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Arkusze\2022\ODP\"/>
    </mc:Choice>
  </mc:AlternateContent>
  <bookViews>
    <workbookView xWindow="0" yWindow="0" windowWidth="28800" windowHeight="11835" activeTab="3"/>
  </bookViews>
  <sheets>
    <sheet name="Podpunkt1" sheetId="1" r:id="rId1"/>
    <sheet name="Podpunkt2" sheetId="4" r:id="rId2"/>
    <sheet name="Podpunkt3" sheetId="3" r:id="rId3"/>
    <sheet name="Arkusz1 (4)" sheetId="5" r:id="rId4"/>
  </sheets>
  <definedNames>
    <definedName name="soki" localSheetId="3">'Arkusz1 (4)'!$A$1:$D$756</definedName>
    <definedName name="soki" localSheetId="0">Podpunkt1!$A$1:$D$756</definedName>
    <definedName name="soki" localSheetId="2">Podpunkt3!$A$1:$D$756</definedName>
  </definedNames>
  <calcPr calcId="152511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K19" i="5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3" i="5"/>
  <c r="I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3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2" i="5"/>
  <c r="H2" i="4"/>
  <c r="F4" i="4"/>
  <c r="F5" i="4"/>
  <c r="F6" i="4" s="1"/>
  <c r="F7" i="4"/>
  <c r="F8" i="4"/>
  <c r="F9" i="4" s="1"/>
  <c r="F10" i="4"/>
  <c r="F11" i="4"/>
  <c r="F12" i="4" s="1"/>
  <c r="F13" i="4"/>
  <c r="F14" i="4" s="1"/>
  <c r="F15" i="4"/>
  <c r="F16" i="4" s="1"/>
  <c r="F17" i="4"/>
  <c r="F18" i="4"/>
  <c r="F19" i="4"/>
  <c r="F20" i="4"/>
  <c r="F21" i="4" s="1"/>
  <c r="F22" i="4" s="1"/>
  <c r="F23" i="4"/>
  <c r="F24" i="4"/>
  <c r="F25" i="4"/>
  <c r="F26" i="4" s="1"/>
  <c r="F27" i="4" s="1"/>
  <c r="F28" i="4"/>
  <c r="F29" i="4" s="1"/>
  <c r="F30" i="4"/>
  <c r="F31" i="4"/>
  <c r="F32" i="4"/>
  <c r="F33" i="4"/>
  <c r="F34" i="4"/>
  <c r="F35" i="4"/>
  <c r="F36" i="4" s="1"/>
  <c r="F37" i="4"/>
  <c r="F38" i="4" s="1"/>
  <c r="F39" i="4" s="1"/>
  <c r="F40" i="4"/>
  <c r="F41" i="4" s="1"/>
  <c r="F42" i="4"/>
  <c r="F43" i="4"/>
  <c r="F44" i="4" s="1"/>
  <c r="F45" i="4" s="1"/>
  <c r="F46" i="4"/>
  <c r="F47" i="4"/>
  <c r="F48" i="4" s="1"/>
  <c r="F49" i="4"/>
  <c r="F50" i="4"/>
  <c r="F51" i="4"/>
  <c r="F52" i="4" s="1"/>
  <c r="F53" i="4" s="1"/>
  <c r="F54" i="4"/>
  <c r="F55" i="4"/>
  <c r="F56" i="4"/>
  <c r="F57" i="4" s="1"/>
  <c r="F58" i="4" s="1"/>
  <c r="F59" i="4" s="1"/>
  <c r="F60" i="4"/>
  <c r="F61" i="4"/>
  <c r="F62" i="4" s="1"/>
  <c r="F63" i="4" s="1"/>
  <c r="F64" i="4" s="1"/>
  <c r="F65" i="4" s="1"/>
  <c r="F66" i="4" s="1"/>
  <c r="F67" i="4"/>
  <c r="F68" i="4"/>
  <c r="F69" i="4"/>
  <c r="F70" i="4"/>
  <c r="F71" i="4"/>
  <c r="F72" i="4"/>
  <c r="F73" i="4" s="1"/>
  <c r="F74" i="4"/>
  <c r="F75" i="4"/>
  <c r="F76" i="4" s="1"/>
  <c r="F77" i="4" s="1"/>
  <c r="F78" i="4" s="1"/>
  <c r="F79" i="4"/>
  <c r="F80" i="4" s="1"/>
  <c r="F81" i="4"/>
  <c r="F82" i="4" s="1"/>
  <c r="F83" i="4" s="1"/>
  <c r="F84" i="4" s="1"/>
  <c r="F85" i="4" s="1"/>
  <c r="F86" i="4"/>
  <c r="F87" i="4"/>
  <c r="F88" i="4"/>
  <c r="F89" i="4" s="1"/>
  <c r="F90" i="4" s="1"/>
  <c r="F91" i="4" s="1"/>
  <c r="F92" i="4" s="1"/>
  <c r="F93" i="4" s="1"/>
  <c r="F94" i="4"/>
  <c r="F95" i="4"/>
  <c r="F96" i="4" s="1"/>
  <c r="F97" i="4" s="1"/>
  <c r="F98" i="4"/>
  <c r="F99" i="4"/>
  <c r="F100" i="4"/>
  <c r="F101" i="4" s="1"/>
  <c r="F102" i="4" s="1"/>
  <c r="F103" i="4"/>
  <c r="F104" i="4" s="1"/>
  <c r="F105" i="4" s="1"/>
  <c r="F106" i="4"/>
  <c r="F107" i="4"/>
  <c r="F108" i="4"/>
  <c r="F109" i="4"/>
  <c r="F110" i="4"/>
  <c r="F111" i="4"/>
  <c r="F112" i="4" s="1"/>
  <c r="F113" i="4" s="1"/>
  <c r="F114" i="4" s="1"/>
  <c r="F115" i="4" s="1"/>
  <c r="F116" i="4"/>
  <c r="F117" i="4" s="1"/>
  <c r="F118" i="4" s="1"/>
  <c r="F119" i="4"/>
  <c r="F120" i="4" s="1"/>
  <c r="F121" i="4" s="1"/>
  <c r="F122" i="4"/>
  <c r="F123" i="4"/>
  <c r="F124" i="4" s="1"/>
  <c r="F125" i="4" s="1"/>
  <c r="F126" i="4" s="1"/>
  <c r="F127" i="4" s="1"/>
  <c r="F128" i="4" s="1"/>
  <c r="F129" i="4"/>
  <c r="F130" i="4" s="1"/>
  <c r="F131" i="4" s="1"/>
  <c r="F132" i="4" s="1"/>
  <c r="F133" i="4"/>
  <c r="F134" i="4" s="1"/>
  <c r="F135" i="4"/>
  <c r="F136" i="4"/>
  <c r="F137" i="4"/>
  <c r="F138" i="4" s="1"/>
  <c r="F139" i="4" s="1"/>
  <c r="F140" i="4" s="1"/>
  <c r="F141" i="4"/>
  <c r="F142" i="4"/>
  <c r="F143" i="4"/>
  <c r="F144" i="4" s="1"/>
  <c r="F145" i="4"/>
  <c r="F146" i="4"/>
  <c r="F147" i="4"/>
  <c r="F148" i="4" s="1"/>
  <c r="F149" i="4"/>
  <c r="F150" i="4"/>
  <c r="F151" i="4"/>
  <c r="F152" i="4"/>
  <c r="F153" i="4"/>
  <c r="F154" i="4"/>
  <c r="F155" i="4"/>
  <c r="F156" i="4"/>
  <c r="F157" i="4" s="1"/>
  <c r="F158" i="4"/>
  <c r="F159" i="4"/>
  <c r="F160" i="4"/>
  <c r="F161" i="4"/>
  <c r="F162" i="4"/>
  <c r="F163" i="4"/>
  <c r="F164" i="4"/>
  <c r="F165" i="4" s="1"/>
  <c r="F166" i="4" s="1"/>
  <c r="F167" i="4" s="1"/>
  <c r="F168" i="4" s="1"/>
  <c r="F169" i="4" s="1"/>
  <c r="F170" i="4" s="1"/>
  <c r="F171" i="4" s="1"/>
  <c r="F172" i="4"/>
  <c r="F173" i="4" s="1"/>
  <c r="F174" i="4"/>
  <c r="F175" i="4"/>
  <c r="F176" i="4" s="1"/>
  <c r="F177" i="4" s="1"/>
  <c r="F178" i="4"/>
  <c r="F179" i="4"/>
  <c r="F180" i="4" s="1"/>
  <c r="F181" i="4" s="1"/>
  <c r="F182" i="4"/>
  <c r="F183" i="4"/>
  <c r="F184" i="4" s="1"/>
  <c r="F185" i="4" s="1"/>
  <c r="F186" i="4"/>
  <c r="F187" i="4"/>
  <c r="F188" i="4" s="1"/>
  <c r="F189" i="4"/>
  <c r="F190" i="4"/>
  <c r="F191" i="4"/>
  <c r="F192" i="4" s="1"/>
  <c r="F193" i="4" s="1"/>
  <c r="F194" i="4"/>
  <c r="F195" i="4"/>
  <c r="F196" i="4" s="1"/>
  <c r="F197" i="4" s="1"/>
  <c r="F198" i="4" s="1"/>
  <c r="F199" i="4" s="1"/>
  <c r="F200" i="4" s="1"/>
  <c r="F201" i="4"/>
  <c r="F202" i="4" s="1"/>
  <c r="F203" i="4" s="1"/>
  <c r="F204" i="4" s="1"/>
  <c r="F205" i="4" s="1"/>
  <c r="F206" i="4"/>
  <c r="F207" i="4"/>
  <c r="F208" i="4" s="1"/>
  <c r="F209" i="4"/>
  <c r="F210" i="4" s="1"/>
  <c r="F211" i="4" s="1"/>
  <c r="F212" i="4"/>
  <c r="F213" i="4"/>
  <c r="F214" i="4"/>
  <c r="F215" i="4"/>
  <c r="F216" i="4" s="1"/>
  <c r="F217" i="4"/>
  <c r="F218" i="4" s="1"/>
  <c r="F219" i="4" s="1"/>
  <c r="F220" i="4" s="1"/>
  <c r="F221" i="4"/>
  <c r="F222" i="4" s="1"/>
  <c r="F223" i="4" s="1"/>
  <c r="F3" i="4"/>
  <c r="G20" i="5" l="1"/>
  <c r="H20" i="5"/>
  <c r="I3" i="5"/>
  <c r="I4" i="5"/>
  <c r="G21" i="5" l="1"/>
  <c r="H21" i="5"/>
  <c r="I5" i="5"/>
  <c r="G22" i="5" l="1"/>
  <c r="H22" i="5"/>
  <c r="I6" i="5"/>
  <c r="G23" i="5" l="1"/>
  <c r="H23" i="5"/>
  <c r="I7" i="5"/>
  <c r="G24" i="5" l="1"/>
  <c r="H24" i="5"/>
  <c r="I8" i="5"/>
  <c r="G25" i="5" l="1"/>
  <c r="H25" i="5"/>
  <c r="I9" i="5"/>
  <c r="G26" i="5" l="1"/>
  <c r="H26" i="5"/>
  <c r="I10" i="5"/>
  <c r="G27" i="5" l="1"/>
  <c r="H27" i="5"/>
  <c r="I11" i="5"/>
  <c r="G28" i="5" l="1"/>
  <c r="H28" i="5"/>
  <c r="I12" i="5"/>
  <c r="G29" i="5" l="1"/>
  <c r="H29" i="5"/>
  <c r="I13" i="5"/>
  <c r="G30" i="5" l="1"/>
  <c r="H30" i="5"/>
  <c r="I14" i="5"/>
  <c r="G31" i="5" l="1"/>
  <c r="H31" i="5"/>
  <c r="I15" i="5"/>
  <c r="G32" i="5" l="1"/>
  <c r="H32" i="5"/>
  <c r="I16" i="5"/>
  <c r="G33" i="5" l="1"/>
  <c r="H33" i="5"/>
  <c r="I17" i="5"/>
  <c r="G34" i="5" l="1"/>
  <c r="H34" i="5"/>
  <c r="I18" i="5"/>
  <c r="G35" i="5" l="1"/>
  <c r="H35" i="5"/>
  <c r="I19" i="5"/>
  <c r="G36" i="5" l="1"/>
  <c r="H36" i="5"/>
  <c r="I20" i="5"/>
  <c r="G37" i="5" l="1"/>
  <c r="H37" i="5"/>
  <c r="I21" i="5"/>
  <c r="G38" i="5" l="1"/>
  <c r="H38" i="5"/>
  <c r="I22" i="5"/>
  <c r="G39" i="5" l="1"/>
  <c r="H39" i="5"/>
  <c r="I23" i="5"/>
  <c r="G40" i="5" l="1"/>
  <c r="H40" i="5"/>
  <c r="I24" i="5"/>
  <c r="G41" i="5" l="1"/>
  <c r="H41" i="5"/>
  <c r="I25" i="5"/>
  <c r="G42" i="5" l="1"/>
  <c r="H42" i="5"/>
  <c r="I26" i="5"/>
  <c r="G43" i="5" l="1"/>
  <c r="H43" i="5"/>
  <c r="I27" i="5"/>
  <c r="G44" i="5" l="1"/>
  <c r="H44" i="5"/>
  <c r="I28" i="5"/>
  <c r="G45" i="5" l="1"/>
  <c r="H45" i="5"/>
  <c r="I29" i="5"/>
  <c r="G46" i="5" l="1"/>
  <c r="H46" i="5"/>
  <c r="I30" i="5"/>
  <c r="G47" i="5" l="1"/>
  <c r="H47" i="5"/>
  <c r="I31" i="5"/>
  <c r="G48" i="5" l="1"/>
  <c r="H48" i="5"/>
  <c r="I32" i="5"/>
  <c r="G49" i="5" l="1"/>
  <c r="H49" i="5"/>
  <c r="I33" i="5"/>
  <c r="G50" i="5" l="1"/>
  <c r="H50" i="5"/>
  <c r="I34" i="5"/>
  <c r="G51" i="5" l="1"/>
  <c r="H51" i="5"/>
  <c r="I35" i="5"/>
  <c r="G52" i="5" l="1"/>
  <c r="H52" i="5"/>
  <c r="I36" i="5"/>
  <c r="G53" i="5" l="1"/>
  <c r="H53" i="5"/>
  <c r="I37" i="5"/>
  <c r="G54" i="5" l="1"/>
  <c r="H54" i="5"/>
  <c r="I38" i="5"/>
  <c r="G55" i="5" l="1"/>
  <c r="H55" i="5"/>
  <c r="I39" i="5"/>
  <c r="G56" i="5" l="1"/>
  <c r="H56" i="5"/>
  <c r="I40" i="5"/>
  <c r="G57" i="5" l="1"/>
  <c r="H57" i="5"/>
  <c r="I41" i="5"/>
  <c r="G58" i="5" l="1"/>
  <c r="H58" i="5"/>
  <c r="I42" i="5"/>
  <c r="G59" i="5" l="1"/>
  <c r="H59" i="5"/>
  <c r="I43" i="5"/>
  <c r="G60" i="5" l="1"/>
  <c r="H60" i="5"/>
  <c r="I44" i="5"/>
  <c r="G61" i="5" l="1"/>
  <c r="H61" i="5"/>
  <c r="I45" i="5"/>
  <c r="G62" i="5" l="1"/>
  <c r="H62" i="5"/>
  <c r="I46" i="5"/>
  <c r="G63" i="5" l="1"/>
  <c r="H63" i="5"/>
  <c r="I47" i="5"/>
  <c r="G64" i="5" l="1"/>
  <c r="H64" i="5"/>
  <c r="I48" i="5"/>
  <c r="G65" i="5" l="1"/>
  <c r="H65" i="5"/>
  <c r="I49" i="5"/>
  <c r="G66" i="5" l="1"/>
  <c r="H66" i="5"/>
  <c r="I50" i="5"/>
  <c r="G67" i="5" l="1"/>
  <c r="H67" i="5"/>
  <c r="I51" i="5"/>
  <c r="G68" i="5" l="1"/>
  <c r="H68" i="5"/>
  <c r="I52" i="5"/>
  <c r="G69" i="5" l="1"/>
  <c r="H69" i="5"/>
  <c r="I53" i="5"/>
  <c r="G70" i="5" l="1"/>
  <c r="H70" i="5"/>
  <c r="I54" i="5"/>
  <c r="G71" i="5" l="1"/>
  <c r="H71" i="5"/>
  <c r="I55" i="5"/>
  <c r="G72" i="5" l="1"/>
  <c r="H72" i="5"/>
  <c r="I56" i="5"/>
  <c r="G73" i="5" l="1"/>
  <c r="H73" i="5"/>
  <c r="I57" i="5"/>
  <c r="G74" i="5" l="1"/>
  <c r="H74" i="5"/>
  <c r="I58" i="5"/>
  <c r="G75" i="5" l="1"/>
  <c r="H75" i="5"/>
  <c r="I59" i="5"/>
  <c r="G76" i="5" l="1"/>
  <c r="H76" i="5"/>
  <c r="I60" i="5"/>
  <c r="G77" i="5" l="1"/>
  <c r="H77" i="5"/>
  <c r="I61" i="5"/>
  <c r="G78" i="5" l="1"/>
  <c r="H78" i="5"/>
  <c r="I62" i="5"/>
  <c r="G79" i="5" l="1"/>
  <c r="H79" i="5"/>
  <c r="I63" i="5"/>
  <c r="G80" i="5" l="1"/>
  <c r="H80" i="5"/>
  <c r="I64" i="5"/>
  <c r="G81" i="5" l="1"/>
  <c r="H81" i="5"/>
  <c r="I65" i="5"/>
  <c r="G82" i="5" l="1"/>
  <c r="H82" i="5"/>
  <c r="I66" i="5"/>
  <c r="G83" i="5" l="1"/>
  <c r="H83" i="5"/>
  <c r="I67" i="5"/>
  <c r="G84" i="5" l="1"/>
  <c r="H84" i="5"/>
  <c r="I68" i="5"/>
  <c r="G85" i="5" l="1"/>
  <c r="H85" i="5"/>
  <c r="I69" i="5"/>
  <c r="G86" i="5" l="1"/>
  <c r="H86" i="5"/>
  <c r="I70" i="5"/>
  <c r="G87" i="5" l="1"/>
  <c r="H87" i="5"/>
  <c r="I71" i="5"/>
  <c r="G88" i="5" l="1"/>
  <c r="H88" i="5"/>
  <c r="I72" i="5"/>
  <c r="G89" i="5" l="1"/>
  <c r="H89" i="5"/>
  <c r="I73" i="5"/>
  <c r="G90" i="5" l="1"/>
  <c r="H90" i="5"/>
  <c r="I74" i="5"/>
  <c r="G91" i="5" l="1"/>
  <c r="H91" i="5"/>
  <c r="I75" i="5"/>
  <c r="G92" i="5" l="1"/>
  <c r="H92" i="5"/>
  <c r="I76" i="5"/>
  <c r="G93" i="5" l="1"/>
  <c r="H93" i="5"/>
  <c r="I77" i="5"/>
  <c r="G94" i="5" l="1"/>
  <c r="H94" i="5"/>
  <c r="I78" i="5"/>
  <c r="G95" i="5" l="1"/>
  <c r="H95" i="5"/>
  <c r="I79" i="5"/>
  <c r="G96" i="5" l="1"/>
  <c r="H96" i="5"/>
  <c r="I80" i="5"/>
  <c r="G97" i="5" l="1"/>
  <c r="H97" i="5"/>
  <c r="I81" i="5"/>
  <c r="G98" i="5" l="1"/>
  <c r="H98" i="5"/>
  <c r="I82" i="5"/>
  <c r="G99" i="5" l="1"/>
  <c r="H99" i="5"/>
  <c r="I83" i="5"/>
  <c r="G100" i="5" l="1"/>
  <c r="H100" i="5"/>
  <c r="I84" i="5"/>
  <c r="G101" i="5" l="1"/>
  <c r="H101" i="5"/>
  <c r="I85" i="5"/>
  <c r="G102" i="5" l="1"/>
  <c r="H102" i="5"/>
  <c r="I86" i="5"/>
  <c r="G103" i="5" l="1"/>
  <c r="H103" i="5"/>
  <c r="I87" i="5"/>
  <c r="G104" i="5" l="1"/>
  <c r="H104" i="5"/>
  <c r="I88" i="5"/>
  <c r="G105" i="5" l="1"/>
  <c r="H105" i="5"/>
  <c r="I89" i="5"/>
  <c r="G106" i="5" l="1"/>
  <c r="H106" i="5"/>
  <c r="I90" i="5"/>
  <c r="G107" i="5" l="1"/>
  <c r="H107" i="5"/>
  <c r="I91" i="5"/>
  <c r="G108" i="5" l="1"/>
  <c r="H108" i="5"/>
  <c r="I92" i="5"/>
  <c r="G109" i="5" l="1"/>
  <c r="H109" i="5"/>
  <c r="I93" i="5"/>
  <c r="G110" i="5" l="1"/>
  <c r="H110" i="5"/>
  <c r="I94" i="5"/>
  <c r="G111" i="5" l="1"/>
  <c r="H111" i="5"/>
  <c r="I95" i="5"/>
  <c r="G112" i="5" l="1"/>
  <c r="H112" i="5"/>
  <c r="I96" i="5"/>
  <c r="G113" i="5" l="1"/>
  <c r="H113" i="5"/>
  <c r="I97" i="5"/>
  <c r="G114" i="5" l="1"/>
  <c r="H114" i="5"/>
  <c r="I98" i="5"/>
  <c r="G115" i="5" l="1"/>
  <c r="H115" i="5"/>
  <c r="I99" i="5"/>
  <c r="G116" i="5" l="1"/>
  <c r="H116" i="5"/>
  <c r="I100" i="5"/>
  <c r="G117" i="5" l="1"/>
  <c r="H117" i="5"/>
  <c r="I101" i="5"/>
  <c r="G118" i="5" l="1"/>
  <c r="H118" i="5"/>
  <c r="I102" i="5"/>
  <c r="G119" i="5" l="1"/>
  <c r="H119" i="5"/>
  <c r="I103" i="5"/>
  <c r="G120" i="5" l="1"/>
  <c r="H120" i="5"/>
  <c r="I104" i="5"/>
  <c r="G121" i="5" l="1"/>
  <c r="H121" i="5"/>
  <c r="I105" i="5"/>
  <c r="G122" i="5" l="1"/>
  <c r="H122" i="5"/>
  <c r="I106" i="5"/>
  <c r="G123" i="5" l="1"/>
  <c r="H123" i="5"/>
  <c r="I107" i="5"/>
  <c r="G124" i="5" l="1"/>
  <c r="H124" i="5"/>
  <c r="I108" i="5"/>
  <c r="G125" i="5" l="1"/>
  <c r="H125" i="5"/>
  <c r="I109" i="5"/>
  <c r="G126" i="5" l="1"/>
  <c r="H126" i="5"/>
  <c r="I110" i="5"/>
  <c r="G127" i="5" l="1"/>
  <c r="H127" i="5"/>
  <c r="I111" i="5"/>
  <c r="G128" i="5" l="1"/>
  <c r="H128" i="5"/>
  <c r="I112" i="5"/>
  <c r="G129" i="5" l="1"/>
  <c r="H129" i="5"/>
  <c r="I113" i="5"/>
  <c r="G130" i="5" l="1"/>
  <c r="H130" i="5"/>
  <c r="I114" i="5"/>
  <c r="G131" i="5" l="1"/>
  <c r="H131" i="5"/>
  <c r="I115" i="5"/>
  <c r="G132" i="5" l="1"/>
  <c r="H132" i="5"/>
  <c r="I116" i="5"/>
  <c r="G133" i="5" l="1"/>
  <c r="H133" i="5"/>
  <c r="I117" i="5"/>
  <c r="G134" i="5" l="1"/>
  <c r="H134" i="5"/>
  <c r="I118" i="5"/>
  <c r="G135" i="5" l="1"/>
  <c r="H135" i="5"/>
  <c r="I119" i="5"/>
  <c r="G136" i="5" l="1"/>
  <c r="H136" i="5"/>
  <c r="I120" i="5"/>
  <c r="G137" i="5" l="1"/>
  <c r="H137" i="5"/>
  <c r="I121" i="5"/>
  <c r="G138" i="5" l="1"/>
  <c r="H138" i="5"/>
  <c r="I122" i="5"/>
  <c r="G139" i="5" l="1"/>
  <c r="H139" i="5"/>
  <c r="I123" i="5"/>
  <c r="G140" i="5" l="1"/>
  <c r="H140" i="5"/>
  <c r="I124" i="5"/>
  <c r="G141" i="5" l="1"/>
  <c r="H141" i="5"/>
  <c r="I125" i="5"/>
  <c r="G142" i="5" l="1"/>
  <c r="H142" i="5"/>
  <c r="I126" i="5"/>
  <c r="G143" i="5" l="1"/>
  <c r="H143" i="5"/>
  <c r="I127" i="5"/>
  <c r="G144" i="5" l="1"/>
  <c r="H144" i="5"/>
  <c r="I128" i="5"/>
  <c r="G145" i="5" l="1"/>
  <c r="H145" i="5"/>
  <c r="I129" i="5"/>
  <c r="G146" i="5" l="1"/>
  <c r="H146" i="5"/>
  <c r="I130" i="5"/>
  <c r="G147" i="5" l="1"/>
  <c r="H147" i="5"/>
  <c r="I131" i="5"/>
  <c r="G148" i="5" l="1"/>
  <c r="H148" i="5"/>
  <c r="I132" i="5"/>
  <c r="G149" i="5" l="1"/>
  <c r="H149" i="5"/>
  <c r="I133" i="5"/>
  <c r="G150" i="5" l="1"/>
  <c r="H150" i="5"/>
  <c r="I134" i="5"/>
  <c r="G151" i="5" l="1"/>
  <c r="H151" i="5"/>
  <c r="I135" i="5"/>
  <c r="G152" i="5" l="1"/>
  <c r="H152" i="5"/>
  <c r="I136" i="5"/>
  <c r="G153" i="5" l="1"/>
  <c r="H153" i="5"/>
  <c r="I137" i="5"/>
  <c r="G154" i="5" l="1"/>
  <c r="H154" i="5"/>
  <c r="I138" i="5"/>
  <c r="G155" i="5" l="1"/>
  <c r="H155" i="5"/>
  <c r="I139" i="5"/>
  <c r="G156" i="5" l="1"/>
  <c r="H156" i="5"/>
  <c r="I140" i="5"/>
  <c r="G157" i="5" l="1"/>
  <c r="H157" i="5"/>
  <c r="I141" i="5"/>
  <c r="G158" i="5" l="1"/>
  <c r="H158" i="5"/>
  <c r="I142" i="5"/>
  <c r="G159" i="5" l="1"/>
  <c r="H159" i="5"/>
  <c r="I143" i="5"/>
  <c r="G160" i="5" l="1"/>
  <c r="H160" i="5"/>
  <c r="I144" i="5"/>
  <c r="G161" i="5" l="1"/>
  <c r="H161" i="5"/>
  <c r="I145" i="5"/>
  <c r="G162" i="5" l="1"/>
  <c r="H162" i="5"/>
  <c r="I146" i="5"/>
  <c r="G163" i="5" l="1"/>
  <c r="H163" i="5"/>
  <c r="I147" i="5"/>
  <c r="G164" i="5" l="1"/>
  <c r="H164" i="5"/>
  <c r="I148" i="5"/>
  <c r="G165" i="5" l="1"/>
  <c r="H165" i="5"/>
  <c r="I149" i="5"/>
  <c r="G166" i="5" l="1"/>
  <c r="H166" i="5"/>
  <c r="I150" i="5"/>
  <c r="G167" i="5" l="1"/>
  <c r="H167" i="5"/>
  <c r="I151" i="5"/>
  <c r="G168" i="5" l="1"/>
  <c r="H168" i="5"/>
  <c r="I152" i="5"/>
  <c r="G169" i="5" l="1"/>
  <c r="H169" i="5"/>
  <c r="I153" i="5"/>
  <c r="G170" i="5" l="1"/>
  <c r="H170" i="5"/>
  <c r="I154" i="5"/>
  <c r="G171" i="5" l="1"/>
  <c r="H171" i="5"/>
  <c r="I155" i="5"/>
  <c r="G172" i="5" l="1"/>
  <c r="H172" i="5"/>
  <c r="I156" i="5"/>
  <c r="G173" i="5" l="1"/>
  <c r="H173" i="5"/>
  <c r="I157" i="5"/>
  <c r="G174" i="5" l="1"/>
  <c r="H174" i="5"/>
  <c r="I158" i="5"/>
  <c r="G175" i="5" l="1"/>
  <c r="H175" i="5"/>
  <c r="I159" i="5"/>
  <c r="G176" i="5" l="1"/>
  <c r="H176" i="5"/>
  <c r="I160" i="5"/>
  <c r="G177" i="5" l="1"/>
  <c r="H177" i="5"/>
  <c r="I161" i="5"/>
  <c r="G178" i="5" l="1"/>
  <c r="H178" i="5"/>
  <c r="I162" i="5"/>
  <c r="G179" i="5" l="1"/>
  <c r="H179" i="5"/>
  <c r="I163" i="5"/>
  <c r="G180" i="5" l="1"/>
  <c r="H180" i="5"/>
  <c r="I164" i="5"/>
  <c r="G181" i="5" l="1"/>
  <c r="H181" i="5"/>
  <c r="I165" i="5"/>
  <c r="G182" i="5" l="1"/>
  <c r="H182" i="5"/>
  <c r="I166" i="5"/>
  <c r="G183" i="5" l="1"/>
  <c r="H183" i="5"/>
  <c r="I167" i="5"/>
  <c r="G184" i="5" l="1"/>
  <c r="H184" i="5"/>
  <c r="I168" i="5"/>
  <c r="G185" i="5" l="1"/>
  <c r="H185" i="5"/>
  <c r="I169" i="5"/>
  <c r="G186" i="5" l="1"/>
  <c r="H186" i="5"/>
  <c r="I170" i="5"/>
  <c r="G187" i="5" l="1"/>
  <c r="H187" i="5"/>
  <c r="I171" i="5"/>
  <c r="G188" i="5" l="1"/>
  <c r="H188" i="5"/>
  <c r="I172" i="5"/>
  <c r="G189" i="5" l="1"/>
  <c r="H189" i="5"/>
  <c r="I173" i="5"/>
  <c r="G190" i="5" l="1"/>
  <c r="H190" i="5"/>
  <c r="I174" i="5"/>
  <c r="G191" i="5" l="1"/>
  <c r="H191" i="5"/>
  <c r="I175" i="5"/>
  <c r="G192" i="5" l="1"/>
  <c r="H192" i="5"/>
  <c r="I176" i="5"/>
  <c r="G193" i="5" l="1"/>
  <c r="H193" i="5"/>
  <c r="I177" i="5"/>
  <c r="G194" i="5" l="1"/>
  <c r="H194" i="5"/>
  <c r="I178" i="5"/>
  <c r="G195" i="5" l="1"/>
  <c r="H195" i="5"/>
  <c r="I179" i="5"/>
  <c r="G196" i="5" l="1"/>
  <c r="H196" i="5"/>
  <c r="I180" i="5"/>
  <c r="G197" i="5" l="1"/>
  <c r="H197" i="5"/>
  <c r="I181" i="5"/>
  <c r="G198" i="5" l="1"/>
  <c r="H198" i="5"/>
  <c r="I182" i="5"/>
  <c r="G199" i="5" l="1"/>
  <c r="H199" i="5"/>
  <c r="I183" i="5"/>
  <c r="G200" i="5" l="1"/>
  <c r="H200" i="5"/>
  <c r="I184" i="5"/>
  <c r="G201" i="5" l="1"/>
  <c r="H201" i="5"/>
  <c r="I185" i="5"/>
  <c r="G202" i="5" l="1"/>
  <c r="H202" i="5"/>
  <c r="I186" i="5"/>
  <c r="G203" i="5" l="1"/>
  <c r="H203" i="5"/>
  <c r="I187" i="5"/>
  <c r="G204" i="5" l="1"/>
  <c r="H204" i="5"/>
  <c r="I188" i="5"/>
  <c r="G205" i="5" l="1"/>
  <c r="H205" i="5"/>
  <c r="I189" i="5"/>
  <c r="G206" i="5" l="1"/>
  <c r="H206" i="5"/>
  <c r="I190" i="5"/>
  <c r="G207" i="5" l="1"/>
  <c r="H207" i="5"/>
  <c r="I191" i="5"/>
  <c r="G208" i="5" l="1"/>
  <c r="H208" i="5"/>
  <c r="I192" i="5"/>
  <c r="G209" i="5" l="1"/>
  <c r="H209" i="5"/>
  <c r="I193" i="5"/>
  <c r="G210" i="5" l="1"/>
  <c r="H210" i="5"/>
  <c r="I194" i="5"/>
  <c r="G211" i="5" l="1"/>
  <c r="H211" i="5"/>
  <c r="I195" i="5"/>
  <c r="G212" i="5" l="1"/>
  <c r="H212" i="5"/>
  <c r="I196" i="5"/>
  <c r="G213" i="5" l="1"/>
  <c r="H213" i="5"/>
  <c r="I197" i="5"/>
  <c r="G214" i="5" l="1"/>
  <c r="H214" i="5"/>
  <c r="I198" i="5"/>
  <c r="G215" i="5" l="1"/>
  <c r="H215" i="5"/>
  <c r="I199" i="5"/>
  <c r="G216" i="5" l="1"/>
  <c r="H216" i="5"/>
  <c r="I200" i="5"/>
  <c r="G217" i="5" l="1"/>
  <c r="H217" i="5"/>
  <c r="I201" i="5"/>
  <c r="G218" i="5" l="1"/>
  <c r="H218" i="5"/>
  <c r="I202" i="5"/>
  <c r="G219" i="5" l="1"/>
  <c r="H219" i="5"/>
  <c r="I203" i="5"/>
  <c r="G220" i="5" l="1"/>
  <c r="H220" i="5"/>
  <c r="I204" i="5"/>
  <c r="G221" i="5" l="1"/>
  <c r="H221" i="5"/>
  <c r="I205" i="5"/>
  <c r="G222" i="5" l="1"/>
  <c r="H222" i="5"/>
  <c r="I206" i="5"/>
  <c r="G223" i="5" l="1"/>
  <c r="H223" i="5"/>
  <c r="I207" i="5"/>
  <c r="G224" i="5" l="1"/>
  <c r="H224" i="5"/>
  <c r="I208" i="5"/>
  <c r="G225" i="5" l="1"/>
  <c r="H225" i="5"/>
  <c r="I209" i="5"/>
  <c r="G226" i="5" l="1"/>
  <c r="H226" i="5"/>
  <c r="I210" i="5"/>
  <c r="G227" i="5" l="1"/>
  <c r="H227" i="5"/>
  <c r="I211" i="5"/>
  <c r="G228" i="5" l="1"/>
  <c r="H228" i="5"/>
  <c r="I212" i="5"/>
  <c r="G229" i="5" l="1"/>
  <c r="H229" i="5"/>
  <c r="I213" i="5"/>
  <c r="G230" i="5" l="1"/>
  <c r="H230" i="5"/>
  <c r="I214" i="5"/>
  <c r="G231" i="5" l="1"/>
  <c r="H231" i="5"/>
  <c r="I215" i="5"/>
  <c r="G232" i="5" l="1"/>
  <c r="H232" i="5"/>
  <c r="I216" i="5"/>
  <c r="G233" i="5" l="1"/>
  <c r="H233" i="5"/>
  <c r="I217" i="5"/>
  <c r="G234" i="5" l="1"/>
  <c r="H234" i="5"/>
  <c r="I218" i="5"/>
  <c r="G235" i="5" l="1"/>
  <c r="H235" i="5"/>
  <c r="I219" i="5"/>
  <c r="G236" i="5" l="1"/>
  <c r="H236" i="5"/>
  <c r="I220" i="5"/>
  <c r="G237" i="5" l="1"/>
  <c r="H237" i="5"/>
  <c r="I221" i="5"/>
  <c r="G238" i="5" l="1"/>
  <c r="H238" i="5"/>
  <c r="I222" i="5"/>
  <c r="G239" i="5" l="1"/>
  <c r="H239" i="5"/>
  <c r="I223" i="5"/>
  <c r="G240" i="5" l="1"/>
  <c r="H240" i="5"/>
  <c r="I224" i="5"/>
  <c r="G241" i="5" l="1"/>
  <c r="H241" i="5"/>
  <c r="I225" i="5"/>
  <c r="G242" i="5" l="1"/>
  <c r="H242" i="5"/>
  <c r="I226" i="5"/>
  <c r="G243" i="5" l="1"/>
  <c r="H243" i="5"/>
  <c r="I227" i="5"/>
  <c r="G244" i="5" l="1"/>
  <c r="H244" i="5"/>
  <c r="I228" i="5"/>
  <c r="G245" i="5" l="1"/>
  <c r="H245" i="5"/>
  <c r="I229" i="5"/>
  <c r="G246" i="5" l="1"/>
  <c r="H246" i="5"/>
  <c r="I230" i="5"/>
  <c r="G247" i="5" l="1"/>
  <c r="H247" i="5"/>
  <c r="I231" i="5"/>
  <c r="G248" i="5" l="1"/>
  <c r="H248" i="5"/>
  <c r="I232" i="5"/>
  <c r="G249" i="5" l="1"/>
  <c r="H249" i="5"/>
  <c r="I233" i="5"/>
  <c r="G250" i="5" l="1"/>
  <c r="H250" i="5"/>
  <c r="I234" i="5"/>
  <c r="G251" i="5" l="1"/>
  <c r="H251" i="5"/>
  <c r="I235" i="5"/>
  <c r="G252" i="5" l="1"/>
  <c r="H252" i="5"/>
  <c r="I236" i="5"/>
  <c r="G253" i="5" l="1"/>
  <c r="H253" i="5"/>
  <c r="I237" i="5"/>
  <c r="G254" i="5" l="1"/>
  <c r="H254" i="5"/>
  <c r="I238" i="5"/>
  <c r="G255" i="5" l="1"/>
  <c r="H255" i="5"/>
  <c r="I239" i="5"/>
  <c r="G256" i="5" l="1"/>
  <c r="H256" i="5"/>
  <c r="I240" i="5"/>
  <c r="G257" i="5" l="1"/>
  <c r="H257" i="5"/>
  <c r="I241" i="5"/>
  <c r="G258" i="5" l="1"/>
  <c r="H258" i="5"/>
  <c r="I242" i="5"/>
  <c r="G259" i="5" l="1"/>
  <c r="H259" i="5"/>
  <c r="I243" i="5"/>
  <c r="G260" i="5" l="1"/>
  <c r="H260" i="5"/>
  <c r="I244" i="5"/>
  <c r="G261" i="5" l="1"/>
  <c r="H261" i="5"/>
  <c r="I245" i="5"/>
  <c r="G262" i="5" l="1"/>
  <c r="H262" i="5"/>
  <c r="I246" i="5"/>
  <c r="G263" i="5" l="1"/>
  <c r="H263" i="5"/>
  <c r="I247" i="5"/>
  <c r="G264" i="5" l="1"/>
  <c r="H264" i="5"/>
  <c r="I248" i="5"/>
  <c r="G265" i="5" l="1"/>
  <c r="H265" i="5"/>
  <c r="I249" i="5"/>
  <c r="G266" i="5" l="1"/>
  <c r="H266" i="5"/>
  <c r="I250" i="5"/>
  <c r="G267" i="5" l="1"/>
  <c r="H267" i="5"/>
  <c r="I251" i="5"/>
  <c r="G268" i="5" l="1"/>
  <c r="H268" i="5"/>
  <c r="I252" i="5"/>
  <c r="G269" i="5" l="1"/>
  <c r="H269" i="5"/>
  <c r="I253" i="5"/>
  <c r="G270" i="5" l="1"/>
  <c r="H270" i="5"/>
  <c r="I254" i="5"/>
  <c r="G271" i="5" l="1"/>
  <c r="H271" i="5"/>
  <c r="I255" i="5"/>
  <c r="G272" i="5" l="1"/>
  <c r="H272" i="5"/>
  <c r="I256" i="5"/>
  <c r="G273" i="5" l="1"/>
  <c r="H273" i="5"/>
  <c r="I257" i="5"/>
  <c r="G274" i="5" l="1"/>
  <c r="H274" i="5"/>
  <c r="I258" i="5"/>
  <c r="G275" i="5" l="1"/>
  <c r="H275" i="5"/>
  <c r="I259" i="5"/>
  <c r="G276" i="5" l="1"/>
  <c r="H276" i="5"/>
  <c r="I260" i="5"/>
  <c r="G277" i="5" l="1"/>
  <c r="H277" i="5"/>
  <c r="I261" i="5"/>
  <c r="G278" i="5" l="1"/>
  <c r="H278" i="5"/>
  <c r="I262" i="5"/>
  <c r="G279" i="5" l="1"/>
  <c r="H279" i="5"/>
  <c r="I263" i="5"/>
  <c r="G280" i="5" l="1"/>
  <c r="H280" i="5"/>
  <c r="I264" i="5"/>
  <c r="G281" i="5" l="1"/>
  <c r="H281" i="5"/>
  <c r="I265" i="5"/>
  <c r="G282" i="5" l="1"/>
  <c r="H282" i="5"/>
  <c r="I266" i="5"/>
  <c r="G283" i="5" l="1"/>
  <c r="H283" i="5"/>
  <c r="I267" i="5"/>
  <c r="G284" i="5" l="1"/>
  <c r="H284" i="5"/>
  <c r="I268" i="5"/>
  <c r="G285" i="5" l="1"/>
  <c r="H285" i="5"/>
  <c r="I269" i="5"/>
  <c r="G286" i="5" l="1"/>
  <c r="H286" i="5"/>
  <c r="I270" i="5"/>
  <c r="G287" i="5" l="1"/>
  <c r="H287" i="5"/>
  <c r="I271" i="5"/>
  <c r="G288" i="5" l="1"/>
  <c r="H288" i="5"/>
  <c r="I272" i="5"/>
  <c r="G289" i="5" l="1"/>
  <c r="H289" i="5"/>
  <c r="I273" i="5"/>
  <c r="G290" i="5" l="1"/>
  <c r="H290" i="5"/>
  <c r="I274" i="5"/>
  <c r="G291" i="5" l="1"/>
  <c r="H291" i="5"/>
  <c r="I275" i="5"/>
  <c r="G292" i="5" l="1"/>
  <c r="H292" i="5"/>
  <c r="I276" i="5"/>
  <c r="G293" i="5" l="1"/>
  <c r="H293" i="5"/>
  <c r="I277" i="5"/>
  <c r="G294" i="5" l="1"/>
  <c r="H294" i="5"/>
  <c r="I278" i="5"/>
  <c r="G295" i="5" l="1"/>
  <c r="H295" i="5"/>
  <c r="I279" i="5"/>
  <c r="G296" i="5" l="1"/>
  <c r="H296" i="5"/>
  <c r="I280" i="5"/>
  <c r="G297" i="5" l="1"/>
  <c r="H297" i="5"/>
  <c r="I281" i="5"/>
  <c r="G298" i="5" l="1"/>
  <c r="H298" i="5"/>
  <c r="I282" i="5"/>
  <c r="G299" i="5" l="1"/>
  <c r="H299" i="5"/>
  <c r="I283" i="5"/>
  <c r="G300" i="5" l="1"/>
  <c r="H300" i="5"/>
  <c r="I284" i="5"/>
  <c r="G301" i="5" l="1"/>
  <c r="H301" i="5"/>
  <c r="I285" i="5"/>
  <c r="G302" i="5" l="1"/>
  <c r="H302" i="5"/>
  <c r="I286" i="5"/>
  <c r="G303" i="5" l="1"/>
  <c r="H303" i="5"/>
  <c r="I287" i="5"/>
  <c r="G304" i="5" l="1"/>
  <c r="H304" i="5"/>
  <c r="I288" i="5"/>
  <c r="G305" i="5" l="1"/>
  <c r="H305" i="5"/>
  <c r="I289" i="5"/>
  <c r="G306" i="5" l="1"/>
  <c r="H306" i="5"/>
  <c r="I290" i="5"/>
  <c r="G307" i="5" l="1"/>
  <c r="H307" i="5"/>
  <c r="I291" i="5"/>
  <c r="G308" i="5" l="1"/>
  <c r="H308" i="5"/>
  <c r="I292" i="5"/>
  <c r="G309" i="5" l="1"/>
  <c r="H309" i="5"/>
  <c r="I293" i="5"/>
  <c r="G310" i="5" l="1"/>
  <c r="H310" i="5"/>
  <c r="I294" i="5"/>
  <c r="G311" i="5" l="1"/>
  <c r="H311" i="5"/>
  <c r="I295" i="5"/>
  <c r="G312" i="5" l="1"/>
  <c r="H312" i="5"/>
  <c r="I296" i="5"/>
  <c r="G313" i="5" l="1"/>
  <c r="H313" i="5"/>
  <c r="I297" i="5"/>
  <c r="G314" i="5" l="1"/>
  <c r="H314" i="5"/>
  <c r="I298" i="5"/>
  <c r="G315" i="5" l="1"/>
  <c r="H315" i="5"/>
  <c r="I299" i="5"/>
  <c r="G316" i="5" l="1"/>
  <c r="H316" i="5"/>
  <c r="I300" i="5"/>
  <c r="G317" i="5" l="1"/>
  <c r="H317" i="5"/>
  <c r="I301" i="5"/>
  <c r="G318" i="5" l="1"/>
  <c r="H318" i="5"/>
  <c r="I302" i="5"/>
  <c r="G319" i="5" l="1"/>
  <c r="H319" i="5"/>
  <c r="I303" i="5"/>
  <c r="G320" i="5" l="1"/>
  <c r="H320" i="5"/>
  <c r="I304" i="5"/>
  <c r="G321" i="5" l="1"/>
  <c r="H321" i="5"/>
  <c r="I305" i="5"/>
  <c r="G322" i="5" l="1"/>
  <c r="H322" i="5"/>
  <c r="I306" i="5"/>
  <c r="G323" i="5" l="1"/>
  <c r="H323" i="5"/>
  <c r="I307" i="5"/>
  <c r="G324" i="5" l="1"/>
  <c r="H324" i="5"/>
  <c r="I308" i="5"/>
  <c r="G325" i="5" l="1"/>
  <c r="H325" i="5"/>
  <c r="I309" i="5"/>
  <c r="G326" i="5" l="1"/>
  <c r="H326" i="5"/>
  <c r="I310" i="5"/>
  <c r="G327" i="5" l="1"/>
  <c r="H327" i="5"/>
  <c r="I311" i="5"/>
  <c r="G328" i="5" l="1"/>
  <c r="H328" i="5"/>
  <c r="I312" i="5"/>
  <c r="G329" i="5" l="1"/>
  <c r="H329" i="5"/>
  <c r="I313" i="5"/>
  <c r="G330" i="5" l="1"/>
  <c r="H330" i="5"/>
  <c r="I314" i="5"/>
  <c r="G331" i="5" l="1"/>
  <c r="H331" i="5"/>
  <c r="I315" i="5"/>
  <c r="G332" i="5" l="1"/>
  <c r="H332" i="5"/>
  <c r="I316" i="5"/>
  <c r="G333" i="5" l="1"/>
  <c r="H333" i="5"/>
  <c r="I317" i="5"/>
  <c r="G334" i="5" l="1"/>
  <c r="H334" i="5"/>
  <c r="I318" i="5"/>
  <c r="G335" i="5" l="1"/>
  <c r="H335" i="5"/>
  <c r="I319" i="5"/>
  <c r="G336" i="5" l="1"/>
  <c r="H336" i="5"/>
  <c r="I320" i="5"/>
  <c r="G337" i="5" l="1"/>
  <c r="H337" i="5"/>
  <c r="I321" i="5"/>
  <c r="G338" i="5" l="1"/>
  <c r="H338" i="5"/>
  <c r="I322" i="5"/>
  <c r="G339" i="5" l="1"/>
  <c r="H339" i="5"/>
  <c r="I323" i="5"/>
  <c r="G340" i="5" l="1"/>
  <c r="H340" i="5"/>
  <c r="I324" i="5"/>
  <c r="G341" i="5" l="1"/>
  <c r="H341" i="5"/>
  <c r="I325" i="5"/>
  <c r="G342" i="5" l="1"/>
  <c r="H342" i="5"/>
  <c r="I326" i="5"/>
  <c r="G343" i="5" l="1"/>
  <c r="H343" i="5"/>
  <c r="I327" i="5"/>
  <c r="G344" i="5" l="1"/>
  <c r="H344" i="5"/>
  <c r="I328" i="5"/>
  <c r="G345" i="5" l="1"/>
  <c r="H345" i="5"/>
  <c r="I329" i="5"/>
  <c r="G346" i="5" l="1"/>
  <c r="H346" i="5"/>
  <c r="I330" i="5"/>
  <c r="G347" i="5" l="1"/>
  <c r="H347" i="5"/>
  <c r="I331" i="5"/>
  <c r="G348" i="5" l="1"/>
  <c r="H348" i="5"/>
  <c r="I332" i="5"/>
  <c r="G349" i="5" l="1"/>
  <c r="H349" i="5"/>
  <c r="I333" i="5"/>
  <c r="G350" i="5" l="1"/>
  <c r="H350" i="5"/>
  <c r="I334" i="5"/>
  <c r="G351" i="5" l="1"/>
  <c r="H351" i="5"/>
  <c r="I335" i="5"/>
  <c r="G352" i="5" l="1"/>
  <c r="H352" i="5"/>
  <c r="I336" i="5"/>
  <c r="G353" i="5" l="1"/>
  <c r="H353" i="5"/>
  <c r="I337" i="5"/>
  <c r="G354" i="5" l="1"/>
  <c r="H354" i="5"/>
  <c r="I338" i="5"/>
  <c r="G355" i="5" l="1"/>
  <c r="H355" i="5"/>
  <c r="I339" i="5"/>
  <c r="G356" i="5" l="1"/>
  <c r="H356" i="5"/>
  <c r="I340" i="5"/>
  <c r="G357" i="5" l="1"/>
  <c r="H357" i="5"/>
  <c r="I341" i="5"/>
  <c r="G358" i="5" l="1"/>
  <c r="H358" i="5"/>
  <c r="I342" i="5"/>
  <c r="G359" i="5" l="1"/>
  <c r="H359" i="5"/>
  <c r="I343" i="5"/>
  <c r="G360" i="5" l="1"/>
  <c r="H360" i="5"/>
  <c r="I344" i="5"/>
  <c r="G361" i="5" l="1"/>
  <c r="H361" i="5"/>
  <c r="I345" i="5"/>
  <c r="G362" i="5" l="1"/>
  <c r="H362" i="5"/>
  <c r="I346" i="5"/>
  <c r="G363" i="5" l="1"/>
  <c r="H363" i="5"/>
  <c r="I347" i="5"/>
  <c r="G364" i="5" l="1"/>
  <c r="H364" i="5"/>
  <c r="I348" i="5"/>
  <c r="G365" i="5" l="1"/>
  <c r="H365" i="5"/>
  <c r="I349" i="5"/>
  <c r="G366" i="5" l="1"/>
  <c r="H366" i="5"/>
  <c r="I350" i="5"/>
  <c r="G367" i="5" l="1"/>
  <c r="H367" i="5"/>
  <c r="I351" i="5"/>
  <c r="G368" i="5" l="1"/>
  <c r="H368" i="5"/>
  <c r="I352" i="5"/>
  <c r="G369" i="5" l="1"/>
  <c r="H369" i="5"/>
  <c r="I353" i="5"/>
  <c r="G370" i="5" l="1"/>
  <c r="H370" i="5"/>
  <c r="I354" i="5"/>
  <c r="G371" i="5" l="1"/>
  <c r="H371" i="5"/>
  <c r="I355" i="5"/>
  <c r="G372" i="5" l="1"/>
  <c r="H372" i="5"/>
  <c r="I356" i="5"/>
  <c r="G373" i="5" l="1"/>
  <c r="H373" i="5"/>
  <c r="I357" i="5"/>
  <c r="G374" i="5" l="1"/>
  <c r="H374" i="5"/>
  <c r="I358" i="5"/>
  <c r="G375" i="5" l="1"/>
  <c r="H375" i="5"/>
  <c r="I359" i="5"/>
  <c r="G376" i="5" l="1"/>
  <c r="H376" i="5"/>
  <c r="I360" i="5"/>
  <c r="G377" i="5" l="1"/>
  <c r="H377" i="5"/>
  <c r="I361" i="5"/>
  <c r="G378" i="5" l="1"/>
  <c r="H378" i="5"/>
  <c r="I362" i="5"/>
  <c r="G379" i="5" l="1"/>
  <c r="H379" i="5"/>
  <c r="I363" i="5"/>
  <c r="G380" i="5" l="1"/>
  <c r="H380" i="5"/>
  <c r="I364" i="5"/>
  <c r="G381" i="5" l="1"/>
  <c r="H381" i="5"/>
  <c r="I365" i="5"/>
  <c r="G382" i="5" l="1"/>
  <c r="H382" i="5"/>
  <c r="I366" i="5"/>
  <c r="G383" i="5" l="1"/>
  <c r="H383" i="5"/>
  <c r="I367" i="5"/>
  <c r="G384" i="5" l="1"/>
  <c r="H384" i="5"/>
  <c r="I368" i="5"/>
  <c r="G385" i="5" l="1"/>
  <c r="H385" i="5"/>
  <c r="I369" i="5"/>
  <c r="G386" i="5" l="1"/>
  <c r="H386" i="5"/>
  <c r="I370" i="5"/>
  <c r="G387" i="5" l="1"/>
  <c r="H387" i="5"/>
  <c r="I371" i="5"/>
  <c r="G388" i="5" l="1"/>
  <c r="H388" i="5"/>
  <c r="I372" i="5"/>
  <c r="G389" i="5" l="1"/>
  <c r="H389" i="5"/>
  <c r="I373" i="5"/>
  <c r="G390" i="5" l="1"/>
  <c r="H390" i="5"/>
  <c r="I374" i="5"/>
  <c r="G391" i="5" l="1"/>
  <c r="H391" i="5"/>
  <c r="I375" i="5"/>
  <c r="G392" i="5" l="1"/>
  <c r="H392" i="5"/>
  <c r="I376" i="5"/>
  <c r="G393" i="5" l="1"/>
  <c r="H393" i="5"/>
  <c r="I377" i="5"/>
  <c r="G394" i="5" l="1"/>
  <c r="H394" i="5"/>
  <c r="I378" i="5"/>
  <c r="G395" i="5" l="1"/>
  <c r="H395" i="5"/>
  <c r="I379" i="5"/>
  <c r="G396" i="5" l="1"/>
  <c r="H396" i="5"/>
  <c r="I380" i="5"/>
  <c r="G397" i="5" l="1"/>
  <c r="H397" i="5"/>
  <c r="I381" i="5"/>
  <c r="G398" i="5" l="1"/>
  <c r="H398" i="5"/>
  <c r="I382" i="5"/>
  <c r="G399" i="5" l="1"/>
  <c r="H399" i="5"/>
  <c r="I383" i="5"/>
  <c r="G400" i="5" l="1"/>
  <c r="H400" i="5"/>
  <c r="I384" i="5"/>
  <c r="G401" i="5" l="1"/>
  <c r="H401" i="5"/>
  <c r="I385" i="5"/>
  <c r="G402" i="5" l="1"/>
  <c r="H402" i="5"/>
  <c r="I386" i="5"/>
  <c r="G403" i="5" l="1"/>
  <c r="H403" i="5"/>
  <c r="I387" i="5"/>
  <c r="G404" i="5" l="1"/>
  <c r="H404" i="5"/>
  <c r="I388" i="5"/>
  <c r="G405" i="5" l="1"/>
  <c r="H405" i="5"/>
  <c r="I389" i="5"/>
  <c r="G406" i="5" l="1"/>
  <c r="H406" i="5"/>
  <c r="I390" i="5"/>
  <c r="G407" i="5" l="1"/>
  <c r="H407" i="5"/>
  <c r="I391" i="5"/>
  <c r="G408" i="5" l="1"/>
  <c r="H408" i="5"/>
  <c r="I392" i="5"/>
  <c r="G409" i="5" l="1"/>
  <c r="H409" i="5"/>
  <c r="I393" i="5"/>
  <c r="G410" i="5" l="1"/>
  <c r="H410" i="5"/>
  <c r="I394" i="5"/>
  <c r="G411" i="5" l="1"/>
  <c r="H411" i="5"/>
  <c r="I395" i="5"/>
  <c r="G412" i="5" l="1"/>
  <c r="H412" i="5"/>
  <c r="I396" i="5"/>
  <c r="G413" i="5" l="1"/>
  <c r="H413" i="5"/>
  <c r="I397" i="5"/>
  <c r="G414" i="5" l="1"/>
  <c r="H414" i="5"/>
  <c r="I398" i="5"/>
  <c r="G415" i="5" l="1"/>
  <c r="H415" i="5"/>
  <c r="I399" i="5"/>
  <c r="G416" i="5" l="1"/>
  <c r="H416" i="5"/>
  <c r="I400" i="5"/>
  <c r="G417" i="5" l="1"/>
  <c r="H417" i="5"/>
  <c r="I401" i="5"/>
  <c r="G418" i="5" l="1"/>
  <c r="H418" i="5"/>
  <c r="I402" i="5"/>
  <c r="G419" i="5" l="1"/>
  <c r="H419" i="5"/>
  <c r="I403" i="5"/>
  <c r="G420" i="5" l="1"/>
  <c r="H420" i="5"/>
  <c r="I404" i="5"/>
  <c r="G421" i="5" l="1"/>
  <c r="H421" i="5"/>
  <c r="I405" i="5"/>
  <c r="G422" i="5" l="1"/>
  <c r="H422" i="5"/>
  <c r="I406" i="5"/>
  <c r="G423" i="5" l="1"/>
  <c r="H423" i="5"/>
  <c r="I407" i="5"/>
  <c r="G424" i="5" l="1"/>
  <c r="H424" i="5"/>
  <c r="I408" i="5"/>
  <c r="G425" i="5" l="1"/>
  <c r="H425" i="5"/>
  <c r="I409" i="5"/>
  <c r="G426" i="5" l="1"/>
  <c r="H426" i="5"/>
  <c r="I410" i="5"/>
  <c r="G427" i="5" l="1"/>
  <c r="H427" i="5"/>
  <c r="I411" i="5"/>
  <c r="G428" i="5" l="1"/>
  <c r="H428" i="5"/>
  <c r="I412" i="5"/>
  <c r="G429" i="5" l="1"/>
  <c r="H429" i="5"/>
  <c r="I413" i="5"/>
  <c r="G430" i="5" l="1"/>
  <c r="H430" i="5"/>
  <c r="I414" i="5"/>
  <c r="G431" i="5" l="1"/>
  <c r="H431" i="5"/>
  <c r="I415" i="5"/>
  <c r="G432" i="5" l="1"/>
  <c r="H432" i="5"/>
  <c r="I416" i="5"/>
  <c r="G433" i="5" l="1"/>
  <c r="H433" i="5"/>
  <c r="I417" i="5"/>
  <c r="G434" i="5" l="1"/>
  <c r="H434" i="5"/>
  <c r="I418" i="5"/>
  <c r="G435" i="5" l="1"/>
  <c r="H435" i="5"/>
  <c r="I419" i="5"/>
  <c r="G436" i="5" l="1"/>
  <c r="H436" i="5"/>
  <c r="I420" i="5"/>
  <c r="G437" i="5" l="1"/>
  <c r="H437" i="5"/>
  <c r="I421" i="5"/>
  <c r="G438" i="5" l="1"/>
  <c r="H438" i="5"/>
  <c r="I422" i="5"/>
  <c r="G439" i="5" l="1"/>
  <c r="H439" i="5"/>
  <c r="I423" i="5"/>
  <c r="G440" i="5" l="1"/>
  <c r="H440" i="5"/>
  <c r="I424" i="5"/>
  <c r="G441" i="5" l="1"/>
  <c r="H441" i="5"/>
  <c r="I425" i="5"/>
  <c r="G442" i="5" l="1"/>
  <c r="H442" i="5"/>
  <c r="I426" i="5"/>
  <c r="G443" i="5" l="1"/>
  <c r="H443" i="5"/>
  <c r="I427" i="5"/>
  <c r="G444" i="5" l="1"/>
  <c r="H444" i="5"/>
  <c r="I428" i="5"/>
  <c r="G445" i="5" l="1"/>
  <c r="H445" i="5"/>
  <c r="I429" i="5"/>
  <c r="G446" i="5" l="1"/>
  <c r="H446" i="5"/>
  <c r="I430" i="5"/>
  <c r="G447" i="5" l="1"/>
  <c r="H447" i="5"/>
  <c r="I431" i="5"/>
  <c r="G448" i="5" l="1"/>
  <c r="H448" i="5"/>
  <c r="I432" i="5"/>
  <c r="G449" i="5" l="1"/>
  <c r="H449" i="5"/>
  <c r="I433" i="5"/>
  <c r="G450" i="5" l="1"/>
  <c r="H450" i="5"/>
  <c r="I434" i="5"/>
  <c r="G451" i="5" l="1"/>
  <c r="H451" i="5"/>
  <c r="I435" i="5"/>
  <c r="G452" i="5" l="1"/>
  <c r="H452" i="5"/>
  <c r="I436" i="5"/>
  <c r="G453" i="5" l="1"/>
  <c r="H453" i="5"/>
  <c r="I437" i="5"/>
  <c r="G454" i="5" l="1"/>
  <c r="H454" i="5"/>
  <c r="I438" i="5"/>
  <c r="G455" i="5" l="1"/>
  <c r="H455" i="5"/>
  <c r="I439" i="5"/>
  <c r="G456" i="5" l="1"/>
  <c r="H456" i="5"/>
  <c r="I440" i="5"/>
  <c r="G457" i="5" l="1"/>
  <c r="H457" i="5"/>
  <c r="I441" i="5"/>
  <c r="G458" i="5" l="1"/>
  <c r="H458" i="5"/>
  <c r="I442" i="5"/>
  <c r="G459" i="5" l="1"/>
  <c r="H459" i="5"/>
  <c r="I443" i="5"/>
  <c r="G460" i="5" l="1"/>
  <c r="H460" i="5"/>
  <c r="I444" i="5"/>
  <c r="G461" i="5" l="1"/>
  <c r="H461" i="5"/>
  <c r="I445" i="5"/>
  <c r="G462" i="5" l="1"/>
  <c r="H462" i="5"/>
  <c r="I446" i="5"/>
  <c r="G463" i="5" l="1"/>
  <c r="H463" i="5"/>
  <c r="I447" i="5"/>
  <c r="G464" i="5" l="1"/>
  <c r="H464" i="5"/>
  <c r="I448" i="5"/>
  <c r="G465" i="5" l="1"/>
  <c r="H465" i="5"/>
  <c r="I449" i="5"/>
  <c r="G466" i="5" l="1"/>
  <c r="H466" i="5"/>
  <c r="I450" i="5"/>
  <c r="G467" i="5" l="1"/>
  <c r="H467" i="5"/>
  <c r="I451" i="5"/>
  <c r="G468" i="5" l="1"/>
  <c r="H468" i="5"/>
  <c r="I452" i="5"/>
  <c r="G469" i="5" l="1"/>
  <c r="H469" i="5"/>
  <c r="I453" i="5"/>
  <c r="G470" i="5" l="1"/>
  <c r="H470" i="5"/>
  <c r="I454" i="5"/>
  <c r="G471" i="5" l="1"/>
  <c r="H471" i="5"/>
  <c r="I455" i="5"/>
  <c r="G472" i="5" l="1"/>
  <c r="H472" i="5"/>
  <c r="I456" i="5"/>
  <c r="G473" i="5" l="1"/>
  <c r="H473" i="5"/>
  <c r="I457" i="5"/>
  <c r="G474" i="5" l="1"/>
  <c r="H474" i="5"/>
  <c r="I458" i="5"/>
  <c r="G475" i="5" l="1"/>
  <c r="H475" i="5"/>
  <c r="I459" i="5"/>
  <c r="G476" i="5" l="1"/>
  <c r="H476" i="5"/>
  <c r="I460" i="5"/>
  <c r="G477" i="5" l="1"/>
  <c r="H477" i="5"/>
  <c r="I461" i="5"/>
  <c r="G478" i="5" l="1"/>
  <c r="H478" i="5"/>
  <c r="I462" i="5"/>
  <c r="G479" i="5" l="1"/>
  <c r="H479" i="5"/>
  <c r="I463" i="5"/>
  <c r="G480" i="5" l="1"/>
  <c r="H480" i="5"/>
  <c r="I464" i="5"/>
  <c r="G481" i="5" l="1"/>
  <c r="H481" i="5"/>
  <c r="I465" i="5"/>
  <c r="G482" i="5" l="1"/>
  <c r="H482" i="5"/>
  <c r="I466" i="5"/>
  <c r="G483" i="5" l="1"/>
  <c r="H483" i="5"/>
  <c r="I467" i="5"/>
  <c r="G484" i="5" l="1"/>
  <c r="H484" i="5"/>
  <c r="I468" i="5"/>
  <c r="G485" i="5" l="1"/>
  <c r="H485" i="5"/>
  <c r="I469" i="5"/>
  <c r="G486" i="5" l="1"/>
  <c r="H486" i="5"/>
  <c r="I470" i="5"/>
  <c r="G487" i="5" l="1"/>
  <c r="H487" i="5"/>
  <c r="I471" i="5"/>
  <c r="G488" i="5" l="1"/>
  <c r="H488" i="5"/>
  <c r="I472" i="5"/>
  <c r="G489" i="5" l="1"/>
  <c r="H489" i="5"/>
  <c r="I473" i="5"/>
  <c r="G490" i="5" l="1"/>
  <c r="H490" i="5"/>
  <c r="I474" i="5"/>
  <c r="G491" i="5" l="1"/>
  <c r="H491" i="5"/>
  <c r="I475" i="5"/>
  <c r="G492" i="5" l="1"/>
  <c r="H492" i="5"/>
  <c r="I476" i="5"/>
  <c r="G493" i="5" l="1"/>
  <c r="H493" i="5"/>
  <c r="I477" i="5"/>
  <c r="G494" i="5" l="1"/>
  <c r="H494" i="5"/>
  <c r="I478" i="5"/>
  <c r="G495" i="5" l="1"/>
  <c r="H495" i="5"/>
  <c r="I479" i="5"/>
  <c r="G496" i="5" l="1"/>
  <c r="H496" i="5"/>
  <c r="I480" i="5"/>
  <c r="G497" i="5" l="1"/>
  <c r="H497" i="5"/>
  <c r="I481" i="5"/>
  <c r="G498" i="5" l="1"/>
  <c r="H498" i="5"/>
  <c r="I482" i="5"/>
  <c r="G499" i="5" l="1"/>
  <c r="H499" i="5"/>
  <c r="I483" i="5"/>
  <c r="G500" i="5" l="1"/>
  <c r="H500" i="5"/>
  <c r="I484" i="5"/>
  <c r="G501" i="5" l="1"/>
  <c r="H501" i="5"/>
  <c r="I485" i="5"/>
  <c r="G502" i="5" l="1"/>
  <c r="H502" i="5"/>
  <c r="I486" i="5"/>
  <c r="G503" i="5" l="1"/>
  <c r="H503" i="5"/>
  <c r="I487" i="5"/>
  <c r="G504" i="5" l="1"/>
  <c r="H504" i="5"/>
  <c r="I488" i="5"/>
  <c r="G505" i="5" l="1"/>
  <c r="H505" i="5"/>
  <c r="I489" i="5"/>
  <c r="G506" i="5" l="1"/>
  <c r="H506" i="5"/>
  <c r="I490" i="5"/>
  <c r="G507" i="5" l="1"/>
  <c r="H507" i="5"/>
  <c r="I491" i="5"/>
  <c r="G508" i="5" l="1"/>
  <c r="H508" i="5"/>
  <c r="I492" i="5"/>
  <c r="G509" i="5" l="1"/>
  <c r="H509" i="5"/>
  <c r="I493" i="5"/>
  <c r="G510" i="5" l="1"/>
  <c r="H510" i="5"/>
  <c r="I494" i="5"/>
  <c r="G511" i="5" l="1"/>
  <c r="H511" i="5"/>
  <c r="I495" i="5"/>
  <c r="G512" i="5" l="1"/>
  <c r="H512" i="5"/>
  <c r="I496" i="5"/>
  <c r="G513" i="5" l="1"/>
  <c r="H513" i="5"/>
  <c r="I497" i="5"/>
  <c r="G514" i="5" l="1"/>
  <c r="H514" i="5"/>
  <c r="I498" i="5"/>
  <c r="G515" i="5" l="1"/>
  <c r="H515" i="5"/>
  <c r="I499" i="5"/>
  <c r="G516" i="5" l="1"/>
  <c r="H516" i="5"/>
  <c r="I500" i="5"/>
  <c r="G517" i="5" l="1"/>
  <c r="H517" i="5"/>
  <c r="I501" i="5"/>
  <c r="G518" i="5" l="1"/>
  <c r="H518" i="5"/>
  <c r="I502" i="5"/>
  <c r="G519" i="5" l="1"/>
  <c r="H519" i="5"/>
  <c r="I503" i="5"/>
  <c r="G520" i="5" l="1"/>
  <c r="H520" i="5"/>
  <c r="I504" i="5"/>
  <c r="G521" i="5" l="1"/>
  <c r="H521" i="5"/>
  <c r="I505" i="5"/>
  <c r="G522" i="5" l="1"/>
  <c r="H522" i="5"/>
  <c r="I506" i="5"/>
  <c r="G523" i="5" l="1"/>
  <c r="H523" i="5"/>
  <c r="I507" i="5"/>
  <c r="G524" i="5" l="1"/>
  <c r="H524" i="5"/>
  <c r="I508" i="5"/>
  <c r="G525" i="5" l="1"/>
  <c r="H525" i="5"/>
  <c r="I509" i="5"/>
  <c r="G526" i="5" l="1"/>
  <c r="H526" i="5"/>
  <c r="I510" i="5"/>
  <c r="G527" i="5" l="1"/>
  <c r="H527" i="5"/>
  <c r="I511" i="5"/>
  <c r="G528" i="5" l="1"/>
  <c r="H528" i="5"/>
  <c r="I512" i="5"/>
  <c r="G529" i="5" l="1"/>
  <c r="H529" i="5"/>
  <c r="I513" i="5"/>
  <c r="G530" i="5" l="1"/>
  <c r="H530" i="5"/>
  <c r="I514" i="5"/>
  <c r="G531" i="5" l="1"/>
  <c r="H531" i="5"/>
  <c r="I515" i="5"/>
  <c r="G532" i="5" l="1"/>
  <c r="H532" i="5"/>
  <c r="I516" i="5"/>
  <c r="G533" i="5" l="1"/>
  <c r="H533" i="5"/>
  <c r="I517" i="5"/>
  <c r="G534" i="5" l="1"/>
  <c r="H534" i="5"/>
  <c r="I518" i="5"/>
  <c r="G535" i="5" l="1"/>
  <c r="H535" i="5"/>
  <c r="I519" i="5"/>
  <c r="G536" i="5" l="1"/>
  <c r="H536" i="5"/>
  <c r="I520" i="5"/>
  <c r="G537" i="5" l="1"/>
  <c r="H537" i="5"/>
  <c r="I521" i="5"/>
  <c r="G538" i="5" l="1"/>
  <c r="H538" i="5"/>
  <c r="I522" i="5"/>
  <c r="G539" i="5" l="1"/>
  <c r="H539" i="5"/>
  <c r="I523" i="5"/>
  <c r="G540" i="5" l="1"/>
  <c r="H540" i="5"/>
  <c r="I524" i="5"/>
  <c r="G541" i="5" l="1"/>
  <c r="H541" i="5"/>
  <c r="I525" i="5"/>
  <c r="G542" i="5" l="1"/>
  <c r="H542" i="5"/>
  <c r="I526" i="5"/>
  <c r="G543" i="5" l="1"/>
  <c r="H543" i="5"/>
  <c r="I527" i="5"/>
  <c r="G544" i="5" l="1"/>
  <c r="H544" i="5"/>
  <c r="I528" i="5"/>
  <c r="G545" i="5" l="1"/>
  <c r="H545" i="5"/>
  <c r="I529" i="5"/>
  <c r="G546" i="5" l="1"/>
  <c r="H546" i="5"/>
  <c r="I530" i="5"/>
  <c r="G547" i="5" l="1"/>
  <c r="H547" i="5"/>
  <c r="I531" i="5"/>
  <c r="G548" i="5" l="1"/>
  <c r="H548" i="5"/>
  <c r="I532" i="5"/>
  <c r="G549" i="5" l="1"/>
  <c r="H549" i="5"/>
  <c r="I533" i="5"/>
  <c r="G550" i="5" l="1"/>
  <c r="H550" i="5"/>
  <c r="I534" i="5"/>
  <c r="G551" i="5" l="1"/>
  <c r="H551" i="5"/>
  <c r="I535" i="5"/>
  <c r="G552" i="5" l="1"/>
  <c r="H552" i="5"/>
  <c r="I536" i="5"/>
  <c r="G553" i="5" l="1"/>
  <c r="H553" i="5"/>
  <c r="I537" i="5"/>
  <c r="G554" i="5" l="1"/>
  <c r="H554" i="5"/>
  <c r="I538" i="5"/>
  <c r="G555" i="5" l="1"/>
  <c r="H555" i="5"/>
  <c r="I539" i="5"/>
  <c r="G556" i="5" l="1"/>
  <c r="H556" i="5"/>
  <c r="I540" i="5"/>
  <c r="G557" i="5" l="1"/>
  <c r="H557" i="5"/>
  <c r="I541" i="5"/>
  <c r="G558" i="5" l="1"/>
  <c r="H558" i="5"/>
  <c r="I542" i="5"/>
  <c r="G559" i="5" l="1"/>
  <c r="H559" i="5"/>
  <c r="I543" i="5"/>
  <c r="G560" i="5" l="1"/>
  <c r="H560" i="5"/>
  <c r="I544" i="5"/>
  <c r="G561" i="5" l="1"/>
  <c r="H561" i="5"/>
  <c r="I545" i="5"/>
  <c r="G562" i="5" l="1"/>
  <c r="H562" i="5"/>
  <c r="I546" i="5"/>
  <c r="G563" i="5" l="1"/>
  <c r="H563" i="5"/>
  <c r="I547" i="5"/>
  <c r="G564" i="5" l="1"/>
  <c r="H564" i="5"/>
  <c r="I548" i="5"/>
  <c r="G565" i="5" l="1"/>
  <c r="H565" i="5"/>
  <c r="I549" i="5"/>
  <c r="G566" i="5" l="1"/>
  <c r="H566" i="5"/>
  <c r="I550" i="5"/>
  <c r="G567" i="5" l="1"/>
  <c r="H567" i="5"/>
  <c r="I551" i="5"/>
  <c r="G568" i="5" l="1"/>
  <c r="H568" i="5"/>
  <c r="I552" i="5"/>
  <c r="G569" i="5" l="1"/>
  <c r="H569" i="5"/>
  <c r="I553" i="5"/>
  <c r="G570" i="5" l="1"/>
  <c r="H570" i="5"/>
  <c r="I554" i="5"/>
  <c r="G571" i="5" l="1"/>
  <c r="H571" i="5"/>
  <c r="I555" i="5"/>
  <c r="G572" i="5" l="1"/>
  <c r="H572" i="5"/>
  <c r="I556" i="5"/>
  <c r="G573" i="5" l="1"/>
  <c r="H573" i="5"/>
  <c r="I557" i="5"/>
  <c r="G574" i="5" l="1"/>
  <c r="H574" i="5"/>
  <c r="I558" i="5"/>
  <c r="G575" i="5" l="1"/>
  <c r="H575" i="5"/>
  <c r="I559" i="5"/>
  <c r="G576" i="5" l="1"/>
  <c r="H576" i="5"/>
  <c r="I560" i="5"/>
  <c r="G577" i="5" l="1"/>
  <c r="H577" i="5"/>
  <c r="I561" i="5"/>
  <c r="G578" i="5" l="1"/>
  <c r="H578" i="5"/>
  <c r="I562" i="5"/>
  <c r="G579" i="5" l="1"/>
  <c r="H579" i="5"/>
  <c r="I563" i="5"/>
  <c r="G580" i="5" l="1"/>
  <c r="H580" i="5"/>
  <c r="I564" i="5"/>
  <c r="G581" i="5" l="1"/>
  <c r="H581" i="5"/>
  <c r="I565" i="5"/>
  <c r="G582" i="5" l="1"/>
  <c r="H582" i="5"/>
  <c r="I566" i="5"/>
  <c r="G583" i="5" l="1"/>
  <c r="H583" i="5"/>
  <c r="I567" i="5"/>
  <c r="G584" i="5" l="1"/>
  <c r="H584" i="5"/>
  <c r="I568" i="5"/>
  <c r="G585" i="5" l="1"/>
  <c r="H585" i="5"/>
  <c r="I569" i="5"/>
  <c r="G586" i="5" l="1"/>
  <c r="H586" i="5"/>
  <c r="I570" i="5"/>
  <c r="G587" i="5" l="1"/>
  <c r="H587" i="5"/>
  <c r="I571" i="5"/>
  <c r="G588" i="5" l="1"/>
  <c r="H588" i="5"/>
  <c r="I572" i="5"/>
  <c r="G589" i="5" l="1"/>
  <c r="H589" i="5"/>
  <c r="I573" i="5"/>
  <c r="G590" i="5" l="1"/>
  <c r="H590" i="5"/>
  <c r="I574" i="5"/>
  <c r="G591" i="5" l="1"/>
  <c r="H591" i="5"/>
  <c r="I575" i="5"/>
  <c r="G592" i="5" l="1"/>
  <c r="H592" i="5"/>
  <c r="I576" i="5"/>
  <c r="G593" i="5" l="1"/>
  <c r="H593" i="5"/>
  <c r="I577" i="5"/>
  <c r="G594" i="5" l="1"/>
  <c r="H594" i="5"/>
  <c r="I578" i="5"/>
  <c r="G595" i="5" l="1"/>
  <c r="H595" i="5"/>
  <c r="I579" i="5"/>
  <c r="G596" i="5" l="1"/>
  <c r="H596" i="5"/>
  <c r="I580" i="5"/>
  <c r="G597" i="5" l="1"/>
  <c r="H597" i="5"/>
  <c r="I581" i="5"/>
  <c r="G598" i="5" l="1"/>
  <c r="H598" i="5"/>
  <c r="I582" i="5"/>
  <c r="G599" i="5" l="1"/>
  <c r="H599" i="5"/>
  <c r="I583" i="5"/>
  <c r="G600" i="5" l="1"/>
  <c r="H600" i="5"/>
  <c r="I584" i="5"/>
  <c r="G601" i="5" l="1"/>
  <c r="H601" i="5"/>
  <c r="I585" i="5"/>
  <c r="G602" i="5" l="1"/>
  <c r="H602" i="5"/>
  <c r="I586" i="5"/>
  <c r="G603" i="5" l="1"/>
  <c r="H603" i="5"/>
  <c r="I587" i="5"/>
  <c r="G604" i="5" l="1"/>
  <c r="H604" i="5"/>
  <c r="I588" i="5"/>
  <c r="G605" i="5" l="1"/>
  <c r="H605" i="5"/>
  <c r="I589" i="5"/>
  <c r="G606" i="5" l="1"/>
  <c r="H606" i="5"/>
  <c r="I590" i="5"/>
  <c r="G607" i="5" l="1"/>
  <c r="H607" i="5"/>
  <c r="I591" i="5"/>
  <c r="G608" i="5" l="1"/>
  <c r="H608" i="5"/>
  <c r="I592" i="5"/>
  <c r="G609" i="5" l="1"/>
  <c r="H609" i="5"/>
  <c r="I593" i="5"/>
  <c r="G610" i="5" l="1"/>
  <c r="H610" i="5"/>
  <c r="I594" i="5"/>
  <c r="G611" i="5" l="1"/>
  <c r="H611" i="5"/>
  <c r="I595" i="5"/>
  <c r="G612" i="5" l="1"/>
  <c r="H612" i="5"/>
  <c r="I596" i="5"/>
  <c r="G613" i="5" l="1"/>
  <c r="H613" i="5"/>
  <c r="I597" i="5"/>
  <c r="G614" i="5" l="1"/>
  <c r="H614" i="5"/>
  <c r="I598" i="5"/>
  <c r="G615" i="5" l="1"/>
  <c r="H615" i="5"/>
  <c r="I599" i="5"/>
  <c r="G616" i="5" l="1"/>
  <c r="H616" i="5"/>
  <c r="I600" i="5"/>
  <c r="G617" i="5" l="1"/>
  <c r="H617" i="5"/>
  <c r="I601" i="5"/>
  <c r="G618" i="5" l="1"/>
  <c r="H618" i="5"/>
  <c r="I602" i="5"/>
  <c r="G619" i="5" l="1"/>
  <c r="H619" i="5"/>
  <c r="I603" i="5"/>
  <c r="G620" i="5" l="1"/>
  <c r="H620" i="5"/>
  <c r="I604" i="5"/>
  <c r="G621" i="5" l="1"/>
  <c r="H621" i="5"/>
  <c r="I605" i="5"/>
  <c r="G622" i="5" l="1"/>
  <c r="H622" i="5"/>
  <c r="I606" i="5"/>
  <c r="G623" i="5" l="1"/>
  <c r="H623" i="5"/>
  <c r="I607" i="5"/>
  <c r="G624" i="5" l="1"/>
  <c r="H624" i="5"/>
  <c r="I608" i="5"/>
  <c r="G625" i="5" l="1"/>
  <c r="H625" i="5"/>
  <c r="I609" i="5"/>
  <c r="G626" i="5" l="1"/>
  <c r="H626" i="5"/>
  <c r="I610" i="5"/>
  <c r="G627" i="5" l="1"/>
  <c r="H627" i="5"/>
  <c r="I611" i="5"/>
  <c r="G628" i="5" l="1"/>
  <c r="H628" i="5"/>
  <c r="I612" i="5"/>
  <c r="G629" i="5" l="1"/>
  <c r="H629" i="5"/>
  <c r="I613" i="5"/>
  <c r="G630" i="5" l="1"/>
  <c r="H630" i="5"/>
  <c r="I614" i="5"/>
  <c r="G631" i="5" l="1"/>
  <c r="H631" i="5"/>
  <c r="I615" i="5"/>
  <c r="G632" i="5" l="1"/>
  <c r="H632" i="5"/>
  <c r="I616" i="5"/>
  <c r="G633" i="5" l="1"/>
  <c r="H633" i="5"/>
  <c r="I617" i="5"/>
  <c r="G634" i="5" l="1"/>
  <c r="H634" i="5"/>
  <c r="I618" i="5"/>
  <c r="G635" i="5" l="1"/>
  <c r="H635" i="5"/>
  <c r="I619" i="5"/>
  <c r="G636" i="5" l="1"/>
  <c r="H636" i="5"/>
  <c r="I620" i="5"/>
  <c r="G637" i="5" l="1"/>
  <c r="H637" i="5"/>
  <c r="I621" i="5"/>
  <c r="G638" i="5" l="1"/>
  <c r="H638" i="5"/>
  <c r="I622" i="5"/>
  <c r="G639" i="5" l="1"/>
  <c r="H639" i="5"/>
  <c r="I623" i="5"/>
  <c r="G640" i="5" l="1"/>
  <c r="H640" i="5"/>
  <c r="I624" i="5"/>
  <c r="G641" i="5" l="1"/>
  <c r="H641" i="5"/>
  <c r="I625" i="5"/>
  <c r="G642" i="5" l="1"/>
  <c r="H642" i="5"/>
  <c r="I626" i="5"/>
  <c r="G643" i="5" l="1"/>
  <c r="H643" i="5"/>
  <c r="I627" i="5"/>
  <c r="G644" i="5" l="1"/>
  <c r="H644" i="5"/>
  <c r="I628" i="5"/>
  <c r="G645" i="5" l="1"/>
  <c r="H645" i="5"/>
  <c r="I629" i="5"/>
  <c r="G646" i="5" l="1"/>
  <c r="H646" i="5"/>
  <c r="I630" i="5"/>
  <c r="G647" i="5" l="1"/>
  <c r="H647" i="5"/>
  <c r="I631" i="5"/>
  <c r="G648" i="5" l="1"/>
  <c r="H648" i="5"/>
  <c r="I632" i="5"/>
  <c r="G649" i="5" l="1"/>
  <c r="H649" i="5"/>
  <c r="I633" i="5"/>
  <c r="G650" i="5" l="1"/>
  <c r="H650" i="5"/>
  <c r="I634" i="5"/>
  <c r="G651" i="5" l="1"/>
  <c r="H651" i="5"/>
  <c r="I635" i="5"/>
  <c r="G652" i="5" l="1"/>
  <c r="H652" i="5"/>
  <c r="I636" i="5"/>
  <c r="G653" i="5" l="1"/>
  <c r="H653" i="5"/>
  <c r="I637" i="5"/>
  <c r="G654" i="5" l="1"/>
  <c r="H654" i="5"/>
  <c r="I638" i="5"/>
  <c r="G655" i="5" l="1"/>
  <c r="H655" i="5"/>
  <c r="I639" i="5"/>
  <c r="G656" i="5" l="1"/>
  <c r="H656" i="5"/>
  <c r="I640" i="5"/>
  <c r="G657" i="5" l="1"/>
  <c r="H657" i="5"/>
  <c r="I641" i="5"/>
  <c r="G658" i="5" l="1"/>
  <c r="H658" i="5"/>
  <c r="I642" i="5"/>
  <c r="G659" i="5" l="1"/>
  <c r="H659" i="5"/>
  <c r="I643" i="5"/>
  <c r="G660" i="5" l="1"/>
  <c r="H660" i="5"/>
  <c r="I644" i="5"/>
  <c r="G661" i="5" l="1"/>
  <c r="H661" i="5"/>
  <c r="I645" i="5"/>
  <c r="G662" i="5" l="1"/>
  <c r="H662" i="5"/>
  <c r="I646" i="5"/>
  <c r="G663" i="5" l="1"/>
  <c r="H663" i="5"/>
  <c r="I647" i="5"/>
  <c r="G664" i="5" l="1"/>
  <c r="H664" i="5"/>
  <c r="I648" i="5"/>
  <c r="G665" i="5" l="1"/>
  <c r="H665" i="5"/>
  <c r="I649" i="5"/>
  <c r="G666" i="5" l="1"/>
  <c r="H666" i="5"/>
  <c r="I650" i="5"/>
  <c r="G667" i="5" l="1"/>
  <c r="H667" i="5"/>
  <c r="I651" i="5"/>
  <c r="G668" i="5" l="1"/>
  <c r="H668" i="5"/>
  <c r="I652" i="5"/>
  <c r="G669" i="5" l="1"/>
  <c r="H669" i="5"/>
  <c r="I653" i="5"/>
  <c r="G670" i="5" l="1"/>
  <c r="H670" i="5"/>
  <c r="I654" i="5"/>
  <c r="G671" i="5" l="1"/>
  <c r="H671" i="5"/>
  <c r="I655" i="5"/>
  <c r="G672" i="5" l="1"/>
  <c r="H672" i="5"/>
  <c r="I656" i="5"/>
  <c r="G673" i="5" l="1"/>
  <c r="H673" i="5"/>
  <c r="I657" i="5"/>
  <c r="I658" i="5"/>
  <c r="G674" i="5" l="1"/>
  <c r="H674" i="5"/>
  <c r="I659" i="5"/>
  <c r="I660" i="5"/>
  <c r="G675" i="5" l="1"/>
  <c r="H675" i="5"/>
  <c r="I661" i="5"/>
  <c r="I662" i="5"/>
  <c r="G676" i="5" l="1"/>
  <c r="H676" i="5"/>
  <c r="I663" i="5"/>
  <c r="I664" i="5"/>
  <c r="G677" i="5" l="1"/>
  <c r="H677" i="5"/>
  <c r="I665" i="5"/>
  <c r="I666" i="5"/>
  <c r="G678" i="5" l="1"/>
  <c r="H678" i="5"/>
  <c r="I667" i="5"/>
  <c r="G679" i="5" l="1"/>
  <c r="H679" i="5"/>
  <c r="I668" i="5"/>
  <c r="G680" i="5" l="1"/>
  <c r="H680" i="5"/>
  <c r="I669" i="5"/>
  <c r="G681" i="5" l="1"/>
  <c r="H681" i="5"/>
  <c r="I670" i="5"/>
  <c r="G682" i="5" l="1"/>
  <c r="H682" i="5"/>
  <c r="I671" i="5"/>
  <c r="G683" i="5" l="1"/>
  <c r="H683" i="5"/>
  <c r="I672" i="5"/>
  <c r="G684" i="5" l="1"/>
  <c r="H684" i="5"/>
  <c r="I673" i="5"/>
  <c r="G685" i="5" l="1"/>
  <c r="H685" i="5"/>
  <c r="I674" i="5"/>
  <c r="G686" i="5" l="1"/>
  <c r="H686" i="5"/>
  <c r="I675" i="5"/>
  <c r="G687" i="5" l="1"/>
  <c r="H687" i="5"/>
  <c r="I676" i="5"/>
  <c r="G688" i="5" l="1"/>
  <c r="H688" i="5"/>
  <c r="I677" i="5"/>
  <c r="G689" i="5" l="1"/>
  <c r="H689" i="5"/>
  <c r="I678" i="5"/>
  <c r="G690" i="5" l="1"/>
  <c r="H690" i="5"/>
  <c r="I679" i="5"/>
  <c r="G691" i="5" l="1"/>
  <c r="H691" i="5"/>
  <c r="I680" i="5"/>
  <c r="G692" i="5" l="1"/>
  <c r="H692" i="5"/>
  <c r="I681" i="5"/>
  <c r="G693" i="5" l="1"/>
  <c r="H693" i="5"/>
  <c r="I682" i="5"/>
  <c r="G694" i="5" l="1"/>
  <c r="H694" i="5"/>
  <c r="I683" i="5"/>
  <c r="G695" i="5" l="1"/>
  <c r="H695" i="5"/>
  <c r="I684" i="5"/>
  <c r="G696" i="5" l="1"/>
  <c r="H696" i="5"/>
  <c r="I685" i="5"/>
  <c r="G697" i="5" l="1"/>
  <c r="H697" i="5"/>
  <c r="I686" i="5"/>
  <c r="G698" i="5" l="1"/>
  <c r="H698" i="5"/>
  <c r="I687" i="5"/>
  <c r="G699" i="5" l="1"/>
  <c r="H699" i="5"/>
  <c r="I688" i="5"/>
  <c r="G700" i="5" l="1"/>
  <c r="H700" i="5"/>
  <c r="I689" i="5"/>
  <c r="G701" i="5" l="1"/>
  <c r="H701" i="5"/>
  <c r="I690" i="5"/>
  <c r="G702" i="5" l="1"/>
  <c r="H702" i="5"/>
  <c r="I691" i="5"/>
  <c r="G703" i="5" l="1"/>
  <c r="H703" i="5"/>
  <c r="I692" i="5"/>
  <c r="G704" i="5" l="1"/>
  <c r="H704" i="5"/>
  <c r="I693" i="5"/>
  <c r="G705" i="5" l="1"/>
  <c r="H705" i="5"/>
  <c r="I694" i="5"/>
  <c r="G706" i="5" l="1"/>
  <c r="H706" i="5"/>
  <c r="I695" i="5"/>
  <c r="G707" i="5" l="1"/>
  <c r="H707" i="5"/>
  <c r="I696" i="5"/>
  <c r="G708" i="5" l="1"/>
  <c r="H708" i="5"/>
  <c r="I697" i="5"/>
  <c r="G709" i="5" l="1"/>
  <c r="H709" i="5"/>
  <c r="I698" i="5"/>
  <c r="G710" i="5" l="1"/>
  <c r="H710" i="5"/>
  <c r="I699" i="5"/>
  <c r="G711" i="5" l="1"/>
  <c r="H711" i="5"/>
  <c r="I700" i="5"/>
  <c r="G712" i="5" l="1"/>
  <c r="H712" i="5"/>
  <c r="I701" i="5"/>
  <c r="G713" i="5" l="1"/>
  <c r="H713" i="5"/>
  <c r="I702" i="5"/>
  <c r="G714" i="5" l="1"/>
  <c r="H714" i="5"/>
  <c r="I703" i="5"/>
  <c r="G715" i="5" l="1"/>
  <c r="H715" i="5"/>
  <c r="I704" i="5"/>
  <c r="G716" i="5" l="1"/>
  <c r="H716" i="5"/>
  <c r="I705" i="5"/>
  <c r="G717" i="5" l="1"/>
  <c r="H717" i="5"/>
  <c r="I706" i="5"/>
  <c r="G718" i="5" l="1"/>
  <c r="H718" i="5"/>
  <c r="I707" i="5"/>
  <c r="G719" i="5" l="1"/>
  <c r="H719" i="5"/>
  <c r="I708" i="5"/>
  <c r="G720" i="5" l="1"/>
  <c r="H720" i="5"/>
  <c r="I709" i="5"/>
  <c r="G721" i="5" l="1"/>
  <c r="H721" i="5"/>
  <c r="I710" i="5"/>
  <c r="G722" i="5" l="1"/>
  <c r="H722" i="5"/>
  <c r="I711" i="5"/>
  <c r="G723" i="5" l="1"/>
  <c r="H723" i="5"/>
  <c r="I712" i="5"/>
  <c r="G724" i="5" l="1"/>
  <c r="H724" i="5"/>
  <c r="I713" i="5"/>
  <c r="G725" i="5" l="1"/>
  <c r="H725" i="5"/>
  <c r="I714" i="5"/>
  <c r="G726" i="5" l="1"/>
  <c r="H726" i="5"/>
  <c r="I715" i="5"/>
  <c r="G727" i="5" l="1"/>
  <c r="H727" i="5"/>
  <c r="I716" i="5"/>
  <c r="G728" i="5" l="1"/>
  <c r="H728" i="5"/>
  <c r="I717" i="5"/>
  <c r="G729" i="5" l="1"/>
  <c r="H729" i="5"/>
  <c r="I718" i="5"/>
  <c r="G730" i="5" l="1"/>
  <c r="H730" i="5"/>
  <c r="I719" i="5"/>
  <c r="G731" i="5" l="1"/>
  <c r="H731" i="5"/>
  <c r="I720" i="5"/>
  <c r="G732" i="5" l="1"/>
  <c r="H732" i="5"/>
  <c r="I721" i="5"/>
  <c r="G733" i="5" l="1"/>
  <c r="H733" i="5"/>
  <c r="I722" i="5"/>
  <c r="G734" i="5" l="1"/>
  <c r="H734" i="5"/>
  <c r="I723" i="5"/>
  <c r="G735" i="5" l="1"/>
  <c r="H735" i="5"/>
  <c r="I724" i="5"/>
  <c r="G736" i="5" l="1"/>
  <c r="H736" i="5"/>
  <c r="I725" i="5"/>
  <c r="G737" i="5" l="1"/>
  <c r="H737" i="5"/>
  <c r="I726" i="5"/>
  <c r="G738" i="5" l="1"/>
  <c r="H738" i="5"/>
  <c r="I727" i="5"/>
  <c r="G739" i="5" l="1"/>
  <c r="H739" i="5"/>
  <c r="I728" i="5"/>
  <c r="G740" i="5" l="1"/>
  <c r="H740" i="5"/>
  <c r="I729" i="5"/>
  <c r="G741" i="5" l="1"/>
  <c r="H741" i="5"/>
  <c r="I730" i="5"/>
  <c r="G742" i="5" l="1"/>
  <c r="H742" i="5"/>
  <c r="I731" i="5"/>
  <c r="G743" i="5" l="1"/>
  <c r="H743" i="5"/>
  <c r="I732" i="5"/>
  <c r="G744" i="5" l="1"/>
  <c r="H744" i="5"/>
  <c r="I733" i="5"/>
  <c r="G745" i="5" l="1"/>
  <c r="H745" i="5"/>
  <c r="I734" i="5"/>
  <c r="G746" i="5" l="1"/>
  <c r="H746" i="5"/>
  <c r="I735" i="5"/>
  <c r="G747" i="5" l="1"/>
  <c r="H747" i="5"/>
  <c r="I736" i="5"/>
  <c r="G748" i="5" l="1"/>
  <c r="H748" i="5"/>
  <c r="I737" i="5"/>
  <c r="G749" i="5" l="1"/>
  <c r="H749" i="5"/>
  <c r="I738" i="5"/>
  <c r="G750" i="5" l="1"/>
  <c r="H750" i="5"/>
  <c r="I739" i="5"/>
  <c r="G751" i="5" l="1"/>
  <c r="H751" i="5"/>
  <c r="I740" i="5"/>
  <c r="G752" i="5" l="1"/>
  <c r="H752" i="5"/>
  <c r="I741" i="5"/>
  <c r="G753" i="5" l="1"/>
  <c r="H753" i="5"/>
  <c r="I742" i="5"/>
  <c r="G754" i="5" l="1"/>
  <c r="H754" i="5"/>
  <c r="I743" i="5"/>
  <c r="G755" i="5" l="1"/>
  <c r="H755" i="5"/>
  <c r="I744" i="5"/>
  <c r="G756" i="5" l="1"/>
  <c r="H756" i="5"/>
  <c r="I745" i="5"/>
  <c r="I746" i="5" l="1"/>
  <c r="I747" i="5" l="1"/>
  <c r="I748" i="5" l="1"/>
  <c r="I749" i="5" l="1"/>
  <c r="I750" i="5" l="1"/>
  <c r="I751" i="5" l="1"/>
  <c r="I752" i="5" l="1"/>
  <c r="I753" i="5" l="1"/>
  <c r="I754" i="5" l="1"/>
  <c r="I755" i="5" l="1"/>
  <c r="I756" i="5" l="1"/>
  <c r="L2" i="5" s="1"/>
  <c r="K2" i="5"/>
</calcChain>
</file>

<file path=xl/connections.xml><?xml version="1.0" encoding="utf-8"?>
<connections xmlns="http://schemas.openxmlformats.org/spreadsheetml/2006/main">
  <connection id="1" name="soki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  <connection id="2" name="soki11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  <connection id="3" name="soki111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<sst xmlns="http://schemas.openxmlformats.org/spreadsheetml/2006/main" count="2524" uniqueCount="17">
  <si>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</si>
  <si>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</si>
  <si>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</si>
  <si>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</si>
  <si>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</si>
  <si>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</si>
  <si>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</si>
  <si>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</si>
  <si>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</si>
  <si>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</si>
  <si>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</si>
  <si>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Liczba z magazyn</t>
  </si>
  <si>
    <t>Dzień</t>
  </si>
  <si>
    <t>Streak</t>
  </si>
  <si>
    <t>Suma z wielkosc_zamowienia</t>
  </si>
  <si>
    <t>Ilość na magazynie</t>
  </si>
  <si>
    <t>Wyprodukowane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</si>
</sst>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[Zadanie5.xlsx]Podpunkt3!Tabela przestawna1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zamównień w zależności od magazynu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Podpunkt3!$G$2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Podpunkt3!$F$3:$F$8</c:f>
              <c:strCache>
                <c:ptCount val="5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  <c:pt idx="4">
                  <c:v>(puste)</c:v>
                </c:pt>
              </c:strCache>
            </c:strRef>
          </c:cat>
          <c:val>
            <c:numRef>
              <c:f>Podpunkt3!$G$3:$G$8</c:f>
              <c:numCache>
                <c:formatCode>General</c:formatCode>
                <c:ptCount val="5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14</xdr:col>
      <xdr:colOff>466725</xdr:colOff>
      <xdr:row>15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761.374350231483" createdVersion="5" refreshedVersion="5" minRefreshableVersion="3" recordCount="756">
  <cacheSource type="worksheet">
    <worksheetSource ref="A1:D1048576" sheet="Podpunkt1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n Zadrożny" refreshedDate="45763.376787962959" createdVersion="5" refreshedVersion="5" minRefreshableVersion="3" recordCount="756">
  <cacheSource type="worksheet">
    <worksheetSource ref="A1:D1048576" sheet="Podpunkt3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2:G8" firstHeaderRow="1" firstDataRow="1" firstDataCol="1"/>
  <pivotFields count="4"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magazy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">
  <location ref="F2:G8" firstHeaderRow="1" firstDataRow="1" firstDataCol="1"/>
  <pivotFields count="4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3" baseField="2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ok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ki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ki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F2" sqref="F2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7.710937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</v>
      </c>
      <c r="B2" s="1">
        <v>44198</v>
      </c>
      <c r="C2" t="s">
        <v>4</v>
      </c>
      <c r="D2">
        <v>1290</v>
      </c>
      <c r="F2" s="2" t="s">
        <v>8</v>
      </c>
      <c r="G2" t="s">
        <v>11</v>
      </c>
    </row>
    <row r="3" spans="1:7" x14ac:dyDescent="0.25">
      <c r="A3">
        <v>2</v>
      </c>
      <c r="B3" s="1">
        <v>44198</v>
      </c>
      <c r="C3" t="s">
        <v>5</v>
      </c>
      <c r="D3">
        <v>4420</v>
      </c>
      <c r="F3" s="3" t="s">
        <v>6</v>
      </c>
      <c r="G3" s="4">
        <v>152</v>
      </c>
    </row>
    <row r="4" spans="1:7" x14ac:dyDescent="0.25">
      <c r="A4">
        <v>3</v>
      </c>
      <c r="B4" s="1">
        <v>44198</v>
      </c>
      <c r="C4" t="s">
        <v>6</v>
      </c>
      <c r="D4">
        <v>5190</v>
      </c>
      <c r="F4" s="3" t="s">
        <v>7</v>
      </c>
      <c r="G4" s="4">
        <v>183</v>
      </c>
    </row>
    <row r="5" spans="1:7" x14ac:dyDescent="0.25">
      <c r="A5">
        <v>4</v>
      </c>
      <c r="B5" s="1">
        <v>44199</v>
      </c>
      <c r="C5" t="s">
        <v>7</v>
      </c>
      <c r="D5">
        <v>950</v>
      </c>
      <c r="F5" s="3" t="s">
        <v>4</v>
      </c>
      <c r="G5" s="4">
        <v>222</v>
      </c>
    </row>
    <row r="6" spans="1:7" x14ac:dyDescent="0.25">
      <c r="A6">
        <v>5</v>
      </c>
      <c r="B6" s="1">
        <v>44199</v>
      </c>
      <c r="C6" t="s">
        <v>6</v>
      </c>
      <c r="D6">
        <v>6000</v>
      </c>
      <c r="F6" s="3" t="s">
        <v>5</v>
      </c>
      <c r="G6" s="4">
        <v>198</v>
      </c>
    </row>
    <row r="7" spans="1:7" x14ac:dyDescent="0.25">
      <c r="A7">
        <v>6</v>
      </c>
      <c r="B7" s="1">
        <v>44199</v>
      </c>
      <c r="C7" t="s">
        <v>5</v>
      </c>
      <c r="D7">
        <v>8530</v>
      </c>
      <c r="F7" s="3" t="s">
        <v>9</v>
      </c>
      <c r="G7" s="4"/>
    </row>
    <row r="8" spans="1:7" x14ac:dyDescent="0.25">
      <c r="A8">
        <v>7</v>
      </c>
      <c r="B8" s="1">
        <v>44200</v>
      </c>
      <c r="C8" t="s">
        <v>7</v>
      </c>
      <c r="D8">
        <v>1140</v>
      </c>
      <c r="F8" s="3" t="s">
        <v>10</v>
      </c>
      <c r="G8" s="4">
        <v>755</v>
      </c>
    </row>
    <row r="9" spans="1:7" x14ac:dyDescent="0.25">
      <c r="A9">
        <v>8</v>
      </c>
      <c r="B9" s="1">
        <v>44200</v>
      </c>
      <c r="C9" t="s">
        <v>5</v>
      </c>
      <c r="D9">
        <v>2460</v>
      </c>
    </row>
    <row r="10" spans="1:7" x14ac:dyDescent="0.25">
      <c r="A10">
        <v>9</v>
      </c>
      <c r="B10" s="1">
        <v>44201</v>
      </c>
      <c r="C10" t="s">
        <v>6</v>
      </c>
      <c r="D10">
        <v>7520</v>
      </c>
    </row>
    <row r="11" spans="1:7" x14ac:dyDescent="0.25">
      <c r="A11">
        <v>10</v>
      </c>
      <c r="B11" s="1">
        <v>44201</v>
      </c>
      <c r="C11" t="s">
        <v>5</v>
      </c>
      <c r="D11">
        <v>7920</v>
      </c>
    </row>
    <row r="12" spans="1:7" x14ac:dyDescent="0.25">
      <c r="A12">
        <v>11</v>
      </c>
      <c r="B12" s="1">
        <v>44201</v>
      </c>
      <c r="C12" t="s">
        <v>4</v>
      </c>
      <c r="D12">
        <v>1430</v>
      </c>
    </row>
    <row r="13" spans="1:7" x14ac:dyDescent="0.25">
      <c r="A13">
        <v>12</v>
      </c>
      <c r="B13" s="1">
        <v>44202</v>
      </c>
      <c r="C13" t="s">
        <v>7</v>
      </c>
      <c r="D13">
        <v>1500</v>
      </c>
    </row>
    <row r="14" spans="1:7" x14ac:dyDescent="0.25">
      <c r="A14">
        <v>13</v>
      </c>
      <c r="B14" s="1">
        <v>44202</v>
      </c>
      <c r="C14" t="s">
        <v>4</v>
      </c>
      <c r="D14">
        <v>5540</v>
      </c>
    </row>
    <row r="15" spans="1:7" x14ac:dyDescent="0.25">
      <c r="A15">
        <v>14</v>
      </c>
      <c r="B15" s="1">
        <v>44202</v>
      </c>
      <c r="C15" t="s">
        <v>6</v>
      </c>
      <c r="D15">
        <v>7340</v>
      </c>
    </row>
    <row r="16" spans="1:7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workbookViewId="0">
      <selection activeCell="H2" sqref="H2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8" x14ac:dyDescent="0.25">
      <c r="A2">
        <v>1</v>
      </c>
      <c r="B2" s="1">
        <v>44198</v>
      </c>
      <c r="C2" t="s">
        <v>4</v>
      </c>
      <c r="D2">
        <v>1290</v>
      </c>
      <c r="E2">
        <v>2</v>
      </c>
      <c r="F2">
        <v>1</v>
      </c>
      <c r="H2" s="5">
        <f>MAX(F:F)</f>
        <v>8</v>
      </c>
    </row>
    <row r="3" spans="1:8" x14ac:dyDescent="0.25">
      <c r="A3">
        <v>11</v>
      </c>
      <c r="B3" s="1">
        <v>44201</v>
      </c>
      <c r="C3" t="s">
        <v>4</v>
      </c>
      <c r="D3">
        <v>1430</v>
      </c>
      <c r="E3">
        <v>5</v>
      </c>
      <c r="F3">
        <f>IF(E3=E2+1,F2+1,1)</f>
        <v>1</v>
      </c>
    </row>
    <row r="4" spans="1:8" x14ac:dyDescent="0.25">
      <c r="A4">
        <v>13</v>
      </c>
      <c r="B4" s="1">
        <v>44202</v>
      </c>
      <c r="C4" t="s">
        <v>4</v>
      </c>
      <c r="D4">
        <v>5540</v>
      </c>
      <c r="E4">
        <v>6</v>
      </c>
      <c r="F4">
        <f t="shared" ref="F4:F67" si="0">IF(E4=E3+1,F3+1,1)</f>
        <v>2</v>
      </c>
    </row>
    <row r="5" spans="1:8" x14ac:dyDescent="0.25">
      <c r="A5">
        <v>16</v>
      </c>
      <c r="B5" s="1">
        <v>44204</v>
      </c>
      <c r="C5" t="s">
        <v>4</v>
      </c>
      <c r="D5">
        <v>9410</v>
      </c>
      <c r="E5">
        <v>8</v>
      </c>
      <c r="F5">
        <f t="shared" si="0"/>
        <v>1</v>
      </c>
    </row>
    <row r="6" spans="1:8" x14ac:dyDescent="0.25">
      <c r="A6">
        <v>18</v>
      </c>
      <c r="B6" s="1">
        <v>44205</v>
      </c>
      <c r="C6" t="s">
        <v>4</v>
      </c>
      <c r="D6">
        <v>2240</v>
      </c>
      <c r="E6">
        <v>9</v>
      </c>
      <c r="F6">
        <f t="shared" si="0"/>
        <v>2</v>
      </c>
    </row>
    <row r="7" spans="1:8" x14ac:dyDescent="0.25">
      <c r="A7">
        <v>23</v>
      </c>
      <c r="B7" s="1">
        <v>44207</v>
      </c>
      <c r="C7" t="s">
        <v>4</v>
      </c>
      <c r="D7">
        <v>9750</v>
      </c>
      <c r="E7">
        <v>11</v>
      </c>
      <c r="F7">
        <f t="shared" si="0"/>
        <v>1</v>
      </c>
    </row>
    <row r="8" spans="1:8" x14ac:dyDescent="0.25">
      <c r="A8">
        <v>26</v>
      </c>
      <c r="B8" s="1">
        <v>44210</v>
      </c>
      <c r="C8" t="s">
        <v>4</v>
      </c>
      <c r="D8">
        <v>2260</v>
      </c>
      <c r="E8">
        <v>14</v>
      </c>
      <c r="F8">
        <f t="shared" si="0"/>
        <v>1</v>
      </c>
    </row>
    <row r="9" spans="1:8" x14ac:dyDescent="0.25">
      <c r="A9">
        <v>30</v>
      </c>
      <c r="B9" s="1">
        <v>44211</v>
      </c>
      <c r="C9" t="s">
        <v>4</v>
      </c>
      <c r="D9">
        <v>3260</v>
      </c>
      <c r="E9">
        <v>15</v>
      </c>
      <c r="F9">
        <f t="shared" si="0"/>
        <v>2</v>
      </c>
    </row>
    <row r="10" spans="1:8" x14ac:dyDescent="0.25">
      <c r="A10">
        <v>36</v>
      </c>
      <c r="B10" s="1">
        <v>44213</v>
      </c>
      <c r="C10" t="s">
        <v>4</v>
      </c>
      <c r="D10">
        <v>3140</v>
      </c>
      <c r="E10">
        <v>17</v>
      </c>
      <c r="F10">
        <f t="shared" si="0"/>
        <v>1</v>
      </c>
    </row>
    <row r="11" spans="1:8" x14ac:dyDescent="0.25">
      <c r="A11">
        <v>39</v>
      </c>
      <c r="B11" s="1">
        <v>44215</v>
      </c>
      <c r="C11" t="s">
        <v>4</v>
      </c>
      <c r="D11">
        <v>1170</v>
      </c>
      <c r="E11">
        <v>19</v>
      </c>
      <c r="F11">
        <f t="shared" si="0"/>
        <v>1</v>
      </c>
    </row>
    <row r="12" spans="1:8" x14ac:dyDescent="0.25">
      <c r="A12">
        <v>40</v>
      </c>
      <c r="B12" s="1">
        <v>44216</v>
      </c>
      <c r="C12" t="s">
        <v>4</v>
      </c>
      <c r="D12">
        <v>2350</v>
      </c>
      <c r="E12">
        <v>20</v>
      </c>
      <c r="F12">
        <f t="shared" si="0"/>
        <v>2</v>
      </c>
    </row>
    <row r="13" spans="1:8" x14ac:dyDescent="0.25">
      <c r="A13">
        <v>46</v>
      </c>
      <c r="B13" s="1">
        <v>44219</v>
      </c>
      <c r="C13" t="s">
        <v>4</v>
      </c>
      <c r="D13">
        <v>2870</v>
      </c>
      <c r="E13">
        <v>23</v>
      </c>
      <c r="F13">
        <f t="shared" si="0"/>
        <v>1</v>
      </c>
    </row>
    <row r="14" spans="1:8" x14ac:dyDescent="0.25">
      <c r="A14">
        <v>47</v>
      </c>
      <c r="B14" s="1">
        <v>44220</v>
      </c>
      <c r="C14" t="s">
        <v>4</v>
      </c>
      <c r="D14">
        <v>8690</v>
      </c>
      <c r="E14">
        <v>24</v>
      </c>
      <c r="F14">
        <f t="shared" si="0"/>
        <v>2</v>
      </c>
    </row>
    <row r="15" spans="1:8" x14ac:dyDescent="0.25">
      <c r="A15">
        <v>53</v>
      </c>
      <c r="B15" s="1">
        <v>44223</v>
      </c>
      <c r="C15" t="s">
        <v>4</v>
      </c>
      <c r="D15">
        <v>7870</v>
      </c>
      <c r="E15">
        <v>27</v>
      </c>
      <c r="F15">
        <f t="shared" si="0"/>
        <v>1</v>
      </c>
    </row>
    <row r="16" spans="1:8" x14ac:dyDescent="0.25">
      <c r="A16">
        <v>55</v>
      </c>
      <c r="B16" s="1">
        <v>44224</v>
      </c>
      <c r="C16" t="s">
        <v>4</v>
      </c>
      <c r="D16">
        <v>1940</v>
      </c>
      <c r="E16">
        <v>28</v>
      </c>
      <c r="F16">
        <f t="shared" si="0"/>
        <v>2</v>
      </c>
    </row>
    <row r="17" spans="1:6" x14ac:dyDescent="0.25">
      <c r="A17">
        <v>61</v>
      </c>
      <c r="B17" s="1">
        <v>44227</v>
      </c>
      <c r="C17" t="s">
        <v>4</v>
      </c>
      <c r="D17">
        <v>6900</v>
      </c>
      <c r="E17">
        <v>31</v>
      </c>
      <c r="F17">
        <f t="shared" si="0"/>
        <v>1</v>
      </c>
    </row>
    <row r="18" spans="1:6" x14ac:dyDescent="0.25">
      <c r="A18">
        <v>66</v>
      </c>
      <c r="B18" s="1">
        <v>44228</v>
      </c>
      <c r="C18" t="s">
        <v>4</v>
      </c>
      <c r="D18">
        <v>6960</v>
      </c>
      <c r="E18">
        <v>1</v>
      </c>
      <c r="F18">
        <f t="shared" si="0"/>
        <v>1</v>
      </c>
    </row>
    <row r="19" spans="1:6" x14ac:dyDescent="0.25">
      <c r="A19">
        <v>71</v>
      </c>
      <c r="B19" s="1">
        <v>44231</v>
      </c>
      <c r="C19" t="s">
        <v>4</v>
      </c>
      <c r="D19">
        <v>7770</v>
      </c>
      <c r="E19">
        <v>4</v>
      </c>
      <c r="F19">
        <f t="shared" si="0"/>
        <v>1</v>
      </c>
    </row>
    <row r="20" spans="1:6" x14ac:dyDescent="0.25">
      <c r="A20">
        <v>74</v>
      </c>
      <c r="B20" s="1">
        <v>44233</v>
      </c>
      <c r="C20" t="s">
        <v>4</v>
      </c>
      <c r="D20">
        <v>1820</v>
      </c>
      <c r="E20">
        <v>6</v>
      </c>
      <c r="F20">
        <f t="shared" si="0"/>
        <v>1</v>
      </c>
    </row>
    <row r="21" spans="1:6" x14ac:dyDescent="0.25">
      <c r="A21">
        <v>76</v>
      </c>
      <c r="B21" s="1">
        <v>44234</v>
      </c>
      <c r="C21" t="s">
        <v>4</v>
      </c>
      <c r="D21">
        <v>5920</v>
      </c>
      <c r="E21">
        <v>7</v>
      </c>
      <c r="F21">
        <f t="shared" si="0"/>
        <v>2</v>
      </c>
    </row>
    <row r="22" spans="1:6" x14ac:dyDescent="0.25">
      <c r="A22">
        <v>79</v>
      </c>
      <c r="B22" s="1">
        <v>44235</v>
      </c>
      <c r="C22" t="s">
        <v>4</v>
      </c>
      <c r="D22">
        <v>1970</v>
      </c>
      <c r="E22">
        <v>8</v>
      </c>
      <c r="F22">
        <f t="shared" si="0"/>
        <v>3</v>
      </c>
    </row>
    <row r="23" spans="1:6" x14ac:dyDescent="0.25">
      <c r="A23">
        <v>82</v>
      </c>
      <c r="B23" s="1">
        <v>44237</v>
      </c>
      <c r="C23" t="s">
        <v>4</v>
      </c>
      <c r="D23">
        <v>2620</v>
      </c>
      <c r="E23">
        <v>10</v>
      </c>
      <c r="F23">
        <f t="shared" si="0"/>
        <v>1</v>
      </c>
    </row>
    <row r="24" spans="1:6" x14ac:dyDescent="0.25">
      <c r="A24">
        <v>89</v>
      </c>
      <c r="B24" s="1">
        <v>44240</v>
      </c>
      <c r="C24" t="s">
        <v>4</v>
      </c>
      <c r="D24">
        <v>1870</v>
      </c>
      <c r="E24">
        <v>13</v>
      </c>
      <c r="F24">
        <f t="shared" si="0"/>
        <v>1</v>
      </c>
    </row>
    <row r="25" spans="1:6" x14ac:dyDescent="0.25">
      <c r="A25">
        <v>92</v>
      </c>
      <c r="B25" s="1">
        <v>44242</v>
      </c>
      <c r="C25" t="s">
        <v>4</v>
      </c>
      <c r="D25">
        <v>3780</v>
      </c>
      <c r="E25">
        <v>15</v>
      </c>
      <c r="F25">
        <f t="shared" si="0"/>
        <v>1</v>
      </c>
    </row>
    <row r="26" spans="1:6" x14ac:dyDescent="0.25">
      <c r="A26">
        <v>94</v>
      </c>
      <c r="B26" s="1">
        <v>44243</v>
      </c>
      <c r="C26" t="s">
        <v>4</v>
      </c>
      <c r="D26">
        <v>1570</v>
      </c>
      <c r="E26">
        <v>16</v>
      </c>
      <c r="F26">
        <f t="shared" si="0"/>
        <v>2</v>
      </c>
    </row>
    <row r="27" spans="1:6" x14ac:dyDescent="0.25">
      <c r="A27">
        <v>97</v>
      </c>
      <c r="B27" s="1">
        <v>44244</v>
      </c>
      <c r="C27" t="s">
        <v>4</v>
      </c>
      <c r="D27">
        <v>9690</v>
      </c>
      <c r="E27">
        <v>17</v>
      </c>
      <c r="F27">
        <f t="shared" si="0"/>
        <v>3</v>
      </c>
    </row>
    <row r="28" spans="1:6" x14ac:dyDescent="0.25">
      <c r="A28">
        <v>104</v>
      </c>
      <c r="B28" s="1">
        <v>44248</v>
      </c>
      <c r="C28" t="s">
        <v>4</v>
      </c>
      <c r="D28">
        <v>6700</v>
      </c>
      <c r="E28">
        <v>21</v>
      </c>
      <c r="F28">
        <f t="shared" si="0"/>
        <v>1</v>
      </c>
    </row>
    <row r="29" spans="1:6" x14ac:dyDescent="0.25">
      <c r="A29">
        <v>105</v>
      </c>
      <c r="B29" s="1">
        <v>44249</v>
      </c>
      <c r="C29" t="s">
        <v>4</v>
      </c>
      <c r="D29">
        <v>5570</v>
      </c>
      <c r="E29">
        <v>22</v>
      </c>
      <c r="F29">
        <f t="shared" si="0"/>
        <v>2</v>
      </c>
    </row>
    <row r="30" spans="1:6" x14ac:dyDescent="0.25">
      <c r="A30">
        <v>113</v>
      </c>
      <c r="B30" s="1">
        <v>44252</v>
      </c>
      <c r="C30" t="s">
        <v>4</v>
      </c>
      <c r="D30">
        <v>5060</v>
      </c>
      <c r="E30">
        <v>25</v>
      </c>
      <c r="F30">
        <f t="shared" si="0"/>
        <v>1</v>
      </c>
    </row>
    <row r="31" spans="1:6" x14ac:dyDescent="0.25">
      <c r="A31">
        <v>115</v>
      </c>
      <c r="B31" s="1">
        <v>44253</v>
      </c>
      <c r="C31" t="s">
        <v>4</v>
      </c>
      <c r="D31">
        <v>5100</v>
      </c>
      <c r="E31">
        <v>26</v>
      </c>
      <c r="F31">
        <f t="shared" si="0"/>
        <v>2</v>
      </c>
    </row>
    <row r="32" spans="1:6" x14ac:dyDescent="0.25">
      <c r="A32">
        <v>118</v>
      </c>
      <c r="B32" s="1">
        <v>44255</v>
      </c>
      <c r="C32" t="s">
        <v>4</v>
      </c>
      <c r="D32">
        <v>4290</v>
      </c>
      <c r="E32">
        <v>28</v>
      </c>
      <c r="F32">
        <f t="shared" si="0"/>
        <v>1</v>
      </c>
    </row>
    <row r="33" spans="1:6" x14ac:dyDescent="0.25">
      <c r="A33">
        <v>121</v>
      </c>
      <c r="B33" s="1">
        <v>44256</v>
      </c>
      <c r="C33" t="s">
        <v>4</v>
      </c>
      <c r="D33">
        <v>8650</v>
      </c>
      <c r="E33">
        <v>1</v>
      </c>
      <c r="F33">
        <f t="shared" si="0"/>
        <v>1</v>
      </c>
    </row>
    <row r="34" spans="1:6" x14ac:dyDescent="0.25">
      <c r="A34">
        <v>124</v>
      </c>
      <c r="B34" s="1">
        <v>44258</v>
      </c>
      <c r="C34" t="s">
        <v>4</v>
      </c>
      <c r="D34">
        <v>6850</v>
      </c>
      <c r="E34">
        <v>3</v>
      </c>
      <c r="F34">
        <f t="shared" si="0"/>
        <v>1</v>
      </c>
    </row>
    <row r="35" spans="1:6" x14ac:dyDescent="0.25">
      <c r="A35">
        <v>125</v>
      </c>
      <c r="B35" s="1">
        <v>44259</v>
      </c>
      <c r="C35" t="s">
        <v>4</v>
      </c>
      <c r="D35">
        <v>6210</v>
      </c>
      <c r="E35">
        <v>4</v>
      </c>
      <c r="F35">
        <f t="shared" si="0"/>
        <v>2</v>
      </c>
    </row>
    <row r="36" spans="1:6" x14ac:dyDescent="0.25">
      <c r="A36">
        <v>126</v>
      </c>
      <c r="B36" s="1">
        <v>44260</v>
      </c>
      <c r="C36" t="s">
        <v>4</v>
      </c>
      <c r="D36">
        <v>3340</v>
      </c>
      <c r="E36">
        <v>5</v>
      </c>
      <c r="F36">
        <f t="shared" si="0"/>
        <v>3</v>
      </c>
    </row>
    <row r="37" spans="1:6" x14ac:dyDescent="0.25">
      <c r="A37">
        <v>131</v>
      </c>
      <c r="B37" s="1">
        <v>44262</v>
      </c>
      <c r="C37" t="s">
        <v>4</v>
      </c>
      <c r="D37">
        <v>5310</v>
      </c>
      <c r="E37">
        <v>7</v>
      </c>
      <c r="F37">
        <f t="shared" si="0"/>
        <v>1</v>
      </c>
    </row>
    <row r="38" spans="1:6" x14ac:dyDescent="0.25">
      <c r="A38">
        <v>132</v>
      </c>
      <c r="B38" s="1">
        <v>44263</v>
      </c>
      <c r="C38" t="s">
        <v>4</v>
      </c>
      <c r="D38">
        <v>9130</v>
      </c>
      <c r="E38">
        <v>8</v>
      </c>
      <c r="F38">
        <f t="shared" si="0"/>
        <v>2</v>
      </c>
    </row>
    <row r="39" spans="1:6" x14ac:dyDescent="0.25">
      <c r="A39">
        <v>134</v>
      </c>
      <c r="B39" s="1">
        <v>44264</v>
      </c>
      <c r="C39" t="s">
        <v>4</v>
      </c>
      <c r="D39">
        <v>1920</v>
      </c>
      <c r="E39">
        <v>9</v>
      </c>
      <c r="F39">
        <f t="shared" si="0"/>
        <v>3</v>
      </c>
    </row>
    <row r="40" spans="1:6" x14ac:dyDescent="0.25">
      <c r="A40">
        <v>141</v>
      </c>
      <c r="B40" s="1">
        <v>44267</v>
      </c>
      <c r="C40" t="s">
        <v>4</v>
      </c>
      <c r="D40">
        <v>820</v>
      </c>
      <c r="E40">
        <v>12</v>
      </c>
      <c r="F40">
        <f t="shared" si="0"/>
        <v>1</v>
      </c>
    </row>
    <row r="41" spans="1:6" x14ac:dyDescent="0.25">
      <c r="A41">
        <v>142</v>
      </c>
      <c r="B41" s="1">
        <v>44268</v>
      </c>
      <c r="C41" t="s">
        <v>4</v>
      </c>
      <c r="D41">
        <v>5220</v>
      </c>
      <c r="E41">
        <v>13</v>
      </c>
      <c r="F41">
        <f t="shared" si="0"/>
        <v>2</v>
      </c>
    </row>
    <row r="42" spans="1:6" x14ac:dyDescent="0.25">
      <c r="A42">
        <v>145</v>
      </c>
      <c r="B42" s="1">
        <v>44270</v>
      </c>
      <c r="C42" t="s">
        <v>4</v>
      </c>
      <c r="D42">
        <v>6860</v>
      </c>
      <c r="E42">
        <v>15</v>
      </c>
      <c r="F42">
        <f t="shared" si="0"/>
        <v>1</v>
      </c>
    </row>
    <row r="43" spans="1:6" x14ac:dyDescent="0.25">
      <c r="A43">
        <v>146</v>
      </c>
      <c r="B43" s="1">
        <v>44271</v>
      </c>
      <c r="C43" t="s">
        <v>4</v>
      </c>
      <c r="D43">
        <v>2020</v>
      </c>
      <c r="E43">
        <v>16</v>
      </c>
      <c r="F43">
        <f t="shared" si="0"/>
        <v>2</v>
      </c>
    </row>
    <row r="44" spans="1:6" x14ac:dyDescent="0.25">
      <c r="A44">
        <v>148</v>
      </c>
      <c r="B44" s="1">
        <v>44272</v>
      </c>
      <c r="C44" t="s">
        <v>4</v>
      </c>
      <c r="D44">
        <v>9720</v>
      </c>
      <c r="E44">
        <v>17</v>
      </c>
      <c r="F44">
        <f t="shared" si="0"/>
        <v>3</v>
      </c>
    </row>
    <row r="45" spans="1:6" x14ac:dyDescent="0.25">
      <c r="A45">
        <v>150</v>
      </c>
      <c r="B45" s="1">
        <v>44273</v>
      </c>
      <c r="C45" t="s">
        <v>4</v>
      </c>
      <c r="D45">
        <v>6780</v>
      </c>
      <c r="E45">
        <v>18</v>
      </c>
      <c r="F45">
        <f t="shared" si="0"/>
        <v>4</v>
      </c>
    </row>
    <row r="46" spans="1:6" x14ac:dyDescent="0.25">
      <c r="A46">
        <v>157</v>
      </c>
      <c r="B46" s="1">
        <v>44275</v>
      </c>
      <c r="C46" t="s">
        <v>4</v>
      </c>
      <c r="D46">
        <v>9410</v>
      </c>
      <c r="E46">
        <v>20</v>
      </c>
      <c r="F46">
        <f t="shared" si="0"/>
        <v>1</v>
      </c>
    </row>
    <row r="47" spans="1:6" x14ac:dyDescent="0.25">
      <c r="A47">
        <v>159</v>
      </c>
      <c r="B47" s="1">
        <v>44276</v>
      </c>
      <c r="C47" t="s">
        <v>4</v>
      </c>
      <c r="D47">
        <v>2480</v>
      </c>
      <c r="E47">
        <v>21</v>
      </c>
      <c r="F47">
        <f t="shared" si="0"/>
        <v>2</v>
      </c>
    </row>
    <row r="48" spans="1:6" x14ac:dyDescent="0.25">
      <c r="A48">
        <v>161</v>
      </c>
      <c r="B48" s="1">
        <v>44277</v>
      </c>
      <c r="C48" t="s">
        <v>4</v>
      </c>
      <c r="D48">
        <v>860</v>
      </c>
      <c r="E48">
        <v>22</v>
      </c>
      <c r="F48">
        <f t="shared" si="0"/>
        <v>3</v>
      </c>
    </row>
    <row r="49" spans="1:6" x14ac:dyDescent="0.25">
      <c r="A49">
        <v>165</v>
      </c>
      <c r="B49" s="1">
        <v>44279</v>
      </c>
      <c r="C49" t="s">
        <v>4</v>
      </c>
      <c r="D49">
        <v>8300</v>
      </c>
      <c r="E49">
        <v>24</v>
      </c>
      <c r="F49">
        <f t="shared" si="0"/>
        <v>1</v>
      </c>
    </row>
    <row r="50" spans="1:6" x14ac:dyDescent="0.25">
      <c r="A50">
        <v>169</v>
      </c>
      <c r="B50" s="1">
        <v>44281</v>
      </c>
      <c r="C50" t="s">
        <v>4</v>
      </c>
      <c r="D50">
        <v>1300</v>
      </c>
      <c r="E50">
        <v>26</v>
      </c>
      <c r="F50">
        <f t="shared" si="0"/>
        <v>1</v>
      </c>
    </row>
    <row r="51" spans="1:6" x14ac:dyDescent="0.25">
      <c r="A51">
        <v>173</v>
      </c>
      <c r="B51" s="1">
        <v>44283</v>
      </c>
      <c r="C51" t="s">
        <v>4</v>
      </c>
      <c r="D51">
        <v>1460</v>
      </c>
      <c r="E51">
        <v>28</v>
      </c>
      <c r="F51">
        <f t="shared" si="0"/>
        <v>1</v>
      </c>
    </row>
    <row r="52" spans="1:6" x14ac:dyDescent="0.25">
      <c r="A52">
        <v>176</v>
      </c>
      <c r="B52" s="1">
        <v>44284</v>
      </c>
      <c r="C52" t="s">
        <v>4</v>
      </c>
      <c r="D52">
        <v>8090</v>
      </c>
      <c r="E52">
        <v>29</v>
      </c>
      <c r="F52">
        <f t="shared" si="0"/>
        <v>2</v>
      </c>
    </row>
    <row r="53" spans="1:6" x14ac:dyDescent="0.25">
      <c r="A53">
        <v>177</v>
      </c>
      <c r="B53" s="1">
        <v>44285</v>
      </c>
      <c r="C53" t="s">
        <v>4</v>
      </c>
      <c r="D53">
        <v>4230</v>
      </c>
      <c r="E53">
        <v>30</v>
      </c>
      <c r="F53">
        <f t="shared" si="0"/>
        <v>3</v>
      </c>
    </row>
    <row r="54" spans="1:6" x14ac:dyDescent="0.25">
      <c r="A54">
        <v>180</v>
      </c>
      <c r="B54" s="1">
        <v>44287</v>
      </c>
      <c r="C54" t="s">
        <v>4</v>
      </c>
      <c r="D54">
        <v>3540</v>
      </c>
      <c r="E54">
        <v>1</v>
      </c>
      <c r="F54">
        <f t="shared" si="0"/>
        <v>1</v>
      </c>
    </row>
    <row r="55" spans="1:6" x14ac:dyDescent="0.25">
      <c r="A55">
        <v>183</v>
      </c>
      <c r="B55" s="1">
        <v>44288</v>
      </c>
      <c r="C55" t="s">
        <v>4</v>
      </c>
      <c r="D55">
        <v>4560</v>
      </c>
      <c r="E55">
        <v>2</v>
      </c>
      <c r="F55">
        <f t="shared" si="0"/>
        <v>2</v>
      </c>
    </row>
    <row r="56" spans="1:6" x14ac:dyDescent="0.25">
      <c r="A56">
        <v>189</v>
      </c>
      <c r="B56" s="1">
        <v>44292</v>
      </c>
      <c r="C56" t="s">
        <v>4</v>
      </c>
      <c r="D56">
        <v>7100</v>
      </c>
      <c r="E56">
        <v>6</v>
      </c>
      <c r="F56">
        <f t="shared" si="0"/>
        <v>1</v>
      </c>
    </row>
    <row r="57" spans="1:6" x14ac:dyDescent="0.25">
      <c r="A57">
        <v>191</v>
      </c>
      <c r="B57" s="1">
        <v>44293</v>
      </c>
      <c r="C57" t="s">
        <v>4</v>
      </c>
      <c r="D57">
        <v>7650</v>
      </c>
      <c r="E57">
        <v>7</v>
      </c>
      <c r="F57">
        <f t="shared" si="0"/>
        <v>2</v>
      </c>
    </row>
    <row r="58" spans="1:6" x14ac:dyDescent="0.25">
      <c r="A58">
        <v>193</v>
      </c>
      <c r="B58" s="1">
        <v>44294</v>
      </c>
      <c r="C58" t="s">
        <v>4</v>
      </c>
      <c r="D58">
        <v>8230</v>
      </c>
      <c r="E58">
        <v>8</v>
      </c>
      <c r="F58">
        <f t="shared" si="0"/>
        <v>3</v>
      </c>
    </row>
    <row r="59" spans="1:6" x14ac:dyDescent="0.25">
      <c r="A59">
        <v>196</v>
      </c>
      <c r="B59" s="1">
        <v>44295</v>
      </c>
      <c r="C59" t="s">
        <v>4</v>
      </c>
      <c r="D59">
        <v>9980</v>
      </c>
      <c r="E59">
        <v>9</v>
      </c>
      <c r="F59">
        <f t="shared" si="0"/>
        <v>4</v>
      </c>
    </row>
    <row r="60" spans="1:6" x14ac:dyDescent="0.25">
      <c r="A60">
        <v>202</v>
      </c>
      <c r="B60" s="1">
        <v>44298</v>
      </c>
      <c r="C60" t="s">
        <v>4</v>
      </c>
      <c r="D60">
        <v>4460</v>
      </c>
      <c r="E60">
        <v>12</v>
      </c>
      <c r="F60">
        <f t="shared" si="0"/>
        <v>1</v>
      </c>
    </row>
    <row r="61" spans="1:6" x14ac:dyDescent="0.25">
      <c r="A61">
        <v>206</v>
      </c>
      <c r="B61" s="1">
        <v>44300</v>
      </c>
      <c r="C61" t="s">
        <v>4</v>
      </c>
      <c r="D61">
        <v>6780</v>
      </c>
      <c r="E61">
        <v>14</v>
      </c>
      <c r="F61">
        <f t="shared" si="0"/>
        <v>1</v>
      </c>
    </row>
    <row r="62" spans="1:6" x14ac:dyDescent="0.25">
      <c r="A62">
        <v>209</v>
      </c>
      <c r="B62" s="1">
        <v>44301</v>
      </c>
      <c r="C62" t="s">
        <v>4</v>
      </c>
      <c r="D62">
        <v>6720</v>
      </c>
      <c r="E62">
        <v>15</v>
      </c>
      <c r="F62">
        <f t="shared" si="0"/>
        <v>2</v>
      </c>
    </row>
    <row r="63" spans="1:6" x14ac:dyDescent="0.25">
      <c r="A63">
        <v>213</v>
      </c>
      <c r="B63" s="1">
        <v>44302</v>
      </c>
      <c r="C63" t="s">
        <v>4</v>
      </c>
      <c r="D63">
        <v>1000</v>
      </c>
      <c r="E63">
        <v>16</v>
      </c>
      <c r="F63">
        <f t="shared" si="0"/>
        <v>3</v>
      </c>
    </row>
    <row r="64" spans="1:6" x14ac:dyDescent="0.25">
      <c r="A64">
        <v>216</v>
      </c>
      <c r="B64" s="1">
        <v>44303</v>
      </c>
      <c r="C64" t="s">
        <v>4</v>
      </c>
      <c r="D64">
        <v>1800</v>
      </c>
      <c r="E64">
        <v>17</v>
      </c>
      <c r="F64">
        <f t="shared" si="0"/>
        <v>4</v>
      </c>
    </row>
    <row r="65" spans="1:6" x14ac:dyDescent="0.25">
      <c r="A65">
        <v>219</v>
      </c>
      <c r="B65" s="1">
        <v>44304</v>
      </c>
      <c r="C65" t="s">
        <v>4</v>
      </c>
      <c r="D65">
        <v>6470</v>
      </c>
      <c r="E65">
        <v>18</v>
      </c>
      <c r="F65">
        <f t="shared" si="0"/>
        <v>5</v>
      </c>
    </row>
    <row r="66" spans="1:6" x14ac:dyDescent="0.25">
      <c r="A66">
        <v>222</v>
      </c>
      <c r="B66" s="1">
        <v>44305</v>
      </c>
      <c r="C66" t="s">
        <v>4</v>
      </c>
      <c r="D66">
        <v>5220</v>
      </c>
      <c r="E66">
        <v>19</v>
      </c>
      <c r="F66">
        <f t="shared" si="0"/>
        <v>6</v>
      </c>
    </row>
    <row r="67" spans="1:6" x14ac:dyDescent="0.25">
      <c r="A67">
        <v>226</v>
      </c>
      <c r="B67" s="1">
        <v>44307</v>
      </c>
      <c r="C67" t="s">
        <v>4</v>
      </c>
      <c r="D67">
        <v>4140</v>
      </c>
      <c r="E67">
        <v>21</v>
      </c>
      <c r="F67">
        <f t="shared" si="0"/>
        <v>1</v>
      </c>
    </row>
    <row r="68" spans="1:6" x14ac:dyDescent="0.25">
      <c r="A68">
        <v>230</v>
      </c>
      <c r="B68" s="1">
        <v>44309</v>
      </c>
      <c r="C68" t="s">
        <v>4</v>
      </c>
      <c r="D68">
        <v>950</v>
      </c>
      <c r="E68">
        <v>23</v>
      </c>
      <c r="F68">
        <f t="shared" ref="F68:F131" si="1">IF(E68=E67+1,F67+1,1)</f>
        <v>1</v>
      </c>
    </row>
    <row r="69" spans="1:6" x14ac:dyDescent="0.25">
      <c r="A69">
        <v>234</v>
      </c>
      <c r="B69" s="1">
        <v>44311</v>
      </c>
      <c r="C69" t="s">
        <v>4</v>
      </c>
      <c r="D69">
        <v>8060</v>
      </c>
      <c r="E69">
        <v>25</v>
      </c>
      <c r="F69">
        <f t="shared" si="1"/>
        <v>1</v>
      </c>
    </row>
    <row r="70" spans="1:6" x14ac:dyDescent="0.25">
      <c r="A70">
        <v>239</v>
      </c>
      <c r="B70" s="1">
        <v>44314</v>
      </c>
      <c r="C70" t="s">
        <v>4</v>
      </c>
      <c r="D70">
        <v>9390</v>
      </c>
      <c r="E70">
        <v>28</v>
      </c>
      <c r="F70">
        <f t="shared" si="1"/>
        <v>1</v>
      </c>
    </row>
    <row r="71" spans="1:6" x14ac:dyDescent="0.25">
      <c r="A71">
        <v>242</v>
      </c>
      <c r="B71" s="1">
        <v>44316</v>
      </c>
      <c r="C71" t="s">
        <v>4</v>
      </c>
      <c r="D71">
        <v>4880</v>
      </c>
      <c r="E71">
        <v>30</v>
      </c>
      <c r="F71">
        <f t="shared" si="1"/>
        <v>1</v>
      </c>
    </row>
    <row r="72" spans="1:6" x14ac:dyDescent="0.25">
      <c r="A72">
        <v>243</v>
      </c>
      <c r="B72" s="1">
        <v>44317</v>
      </c>
      <c r="C72" t="s">
        <v>4</v>
      </c>
      <c r="D72">
        <v>3980</v>
      </c>
      <c r="E72">
        <v>1</v>
      </c>
      <c r="F72">
        <f t="shared" si="1"/>
        <v>1</v>
      </c>
    </row>
    <row r="73" spans="1:6" x14ac:dyDescent="0.25">
      <c r="A73">
        <v>244</v>
      </c>
      <c r="B73" s="1">
        <v>44318</v>
      </c>
      <c r="C73" t="s">
        <v>4</v>
      </c>
      <c r="D73">
        <v>3980</v>
      </c>
      <c r="E73">
        <v>2</v>
      </c>
      <c r="F73">
        <f t="shared" si="1"/>
        <v>2</v>
      </c>
    </row>
    <row r="74" spans="1:6" x14ac:dyDescent="0.25">
      <c r="A74">
        <v>249</v>
      </c>
      <c r="B74" s="1">
        <v>44321</v>
      </c>
      <c r="C74" t="s">
        <v>4</v>
      </c>
      <c r="D74">
        <v>3070</v>
      </c>
      <c r="E74">
        <v>5</v>
      </c>
      <c r="F74">
        <f t="shared" si="1"/>
        <v>1</v>
      </c>
    </row>
    <row r="75" spans="1:6" x14ac:dyDescent="0.25">
      <c r="A75">
        <v>250</v>
      </c>
      <c r="B75" s="1">
        <v>44322</v>
      </c>
      <c r="C75" t="s">
        <v>4</v>
      </c>
      <c r="D75">
        <v>1950</v>
      </c>
      <c r="E75">
        <v>6</v>
      </c>
      <c r="F75">
        <f t="shared" si="1"/>
        <v>2</v>
      </c>
    </row>
    <row r="76" spans="1:6" x14ac:dyDescent="0.25">
      <c r="A76">
        <v>253</v>
      </c>
      <c r="B76" s="1">
        <v>44323</v>
      </c>
      <c r="C76" t="s">
        <v>4</v>
      </c>
      <c r="D76">
        <v>9810</v>
      </c>
      <c r="E76">
        <v>7</v>
      </c>
      <c r="F76">
        <f t="shared" si="1"/>
        <v>3</v>
      </c>
    </row>
    <row r="77" spans="1:6" x14ac:dyDescent="0.25">
      <c r="A77">
        <v>257</v>
      </c>
      <c r="B77" s="1">
        <v>44324</v>
      </c>
      <c r="C77" t="s">
        <v>4</v>
      </c>
      <c r="D77">
        <v>7270</v>
      </c>
      <c r="E77">
        <v>8</v>
      </c>
      <c r="F77">
        <f t="shared" si="1"/>
        <v>4</v>
      </c>
    </row>
    <row r="78" spans="1:6" x14ac:dyDescent="0.25">
      <c r="A78">
        <v>260</v>
      </c>
      <c r="B78" s="1">
        <v>44325</v>
      </c>
      <c r="C78" t="s">
        <v>4</v>
      </c>
      <c r="D78">
        <v>5440</v>
      </c>
      <c r="E78">
        <v>9</v>
      </c>
      <c r="F78">
        <f t="shared" si="1"/>
        <v>5</v>
      </c>
    </row>
    <row r="79" spans="1:6" x14ac:dyDescent="0.25">
      <c r="A79">
        <v>267</v>
      </c>
      <c r="B79" s="1">
        <v>44329</v>
      </c>
      <c r="C79" t="s">
        <v>4</v>
      </c>
      <c r="D79">
        <v>600</v>
      </c>
      <c r="E79">
        <v>13</v>
      </c>
      <c r="F79">
        <f t="shared" si="1"/>
        <v>1</v>
      </c>
    </row>
    <row r="80" spans="1:6" x14ac:dyDescent="0.25">
      <c r="A80">
        <v>268</v>
      </c>
      <c r="B80" s="1">
        <v>44330</v>
      </c>
      <c r="C80" t="s">
        <v>4</v>
      </c>
      <c r="D80">
        <v>1170</v>
      </c>
      <c r="E80">
        <v>14</v>
      </c>
      <c r="F80">
        <f t="shared" si="1"/>
        <v>2</v>
      </c>
    </row>
    <row r="81" spans="1:6" x14ac:dyDescent="0.25">
      <c r="A81">
        <v>272</v>
      </c>
      <c r="B81" s="1">
        <v>44332</v>
      </c>
      <c r="C81" t="s">
        <v>4</v>
      </c>
      <c r="D81">
        <v>1200</v>
      </c>
      <c r="E81">
        <v>16</v>
      </c>
      <c r="F81">
        <f t="shared" si="1"/>
        <v>1</v>
      </c>
    </row>
    <row r="82" spans="1:6" x14ac:dyDescent="0.25">
      <c r="A82">
        <v>274</v>
      </c>
      <c r="B82" s="1">
        <v>44333</v>
      </c>
      <c r="C82" t="s">
        <v>4</v>
      </c>
      <c r="D82">
        <v>2210</v>
      </c>
      <c r="E82">
        <v>17</v>
      </c>
      <c r="F82">
        <f t="shared" si="1"/>
        <v>2</v>
      </c>
    </row>
    <row r="83" spans="1:6" x14ac:dyDescent="0.25">
      <c r="A83">
        <v>275</v>
      </c>
      <c r="B83" s="1">
        <v>44334</v>
      </c>
      <c r="C83" t="s">
        <v>4</v>
      </c>
      <c r="D83">
        <v>1170</v>
      </c>
      <c r="E83">
        <v>18</v>
      </c>
      <c r="F83">
        <f t="shared" si="1"/>
        <v>3</v>
      </c>
    </row>
    <row r="84" spans="1:6" x14ac:dyDescent="0.25">
      <c r="A84">
        <v>280</v>
      </c>
      <c r="B84" s="1">
        <v>44335</v>
      </c>
      <c r="C84" t="s">
        <v>4</v>
      </c>
      <c r="D84">
        <v>4470</v>
      </c>
      <c r="E84">
        <v>19</v>
      </c>
      <c r="F84">
        <f t="shared" si="1"/>
        <v>4</v>
      </c>
    </row>
    <row r="85" spans="1:6" x14ac:dyDescent="0.25">
      <c r="A85">
        <v>282</v>
      </c>
      <c r="B85" s="1">
        <v>44336</v>
      </c>
      <c r="C85" t="s">
        <v>4</v>
      </c>
      <c r="D85">
        <v>2250</v>
      </c>
      <c r="E85">
        <v>20</v>
      </c>
      <c r="F85">
        <f t="shared" si="1"/>
        <v>5</v>
      </c>
    </row>
    <row r="86" spans="1:6" x14ac:dyDescent="0.25">
      <c r="A86">
        <v>289</v>
      </c>
      <c r="B86" s="1">
        <v>44339</v>
      </c>
      <c r="C86" t="s">
        <v>4</v>
      </c>
      <c r="D86">
        <v>4700</v>
      </c>
      <c r="E86">
        <v>23</v>
      </c>
      <c r="F86">
        <f t="shared" si="1"/>
        <v>1</v>
      </c>
    </row>
    <row r="87" spans="1:6" x14ac:dyDescent="0.25">
      <c r="A87">
        <v>290</v>
      </c>
      <c r="B87" s="1">
        <v>44340</v>
      </c>
      <c r="C87" t="s">
        <v>4</v>
      </c>
      <c r="D87">
        <v>1830</v>
      </c>
      <c r="E87">
        <v>24</v>
      </c>
      <c r="F87">
        <f t="shared" si="1"/>
        <v>2</v>
      </c>
    </row>
    <row r="88" spans="1:6" x14ac:dyDescent="0.25">
      <c r="A88">
        <v>296</v>
      </c>
      <c r="B88" s="1">
        <v>44342</v>
      </c>
      <c r="C88" t="s">
        <v>4</v>
      </c>
      <c r="D88">
        <v>4560</v>
      </c>
      <c r="E88">
        <v>26</v>
      </c>
      <c r="F88">
        <f t="shared" si="1"/>
        <v>1</v>
      </c>
    </row>
    <row r="89" spans="1:6" x14ac:dyDescent="0.25">
      <c r="A89">
        <v>298</v>
      </c>
      <c r="B89" s="1">
        <v>44343</v>
      </c>
      <c r="C89" t="s">
        <v>4</v>
      </c>
      <c r="D89">
        <v>3110</v>
      </c>
      <c r="E89">
        <v>27</v>
      </c>
      <c r="F89">
        <f t="shared" si="1"/>
        <v>2</v>
      </c>
    </row>
    <row r="90" spans="1:6" x14ac:dyDescent="0.25">
      <c r="A90">
        <v>301</v>
      </c>
      <c r="B90" s="1">
        <v>44344</v>
      </c>
      <c r="C90" t="s">
        <v>4</v>
      </c>
      <c r="D90">
        <v>9220</v>
      </c>
      <c r="E90">
        <v>28</v>
      </c>
      <c r="F90">
        <f t="shared" si="1"/>
        <v>3</v>
      </c>
    </row>
    <row r="91" spans="1:6" x14ac:dyDescent="0.25">
      <c r="A91">
        <v>302</v>
      </c>
      <c r="B91" s="1">
        <v>44345</v>
      </c>
      <c r="C91" t="s">
        <v>4</v>
      </c>
      <c r="D91">
        <v>9740</v>
      </c>
      <c r="E91">
        <v>29</v>
      </c>
      <c r="F91">
        <f t="shared" si="1"/>
        <v>4</v>
      </c>
    </row>
    <row r="92" spans="1:6" x14ac:dyDescent="0.25">
      <c r="A92">
        <v>303</v>
      </c>
      <c r="B92" s="1">
        <v>44346</v>
      </c>
      <c r="C92" t="s">
        <v>4</v>
      </c>
      <c r="D92">
        <v>4500</v>
      </c>
      <c r="E92">
        <v>30</v>
      </c>
      <c r="F92">
        <f t="shared" si="1"/>
        <v>5</v>
      </c>
    </row>
    <row r="93" spans="1:6" x14ac:dyDescent="0.25">
      <c r="A93">
        <v>305</v>
      </c>
      <c r="B93" s="1">
        <v>44347</v>
      </c>
      <c r="C93" t="s">
        <v>4</v>
      </c>
      <c r="D93">
        <v>9960</v>
      </c>
      <c r="E93">
        <v>31</v>
      </c>
      <c r="F93">
        <f t="shared" si="1"/>
        <v>6</v>
      </c>
    </row>
    <row r="94" spans="1:6" x14ac:dyDescent="0.25">
      <c r="A94">
        <v>311</v>
      </c>
      <c r="B94" s="1">
        <v>44350</v>
      </c>
      <c r="C94" t="s">
        <v>4</v>
      </c>
      <c r="D94">
        <v>5030</v>
      </c>
      <c r="E94">
        <v>3</v>
      </c>
      <c r="F94">
        <f t="shared" si="1"/>
        <v>1</v>
      </c>
    </row>
    <row r="95" spans="1:6" x14ac:dyDescent="0.25">
      <c r="A95">
        <v>314</v>
      </c>
      <c r="B95" s="1">
        <v>44352</v>
      </c>
      <c r="C95" t="s">
        <v>4</v>
      </c>
      <c r="D95">
        <v>5490</v>
      </c>
      <c r="E95">
        <v>5</v>
      </c>
      <c r="F95">
        <f t="shared" si="1"/>
        <v>1</v>
      </c>
    </row>
    <row r="96" spans="1:6" x14ac:dyDescent="0.25">
      <c r="A96">
        <v>316</v>
      </c>
      <c r="B96" s="1">
        <v>44353</v>
      </c>
      <c r="C96" t="s">
        <v>4</v>
      </c>
      <c r="D96">
        <v>6790</v>
      </c>
      <c r="E96">
        <v>6</v>
      </c>
      <c r="F96">
        <f t="shared" si="1"/>
        <v>2</v>
      </c>
    </row>
    <row r="97" spans="1:6" x14ac:dyDescent="0.25">
      <c r="A97">
        <v>318</v>
      </c>
      <c r="B97" s="1">
        <v>44354</v>
      </c>
      <c r="C97" t="s">
        <v>4</v>
      </c>
      <c r="D97">
        <v>5530</v>
      </c>
      <c r="E97">
        <v>7</v>
      </c>
      <c r="F97">
        <f t="shared" si="1"/>
        <v>3</v>
      </c>
    </row>
    <row r="98" spans="1:6" x14ac:dyDescent="0.25">
      <c r="A98">
        <v>321</v>
      </c>
      <c r="B98" s="1">
        <v>44356</v>
      </c>
      <c r="C98" t="s">
        <v>4</v>
      </c>
      <c r="D98">
        <v>5550</v>
      </c>
      <c r="E98">
        <v>9</v>
      </c>
      <c r="F98">
        <f t="shared" si="1"/>
        <v>1</v>
      </c>
    </row>
    <row r="99" spans="1:6" x14ac:dyDescent="0.25">
      <c r="A99">
        <v>324</v>
      </c>
      <c r="B99" s="1">
        <v>44357</v>
      </c>
      <c r="C99" t="s">
        <v>4</v>
      </c>
      <c r="D99">
        <v>4330</v>
      </c>
      <c r="E99">
        <v>10</v>
      </c>
      <c r="F99">
        <f t="shared" si="1"/>
        <v>2</v>
      </c>
    </row>
    <row r="100" spans="1:6" x14ac:dyDescent="0.25">
      <c r="A100">
        <v>329</v>
      </c>
      <c r="B100" s="1">
        <v>44359</v>
      </c>
      <c r="C100" t="s">
        <v>4</v>
      </c>
      <c r="D100">
        <v>2240</v>
      </c>
      <c r="E100">
        <v>12</v>
      </c>
      <c r="F100">
        <f t="shared" si="1"/>
        <v>1</v>
      </c>
    </row>
    <row r="101" spans="1:6" x14ac:dyDescent="0.25">
      <c r="A101">
        <v>330</v>
      </c>
      <c r="B101" s="1">
        <v>44360</v>
      </c>
      <c r="C101" t="s">
        <v>4</v>
      </c>
      <c r="D101">
        <v>1810</v>
      </c>
      <c r="E101">
        <v>13</v>
      </c>
      <c r="F101">
        <f t="shared" si="1"/>
        <v>2</v>
      </c>
    </row>
    <row r="102" spans="1:6" x14ac:dyDescent="0.25">
      <c r="A102">
        <v>335</v>
      </c>
      <c r="B102" s="1">
        <v>44361</v>
      </c>
      <c r="C102" t="s">
        <v>4</v>
      </c>
      <c r="D102">
        <v>1230</v>
      </c>
      <c r="E102">
        <v>14</v>
      </c>
      <c r="F102">
        <f t="shared" si="1"/>
        <v>3</v>
      </c>
    </row>
    <row r="103" spans="1:6" x14ac:dyDescent="0.25">
      <c r="A103">
        <v>339</v>
      </c>
      <c r="B103" s="1">
        <v>44363</v>
      </c>
      <c r="C103" t="s">
        <v>4</v>
      </c>
      <c r="D103">
        <v>3020</v>
      </c>
      <c r="E103">
        <v>16</v>
      </c>
      <c r="F103">
        <f t="shared" si="1"/>
        <v>1</v>
      </c>
    </row>
    <row r="104" spans="1:6" x14ac:dyDescent="0.25">
      <c r="A104">
        <v>342</v>
      </c>
      <c r="B104" s="1">
        <v>44364</v>
      </c>
      <c r="C104" t="s">
        <v>4</v>
      </c>
      <c r="D104">
        <v>4180</v>
      </c>
      <c r="E104">
        <v>17</v>
      </c>
      <c r="F104">
        <f t="shared" si="1"/>
        <v>2</v>
      </c>
    </row>
    <row r="105" spans="1:6" x14ac:dyDescent="0.25">
      <c r="A105">
        <v>346</v>
      </c>
      <c r="B105" s="1">
        <v>44365</v>
      </c>
      <c r="C105" t="s">
        <v>4</v>
      </c>
      <c r="D105">
        <v>9420</v>
      </c>
      <c r="E105">
        <v>18</v>
      </c>
      <c r="F105">
        <f t="shared" si="1"/>
        <v>3</v>
      </c>
    </row>
    <row r="106" spans="1:6" x14ac:dyDescent="0.25">
      <c r="A106">
        <v>349</v>
      </c>
      <c r="B106" s="1">
        <v>44367</v>
      </c>
      <c r="C106" t="s">
        <v>4</v>
      </c>
      <c r="D106">
        <v>1060</v>
      </c>
      <c r="E106">
        <v>20</v>
      </c>
      <c r="F106">
        <f t="shared" si="1"/>
        <v>1</v>
      </c>
    </row>
    <row r="107" spans="1:6" x14ac:dyDescent="0.25">
      <c r="A107">
        <v>360</v>
      </c>
      <c r="B107" s="1">
        <v>44374</v>
      </c>
      <c r="C107" t="s">
        <v>4</v>
      </c>
      <c r="D107">
        <v>9010</v>
      </c>
      <c r="E107">
        <v>27</v>
      </c>
      <c r="F107">
        <f t="shared" si="1"/>
        <v>1</v>
      </c>
    </row>
    <row r="108" spans="1:6" x14ac:dyDescent="0.25">
      <c r="A108">
        <v>362</v>
      </c>
      <c r="B108" s="1">
        <v>44376</v>
      </c>
      <c r="C108" t="s">
        <v>4</v>
      </c>
      <c r="D108">
        <v>2910</v>
      </c>
      <c r="E108">
        <v>29</v>
      </c>
      <c r="F108">
        <f t="shared" si="1"/>
        <v>1</v>
      </c>
    </row>
    <row r="109" spans="1:6" x14ac:dyDescent="0.25">
      <c r="A109">
        <v>367</v>
      </c>
      <c r="B109" s="1">
        <v>44378</v>
      </c>
      <c r="C109" t="s">
        <v>4</v>
      </c>
      <c r="D109">
        <v>1740</v>
      </c>
      <c r="E109">
        <v>1</v>
      </c>
      <c r="F109">
        <f t="shared" si="1"/>
        <v>1</v>
      </c>
    </row>
    <row r="110" spans="1:6" x14ac:dyDescent="0.25">
      <c r="A110">
        <v>371</v>
      </c>
      <c r="B110" s="1">
        <v>44380</v>
      </c>
      <c r="C110" t="s">
        <v>4</v>
      </c>
      <c r="D110">
        <v>4600</v>
      </c>
      <c r="E110">
        <v>3</v>
      </c>
      <c r="F110">
        <f t="shared" si="1"/>
        <v>1</v>
      </c>
    </row>
    <row r="111" spans="1:6" x14ac:dyDescent="0.25">
      <c r="A111">
        <v>375</v>
      </c>
      <c r="B111" s="1">
        <v>44382</v>
      </c>
      <c r="C111" t="s">
        <v>4</v>
      </c>
      <c r="D111">
        <v>2650</v>
      </c>
      <c r="E111">
        <v>5</v>
      </c>
      <c r="F111">
        <f t="shared" si="1"/>
        <v>1</v>
      </c>
    </row>
    <row r="112" spans="1:6" x14ac:dyDescent="0.25">
      <c r="A112">
        <v>377</v>
      </c>
      <c r="B112" s="1">
        <v>44383</v>
      </c>
      <c r="C112" t="s">
        <v>4</v>
      </c>
      <c r="D112">
        <v>4460</v>
      </c>
      <c r="E112">
        <v>6</v>
      </c>
      <c r="F112">
        <f t="shared" si="1"/>
        <v>2</v>
      </c>
    </row>
    <row r="113" spans="1:6" x14ac:dyDescent="0.25">
      <c r="A113">
        <v>379</v>
      </c>
      <c r="B113" s="1">
        <v>44384</v>
      </c>
      <c r="C113" t="s">
        <v>4</v>
      </c>
      <c r="D113">
        <v>9670</v>
      </c>
      <c r="E113">
        <v>7</v>
      </c>
      <c r="F113">
        <f t="shared" si="1"/>
        <v>3</v>
      </c>
    </row>
    <row r="114" spans="1:6" x14ac:dyDescent="0.25">
      <c r="A114">
        <v>381</v>
      </c>
      <c r="B114" s="1">
        <v>44385</v>
      </c>
      <c r="C114" t="s">
        <v>4</v>
      </c>
      <c r="D114">
        <v>2030</v>
      </c>
      <c r="E114">
        <v>8</v>
      </c>
      <c r="F114">
        <f t="shared" si="1"/>
        <v>4</v>
      </c>
    </row>
    <row r="115" spans="1:6" x14ac:dyDescent="0.25">
      <c r="A115">
        <v>385</v>
      </c>
      <c r="B115" s="1">
        <v>44386</v>
      </c>
      <c r="C115" t="s">
        <v>4</v>
      </c>
      <c r="D115">
        <v>9280</v>
      </c>
      <c r="E115">
        <v>9</v>
      </c>
      <c r="F115">
        <f t="shared" si="1"/>
        <v>5</v>
      </c>
    </row>
    <row r="116" spans="1:6" x14ac:dyDescent="0.25">
      <c r="A116">
        <v>389</v>
      </c>
      <c r="B116" s="1">
        <v>44388</v>
      </c>
      <c r="C116" t="s">
        <v>4</v>
      </c>
      <c r="D116">
        <v>4170</v>
      </c>
      <c r="E116">
        <v>11</v>
      </c>
      <c r="F116">
        <f t="shared" si="1"/>
        <v>1</v>
      </c>
    </row>
    <row r="117" spans="1:6" x14ac:dyDescent="0.25">
      <c r="A117">
        <v>390</v>
      </c>
      <c r="B117" s="1">
        <v>44389</v>
      </c>
      <c r="C117" t="s">
        <v>4</v>
      </c>
      <c r="D117">
        <v>6110</v>
      </c>
      <c r="E117">
        <v>12</v>
      </c>
      <c r="F117">
        <f t="shared" si="1"/>
        <v>2</v>
      </c>
    </row>
    <row r="118" spans="1:6" x14ac:dyDescent="0.25">
      <c r="A118">
        <v>392</v>
      </c>
      <c r="B118" s="1">
        <v>44390</v>
      </c>
      <c r="C118" t="s">
        <v>4</v>
      </c>
      <c r="D118">
        <v>6930</v>
      </c>
      <c r="E118">
        <v>13</v>
      </c>
      <c r="F118">
        <f t="shared" si="1"/>
        <v>3</v>
      </c>
    </row>
    <row r="119" spans="1:6" x14ac:dyDescent="0.25">
      <c r="A119">
        <v>398</v>
      </c>
      <c r="B119" s="1">
        <v>44392</v>
      </c>
      <c r="C119" t="s">
        <v>4</v>
      </c>
      <c r="D119">
        <v>9850</v>
      </c>
      <c r="E119">
        <v>15</v>
      </c>
      <c r="F119">
        <f t="shared" si="1"/>
        <v>1</v>
      </c>
    </row>
    <row r="120" spans="1:6" x14ac:dyDescent="0.25">
      <c r="A120">
        <v>399</v>
      </c>
      <c r="B120" s="1">
        <v>44393</v>
      </c>
      <c r="C120" t="s">
        <v>4</v>
      </c>
      <c r="D120">
        <v>8950</v>
      </c>
      <c r="E120">
        <v>16</v>
      </c>
      <c r="F120">
        <f t="shared" si="1"/>
        <v>2</v>
      </c>
    </row>
    <row r="121" spans="1:6" x14ac:dyDescent="0.25">
      <c r="A121">
        <v>401</v>
      </c>
      <c r="B121" s="1">
        <v>44394</v>
      </c>
      <c r="C121" t="s">
        <v>4</v>
      </c>
      <c r="D121">
        <v>4680</v>
      </c>
      <c r="E121">
        <v>17</v>
      </c>
      <c r="F121">
        <f t="shared" si="1"/>
        <v>3</v>
      </c>
    </row>
    <row r="122" spans="1:6" x14ac:dyDescent="0.25">
      <c r="A122">
        <v>404</v>
      </c>
      <c r="B122" s="1">
        <v>44396</v>
      </c>
      <c r="C122" t="s">
        <v>4</v>
      </c>
      <c r="D122">
        <v>5870</v>
      </c>
      <c r="E122">
        <v>19</v>
      </c>
      <c r="F122">
        <f t="shared" si="1"/>
        <v>1</v>
      </c>
    </row>
    <row r="123" spans="1:6" x14ac:dyDescent="0.25">
      <c r="A123">
        <v>406</v>
      </c>
      <c r="B123" s="1">
        <v>44397</v>
      </c>
      <c r="C123" t="s">
        <v>4</v>
      </c>
      <c r="D123">
        <v>1500</v>
      </c>
      <c r="E123">
        <v>20</v>
      </c>
      <c r="F123">
        <f t="shared" si="1"/>
        <v>2</v>
      </c>
    </row>
    <row r="124" spans="1:6" x14ac:dyDescent="0.25">
      <c r="A124">
        <v>408</v>
      </c>
      <c r="B124" s="1">
        <v>44398</v>
      </c>
      <c r="C124" t="s">
        <v>4</v>
      </c>
      <c r="D124">
        <v>2150</v>
      </c>
      <c r="E124">
        <v>21</v>
      </c>
      <c r="F124">
        <f t="shared" si="1"/>
        <v>3</v>
      </c>
    </row>
    <row r="125" spans="1:6" x14ac:dyDescent="0.25">
      <c r="A125">
        <v>411</v>
      </c>
      <c r="B125" s="1">
        <v>44399</v>
      </c>
      <c r="C125" t="s">
        <v>4</v>
      </c>
      <c r="D125">
        <v>1560</v>
      </c>
      <c r="E125">
        <v>22</v>
      </c>
      <c r="F125">
        <f t="shared" si="1"/>
        <v>4</v>
      </c>
    </row>
    <row r="126" spans="1:6" x14ac:dyDescent="0.25">
      <c r="A126">
        <v>414</v>
      </c>
      <c r="B126" s="1">
        <v>44400</v>
      </c>
      <c r="C126" t="s">
        <v>4</v>
      </c>
      <c r="D126">
        <v>8550</v>
      </c>
      <c r="E126">
        <v>23</v>
      </c>
      <c r="F126">
        <f t="shared" si="1"/>
        <v>5</v>
      </c>
    </row>
    <row r="127" spans="1:6" x14ac:dyDescent="0.25">
      <c r="A127">
        <v>419</v>
      </c>
      <c r="B127" s="1">
        <v>44401</v>
      </c>
      <c r="C127" t="s">
        <v>4</v>
      </c>
      <c r="D127">
        <v>8020</v>
      </c>
      <c r="E127">
        <v>24</v>
      </c>
      <c r="F127">
        <f t="shared" si="1"/>
        <v>6</v>
      </c>
    </row>
    <row r="128" spans="1:6" x14ac:dyDescent="0.25">
      <c r="A128">
        <v>420</v>
      </c>
      <c r="B128" s="1">
        <v>44402</v>
      </c>
      <c r="C128" t="s">
        <v>4</v>
      </c>
      <c r="D128">
        <v>2730</v>
      </c>
      <c r="E128">
        <v>25</v>
      </c>
      <c r="F128">
        <f t="shared" si="1"/>
        <v>7</v>
      </c>
    </row>
    <row r="129" spans="1:6" x14ac:dyDescent="0.25">
      <c r="A129">
        <v>425</v>
      </c>
      <c r="B129" s="1">
        <v>44405</v>
      </c>
      <c r="C129" t="s">
        <v>4</v>
      </c>
      <c r="D129">
        <v>780</v>
      </c>
      <c r="E129">
        <v>28</v>
      </c>
      <c r="F129">
        <f t="shared" si="1"/>
        <v>1</v>
      </c>
    </row>
    <row r="130" spans="1:6" x14ac:dyDescent="0.25">
      <c r="A130">
        <v>429</v>
      </c>
      <c r="B130" s="1">
        <v>44406</v>
      </c>
      <c r="C130" t="s">
        <v>4</v>
      </c>
      <c r="D130">
        <v>330</v>
      </c>
      <c r="E130">
        <v>29</v>
      </c>
      <c r="F130">
        <f t="shared" si="1"/>
        <v>2</v>
      </c>
    </row>
    <row r="131" spans="1:6" x14ac:dyDescent="0.25">
      <c r="A131">
        <v>432</v>
      </c>
      <c r="B131" s="1">
        <v>44407</v>
      </c>
      <c r="C131" t="s">
        <v>4</v>
      </c>
      <c r="D131">
        <v>5660</v>
      </c>
      <c r="E131">
        <v>30</v>
      </c>
      <c r="F131">
        <f t="shared" si="1"/>
        <v>3</v>
      </c>
    </row>
    <row r="132" spans="1:6" x14ac:dyDescent="0.25">
      <c r="A132">
        <v>433</v>
      </c>
      <c r="B132" s="1">
        <v>44408</v>
      </c>
      <c r="C132" t="s">
        <v>4</v>
      </c>
      <c r="D132">
        <v>4200</v>
      </c>
      <c r="E132">
        <v>31</v>
      </c>
      <c r="F132">
        <f t="shared" ref="F132:F195" si="2">IF(E132=E131+1,F131+1,1)</f>
        <v>4</v>
      </c>
    </row>
    <row r="133" spans="1:6" x14ac:dyDescent="0.25">
      <c r="A133">
        <v>437</v>
      </c>
      <c r="B133" s="1">
        <v>44409</v>
      </c>
      <c r="C133" t="s">
        <v>4</v>
      </c>
      <c r="D133">
        <v>4200</v>
      </c>
      <c r="E133">
        <v>1</v>
      </c>
      <c r="F133">
        <f t="shared" si="2"/>
        <v>1</v>
      </c>
    </row>
    <row r="134" spans="1:6" x14ac:dyDescent="0.25">
      <c r="A134">
        <v>439</v>
      </c>
      <c r="B134" s="1">
        <v>44410</v>
      </c>
      <c r="C134" t="s">
        <v>4</v>
      </c>
      <c r="D134">
        <v>6110</v>
      </c>
      <c r="E134">
        <v>2</v>
      </c>
      <c r="F134">
        <f t="shared" si="2"/>
        <v>2</v>
      </c>
    </row>
    <row r="135" spans="1:6" x14ac:dyDescent="0.25">
      <c r="A135">
        <v>449</v>
      </c>
      <c r="B135" s="1">
        <v>44416</v>
      </c>
      <c r="C135" t="s">
        <v>4</v>
      </c>
      <c r="D135">
        <v>5280</v>
      </c>
      <c r="E135">
        <v>8</v>
      </c>
      <c r="F135">
        <f t="shared" si="2"/>
        <v>1</v>
      </c>
    </row>
    <row r="136" spans="1:6" x14ac:dyDescent="0.25">
      <c r="A136">
        <v>456</v>
      </c>
      <c r="B136" s="1">
        <v>44419</v>
      </c>
      <c r="C136" t="s">
        <v>4</v>
      </c>
      <c r="D136">
        <v>8110</v>
      </c>
      <c r="E136">
        <v>11</v>
      </c>
      <c r="F136">
        <f t="shared" si="2"/>
        <v>1</v>
      </c>
    </row>
    <row r="137" spans="1:6" x14ac:dyDescent="0.25">
      <c r="A137">
        <v>460</v>
      </c>
      <c r="B137" s="1">
        <v>44422</v>
      </c>
      <c r="C137" t="s">
        <v>4</v>
      </c>
      <c r="D137">
        <v>6500</v>
      </c>
      <c r="E137">
        <v>14</v>
      </c>
      <c r="F137">
        <f t="shared" si="2"/>
        <v>1</v>
      </c>
    </row>
    <row r="138" spans="1:6" x14ac:dyDescent="0.25">
      <c r="A138">
        <v>463</v>
      </c>
      <c r="B138" s="1">
        <v>44423</v>
      </c>
      <c r="C138" t="s">
        <v>4</v>
      </c>
      <c r="D138">
        <v>5430</v>
      </c>
      <c r="E138">
        <v>15</v>
      </c>
      <c r="F138">
        <f t="shared" si="2"/>
        <v>2</v>
      </c>
    </row>
    <row r="139" spans="1:6" x14ac:dyDescent="0.25">
      <c r="A139">
        <v>465</v>
      </c>
      <c r="B139" s="1">
        <v>44424</v>
      </c>
      <c r="C139" t="s">
        <v>4</v>
      </c>
      <c r="D139">
        <v>3000</v>
      </c>
      <c r="E139">
        <v>16</v>
      </c>
      <c r="F139">
        <f t="shared" si="2"/>
        <v>3</v>
      </c>
    </row>
    <row r="140" spans="1:6" x14ac:dyDescent="0.25">
      <c r="A140">
        <v>469</v>
      </c>
      <c r="B140" s="1">
        <v>44425</v>
      </c>
      <c r="C140" t="s">
        <v>4</v>
      </c>
      <c r="D140">
        <v>2510</v>
      </c>
      <c r="E140">
        <v>17</v>
      </c>
      <c r="F140">
        <f t="shared" si="2"/>
        <v>4</v>
      </c>
    </row>
    <row r="141" spans="1:6" x14ac:dyDescent="0.25">
      <c r="A141">
        <v>473</v>
      </c>
      <c r="B141" s="1">
        <v>44428</v>
      </c>
      <c r="C141" t="s">
        <v>4</v>
      </c>
      <c r="D141">
        <v>3060</v>
      </c>
      <c r="E141">
        <v>20</v>
      </c>
      <c r="F141">
        <f t="shared" si="2"/>
        <v>1</v>
      </c>
    </row>
    <row r="142" spans="1:6" x14ac:dyDescent="0.25">
      <c r="A142">
        <v>477</v>
      </c>
      <c r="B142" s="1">
        <v>44430</v>
      </c>
      <c r="C142" t="s">
        <v>4</v>
      </c>
      <c r="D142">
        <v>4530</v>
      </c>
      <c r="E142">
        <v>22</v>
      </c>
      <c r="F142">
        <f t="shared" si="2"/>
        <v>1</v>
      </c>
    </row>
    <row r="143" spans="1:6" x14ac:dyDescent="0.25">
      <c r="A143">
        <v>479</v>
      </c>
      <c r="B143" s="1">
        <v>44431</v>
      </c>
      <c r="C143" t="s">
        <v>4</v>
      </c>
      <c r="D143">
        <v>6400</v>
      </c>
      <c r="E143">
        <v>23</v>
      </c>
      <c r="F143">
        <f t="shared" si="2"/>
        <v>2</v>
      </c>
    </row>
    <row r="144" spans="1:6" x14ac:dyDescent="0.25">
      <c r="A144">
        <v>484</v>
      </c>
      <c r="B144" s="1">
        <v>44432</v>
      </c>
      <c r="C144" t="s">
        <v>4</v>
      </c>
      <c r="D144">
        <v>1870</v>
      </c>
      <c r="E144">
        <v>24</v>
      </c>
      <c r="F144">
        <f t="shared" si="2"/>
        <v>3</v>
      </c>
    </row>
    <row r="145" spans="1:6" x14ac:dyDescent="0.25">
      <c r="A145">
        <v>487</v>
      </c>
      <c r="B145" s="1">
        <v>44434</v>
      </c>
      <c r="C145" t="s">
        <v>4</v>
      </c>
      <c r="D145">
        <v>8890</v>
      </c>
      <c r="E145">
        <v>26</v>
      </c>
      <c r="F145">
        <f t="shared" si="2"/>
        <v>1</v>
      </c>
    </row>
    <row r="146" spans="1:6" x14ac:dyDescent="0.25">
      <c r="A146">
        <v>490</v>
      </c>
      <c r="B146" s="1">
        <v>44436</v>
      </c>
      <c r="C146" t="s">
        <v>4</v>
      </c>
      <c r="D146">
        <v>6730</v>
      </c>
      <c r="E146">
        <v>28</v>
      </c>
      <c r="F146">
        <f t="shared" si="2"/>
        <v>1</v>
      </c>
    </row>
    <row r="147" spans="1:6" x14ac:dyDescent="0.25">
      <c r="A147">
        <v>495</v>
      </c>
      <c r="B147" s="1">
        <v>44438</v>
      </c>
      <c r="C147" t="s">
        <v>4</v>
      </c>
      <c r="D147">
        <v>7060</v>
      </c>
      <c r="E147">
        <v>30</v>
      </c>
      <c r="F147">
        <f t="shared" si="2"/>
        <v>1</v>
      </c>
    </row>
    <row r="148" spans="1:6" x14ac:dyDescent="0.25">
      <c r="A148">
        <v>496</v>
      </c>
      <c r="B148" s="1">
        <v>44439</v>
      </c>
      <c r="C148" t="s">
        <v>4</v>
      </c>
      <c r="D148">
        <v>4560</v>
      </c>
      <c r="E148">
        <v>31</v>
      </c>
      <c r="F148">
        <f t="shared" si="2"/>
        <v>2</v>
      </c>
    </row>
    <row r="149" spans="1:6" x14ac:dyDescent="0.25">
      <c r="A149">
        <v>497</v>
      </c>
      <c r="B149" s="1">
        <v>44440</v>
      </c>
      <c r="C149" t="s">
        <v>4</v>
      </c>
      <c r="D149">
        <v>4620</v>
      </c>
      <c r="E149">
        <v>1</v>
      </c>
      <c r="F149">
        <f t="shared" si="2"/>
        <v>1</v>
      </c>
    </row>
    <row r="150" spans="1:6" x14ac:dyDescent="0.25">
      <c r="A150">
        <v>499</v>
      </c>
      <c r="B150" s="1">
        <v>44441</v>
      </c>
      <c r="C150" t="s">
        <v>4</v>
      </c>
      <c r="D150">
        <v>6920</v>
      </c>
      <c r="E150">
        <v>2</v>
      </c>
      <c r="F150">
        <f t="shared" si="2"/>
        <v>2</v>
      </c>
    </row>
    <row r="151" spans="1:6" x14ac:dyDescent="0.25">
      <c r="A151">
        <v>502</v>
      </c>
      <c r="B151" s="1">
        <v>44442</v>
      </c>
      <c r="C151" t="s">
        <v>4</v>
      </c>
      <c r="D151">
        <v>1160</v>
      </c>
      <c r="E151">
        <v>3</v>
      </c>
      <c r="F151">
        <f t="shared" si="2"/>
        <v>3</v>
      </c>
    </row>
    <row r="152" spans="1:6" x14ac:dyDescent="0.25">
      <c r="A152">
        <v>512</v>
      </c>
      <c r="B152" s="1">
        <v>44448</v>
      </c>
      <c r="C152" t="s">
        <v>4</v>
      </c>
      <c r="D152">
        <v>6620</v>
      </c>
      <c r="E152">
        <v>9</v>
      </c>
      <c r="F152">
        <f t="shared" si="2"/>
        <v>1</v>
      </c>
    </row>
    <row r="153" spans="1:6" x14ac:dyDescent="0.25">
      <c r="A153">
        <v>515</v>
      </c>
      <c r="B153" s="1">
        <v>44450</v>
      </c>
      <c r="C153" t="s">
        <v>4</v>
      </c>
      <c r="D153">
        <v>1970</v>
      </c>
      <c r="E153">
        <v>11</v>
      </c>
      <c r="F153">
        <f t="shared" si="2"/>
        <v>1</v>
      </c>
    </row>
    <row r="154" spans="1:6" x14ac:dyDescent="0.25">
      <c r="A154">
        <v>519</v>
      </c>
      <c r="B154" s="1">
        <v>44451</v>
      </c>
      <c r="C154" t="s">
        <v>4</v>
      </c>
      <c r="D154">
        <v>5210</v>
      </c>
      <c r="E154">
        <v>12</v>
      </c>
      <c r="F154">
        <f t="shared" si="2"/>
        <v>2</v>
      </c>
    </row>
    <row r="155" spans="1:6" x14ac:dyDescent="0.25">
      <c r="A155">
        <v>524</v>
      </c>
      <c r="B155" s="1">
        <v>44453</v>
      </c>
      <c r="C155" t="s">
        <v>4</v>
      </c>
      <c r="D155">
        <v>8230</v>
      </c>
      <c r="E155">
        <v>14</v>
      </c>
      <c r="F155">
        <f t="shared" si="2"/>
        <v>1</v>
      </c>
    </row>
    <row r="156" spans="1:6" x14ac:dyDescent="0.25">
      <c r="A156">
        <v>528</v>
      </c>
      <c r="B156" s="1">
        <v>44455</v>
      </c>
      <c r="C156" t="s">
        <v>4</v>
      </c>
      <c r="D156">
        <v>9580</v>
      </c>
      <c r="E156">
        <v>16</v>
      </c>
      <c r="F156">
        <f t="shared" si="2"/>
        <v>1</v>
      </c>
    </row>
    <row r="157" spans="1:6" x14ac:dyDescent="0.25">
      <c r="A157">
        <v>531</v>
      </c>
      <c r="B157" s="1">
        <v>44456</v>
      </c>
      <c r="C157" t="s">
        <v>4</v>
      </c>
      <c r="D157">
        <v>7580</v>
      </c>
      <c r="E157">
        <v>17</v>
      </c>
      <c r="F157">
        <f t="shared" si="2"/>
        <v>2</v>
      </c>
    </row>
    <row r="158" spans="1:6" x14ac:dyDescent="0.25">
      <c r="A158">
        <v>537</v>
      </c>
      <c r="B158" s="1">
        <v>44459</v>
      </c>
      <c r="C158" t="s">
        <v>4</v>
      </c>
      <c r="D158">
        <v>6280</v>
      </c>
      <c r="E158">
        <v>20</v>
      </c>
      <c r="F158">
        <f t="shared" si="2"/>
        <v>1</v>
      </c>
    </row>
    <row r="159" spans="1:6" x14ac:dyDescent="0.25">
      <c r="A159">
        <v>539</v>
      </c>
      <c r="B159" s="1">
        <v>44460</v>
      </c>
      <c r="C159" t="s">
        <v>4</v>
      </c>
      <c r="D159">
        <v>4110</v>
      </c>
      <c r="E159">
        <v>21</v>
      </c>
      <c r="F159">
        <f t="shared" si="2"/>
        <v>2</v>
      </c>
    </row>
    <row r="160" spans="1:6" x14ac:dyDescent="0.25">
      <c r="A160">
        <v>547</v>
      </c>
      <c r="B160" s="1">
        <v>44465</v>
      </c>
      <c r="C160" t="s">
        <v>4</v>
      </c>
      <c r="D160">
        <v>1010</v>
      </c>
      <c r="E160">
        <v>26</v>
      </c>
      <c r="F160">
        <f t="shared" si="2"/>
        <v>1</v>
      </c>
    </row>
    <row r="161" spans="1:6" x14ac:dyDescent="0.25">
      <c r="A161">
        <v>553</v>
      </c>
      <c r="B161" s="1">
        <v>44469</v>
      </c>
      <c r="C161" t="s">
        <v>4</v>
      </c>
      <c r="D161">
        <v>5080</v>
      </c>
      <c r="E161">
        <v>30</v>
      </c>
      <c r="F161">
        <f t="shared" si="2"/>
        <v>1</v>
      </c>
    </row>
    <row r="162" spans="1:6" x14ac:dyDescent="0.25">
      <c r="A162">
        <v>560</v>
      </c>
      <c r="B162" s="1">
        <v>44472</v>
      </c>
      <c r="C162" t="s">
        <v>4</v>
      </c>
      <c r="D162">
        <v>9160</v>
      </c>
      <c r="E162">
        <v>3</v>
      </c>
      <c r="F162">
        <f t="shared" si="2"/>
        <v>1</v>
      </c>
    </row>
    <row r="163" spans="1:6" x14ac:dyDescent="0.25">
      <c r="A163">
        <v>564</v>
      </c>
      <c r="B163" s="1">
        <v>44474</v>
      </c>
      <c r="C163" t="s">
        <v>4</v>
      </c>
      <c r="D163">
        <v>3610</v>
      </c>
      <c r="E163">
        <v>5</v>
      </c>
      <c r="F163">
        <f t="shared" si="2"/>
        <v>1</v>
      </c>
    </row>
    <row r="164" spans="1:6" x14ac:dyDescent="0.25">
      <c r="A164">
        <v>569</v>
      </c>
      <c r="B164" s="1">
        <v>44476</v>
      </c>
      <c r="C164" t="s">
        <v>4</v>
      </c>
      <c r="D164">
        <v>8930</v>
      </c>
      <c r="E164">
        <v>7</v>
      </c>
      <c r="F164">
        <f t="shared" si="2"/>
        <v>1</v>
      </c>
    </row>
    <row r="165" spans="1:6" x14ac:dyDescent="0.25">
      <c r="A165">
        <v>572</v>
      </c>
      <c r="B165" s="1">
        <v>44477</v>
      </c>
      <c r="C165" t="s">
        <v>4</v>
      </c>
      <c r="D165">
        <v>1780</v>
      </c>
      <c r="E165">
        <v>8</v>
      </c>
      <c r="F165">
        <f t="shared" si="2"/>
        <v>2</v>
      </c>
    </row>
    <row r="166" spans="1:6" x14ac:dyDescent="0.25">
      <c r="A166">
        <v>574</v>
      </c>
      <c r="B166" s="1">
        <v>44478</v>
      </c>
      <c r="C166" t="s">
        <v>4</v>
      </c>
      <c r="D166">
        <v>5240</v>
      </c>
      <c r="E166">
        <v>9</v>
      </c>
      <c r="F166">
        <f t="shared" si="2"/>
        <v>3</v>
      </c>
    </row>
    <row r="167" spans="1:6" x14ac:dyDescent="0.25">
      <c r="A167">
        <v>577</v>
      </c>
      <c r="B167" s="1">
        <v>44479</v>
      </c>
      <c r="C167" t="s">
        <v>4</v>
      </c>
      <c r="D167">
        <v>2510</v>
      </c>
      <c r="E167">
        <v>10</v>
      </c>
      <c r="F167">
        <f t="shared" si="2"/>
        <v>4</v>
      </c>
    </row>
    <row r="168" spans="1:6" x14ac:dyDescent="0.25">
      <c r="A168">
        <v>579</v>
      </c>
      <c r="B168" s="1">
        <v>44480</v>
      </c>
      <c r="C168" t="s">
        <v>4</v>
      </c>
      <c r="D168">
        <v>3720</v>
      </c>
      <c r="E168">
        <v>11</v>
      </c>
      <c r="F168">
        <f t="shared" si="2"/>
        <v>5</v>
      </c>
    </row>
    <row r="169" spans="1:6" x14ac:dyDescent="0.25">
      <c r="A169">
        <v>580</v>
      </c>
      <c r="B169" s="1">
        <v>44481</v>
      </c>
      <c r="C169" t="s">
        <v>4</v>
      </c>
      <c r="D169">
        <v>3210</v>
      </c>
      <c r="E169">
        <v>12</v>
      </c>
      <c r="F169">
        <f t="shared" si="2"/>
        <v>6</v>
      </c>
    </row>
    <row r="170" spans="1:6" x14ac:dyDescent="0.25">
      <c r="A170">
        <v>582</v>
      </c>
      <c r="B170" s="1">
        <v>44482</v>
      </c>
      <c r="C170" t="s">
        <v>4</v>
      </c>
      <c r="D170">
        <v>6100</v>
      </c>
      <c r="E170">
        <v>13</v>
      </c>
      <c r="F170">
        <f t="shared" si="2"/>
        <v>7</v>
      </c>
    </row>
    <row r="171" spans="1:6" x14ac:dyDescent="0.25">
      <c r="A171">
        <v>583</v>
      </c>
      <c r="B171" s="1">
        <v>44483</v>
      </c>
      <c r="C171" t="s">
        <v>4</v>
      </c>
      <c r="D171">
        <v>6850</v>
      </c>
      <c r="E171">
        <v>14</v>
      </c>
      <c r="F171">
        <f t="shared" si="2"/>
        <v>8</v>
      </c>
    </row>
    <row r="172" spans="1:6" x14ac:dyDescent="0.25">
      <c r="A172">
        <v>591</v>
      </c>
      <c r="B172" s="1">
        <v>44486</v>
      </c>
      <c r="C172" t="s">
        <v>4</v>
      </c>
      <c r="D172">
        <v>7920</v>
      </c>
      <c r="E172">
        <v>17</v>
      </c>
      <c r="F172">
        <f t="shared" si="2"/>
        <v>1</v>
      </c>
    </row>
    <row r="173" spans="1:6" x14ac:dyDescent="0.25">
      <c r="A173">
        <v>593</v>
      </c>
      <c r="B173" s="1">
        <v>44487</v>
      </c>
      <c r="C173" t="s">
        <v>4</v>
      </c>
      <c r="D173">
        <v>5270</v>
      </c>
      <c r="E173">
        <v>18</v>
      </c>
      <c r="F173">
        <f t="shared" si="2"/>
        <v>2</v>
      </c>
    </row>
    <row r="174" spans="1:6" x14ac:dyDescent="0.25">
      <c r="A174">
        <v>596</v>
      </c>
      <c r="B174" s="1">
        <v>44489</v>
      </c>
      <c r="C174" t="s">
        <v>4</v>
      </c>
      <c r="D174">
        <v>2580</v>
      </c>
      <c r="E174">
        <v>20</v>
      </c>
      <c r="F174">
        <f t="shared" si="2"/>
        <v>1</v>
      </c>
    </row>
    <row r="175" spans="1:6" x14ac:dyDescent="0.25">
      <c r="A175">
        <v>597</v>
      </c>
      <c r="B175" s="1">
        <v>44490</v>
      </c>
      <c r="C175" t="s">
        <v>4</v>
      </c>
      <c r="D175">
        <v>8040</v>
      </c>
      <c r="E175">
        <v>21</v>
      </c>
      <c r="F175">
        <f t="shared" si="2"/>
        <v>2</v>
      </c>
    </row>
    <row r="176" spans="1:6" x14ac:dyDescent="0.25">
      <c r="A176">
        <v>599</v>
      </c>
      <c r="B176" s="1">
        <v>44491</v>
      </c>
      <c r="C176" t="s">
        <v>4</v>
      </c>
      <c r="D176">
        <v>6930</v>
      </c>
      <c r="E176">
        <v>22</v>
      </c>
      <c r="F176">
        <f t="shared" si="2"/>
        <v>3</v>
      </c>
    </row>
    <row r="177" spans="1:6" x14ac:dyDescent="0.25">
      <c r="A177">
        <v>602</v>
      </c>
      <c r="B177" s="1">
        <v>44492</v>
      </c>
      <c r="C177" t="s">
        <v>4</v>
      </c>
      <c r="D177">
        <v>5770</v>
      </c>
      <c r="E177">
        <v>23</v>
      </c>
      <c r="F177">
        <f t="shared" si="2"/>
        <v>4</v>
      </c>
    </row>
    <row r="178" spans="1:6" x14ac:dyDescent="0.25">
      <c r="A178">
        <v>608</v>
      </c>
      <c r="B178" s="1">
        <v>44494</v>
      </c>
      <c r="C178" t="s">
        <v>4</v>
      </c>
      <c r="D178">
        <v>1750</v>
      </c>
      <c r="E178">
        <v>25</v>
      </c>
      <c r="F178">
        <f t="shared" si="2"/>
        <v>1</v>
      </c>
    </row>
    <row r="179" spans="1:6" x14ac:dyDescent="0.25">
      <c r="A179">
        <v>610</v>
      </c>
      <c r="B179" s="1">
        <v>44495</v>
      </c>
      <c r="C179" t="s">
        <v>4</v>
      </c>
      <c r="D179">
        <v>6980</v>
      </c>
      <c r="E179">
        <v>26</v>
      </c>
      <c r="F179">
        <f t="shared" si="2"/>
        <v>2</v>
      </c>
    </row>
    <row r="180" spans="1:6" x14ac:dyDescent="0.25">
      <c r="A180">
        <v>615</v>
      </c>
      <c r="B180" s="1">
        <v>44496</v>
      </c>
      <c r="C180" t="s">
        <v>4</v>
      </c>
      <c r="D180">
        <v>9940</v>
      </c>
      <c r="E180">
        <v>27</v>
      </c>
      <c r="F180">
        <f t="shared" si="2"/>
        <v>3</v>
      </c>
    </row>
    <row r="181" spans="1:6" x14ac:dyDescent="0.25">
      <c r="A181">
        <v>618</v>
      </c>
      <c r="B181" s="1">
        <v>44497</v>
      </c>
      <c r="C181" t="s">
        <v>4</v>
      </c>
      <c r="D181">
        <v>3540</v>
      </c>
      <c r="E181">
        <v>28</v>
      </c>
      <c r="F181">
        <f t="shared" si="2"/>
        <v>4</v>
      </c>
    </row>
    <row r="182" spans="1:6" x14ac:dyDescent="0.25">
      <c r="A182">
        <v>621</v>
      </c>
      <c r="B182" s="1">
        <v>44499</v>
      </c>
      <c r="C182" t="s">
        <v>4</v>
      </c>
      <c r="D182">
        <v>4630</v>
      </c>
      <c r="E182">
        <v>30</v>
      </c>
      <c r="F182">
        <f t="shared" si="2"/>
        <v>1</v>
      </c>
    </row>
    <row r="183" spans="1:6" x14ac:dyDescent="0.25">
      <c r="A183">
        <v>623</v>
      </c>
      <c r="B183" s="1">
        <v>44501</v>
      </c>
      <c r="C183" t="s">
        <v>4</v>
      </c>
      <c r="D183">
        <v>4290</v>
      </c>
      <c r="E183">
        <v>1</v>
      </c>
      <c r="F183">
        <f t="shared" si="2"/>
        <v>1</v>
      </c>
    </row>
    <row r="184" spans="1:6" x14ac:dyDescent="0.25">
      <c r="A184">
        <v>626</v>
      </c>
      <c r="B184" s="1">
        <v>44502</v>
      </c>
      <c r="C184" t="s">
        <v>4</v>
      </c>
      <c r="D184">
        <v>8480</v>
      </c>
      <c r="E184">
        <v>2</v>
      </c>
      <c r="F184">
        <f t="shared" si="2"/>
        <v>2</v>
      </c>
    </row>
    <row r="185" spans="1:6" x14ac:dyDescent="0.25">
      <c r="A185">
        <v>627</v>
      </c>
      <c r="B185" s="1">
        <v>44503</v>
      </c>
      <c r="C185" t="s">
        <v>4</v>
      </c>
      <c r="D185">
        <v>4860</v>
      </c>
      <c r="E185">
        <v>3</v>
      </c>
      <c r="F185">
        <f t="shared" si="2"/>
        <v>3</v>
      </c>
    </row>
    <row r="186" spans="1:6" x14ac:dyDescent="0.25">
      <c r="A186">
        <v>633</v>
      </c>
      <c r="B186" s="1">
        <v>44505</v>
      </c>
      <c r="C186" t="s">
        <v>4</v>
      </c>
      <c r="D186">
        <v>6980</v>
      </c>
      <c r="E186">
        <v>5</v>
      </c>
      <c r="F186">
        <f t="shared" si="2"/>
        <v>1</v>
      </c>
    </row>
    <row r="187" spans="1:6" x14ac:dyDescent="0.25">
      <c r="A187">
        <v>636</v>
      </c>
      <c r="B187" s="1">
        <v>44507</v>
      </c>
      <c r="C187" t="s">
        <v>4</v>
      </c>
      <c r="D187">
        <v>7000</v>
      </c>
      <c r="E187">
        <v>7</v>
      </c>
      <c r="F187">
        <f t="shared" si="2"/>
        <v>1</v>
      </c>
    </row>
    <row r="188" spans="1:6" x14ac:dyDescent="0.25">
      <c r="A188">
        <v>638</v>
      </c>
      <c r="B188" s="1">
        <v>44508</v>
      </c>
      <c r="C188" t="s">
        <v>4</v>
      </c>
      <c r="D188">
        <v>7550</v>
      </c>
      <c r="E188">
        <v>8</v>
      </c>
      <c r="F188">
        <f t="shared" si="2"/>
        <v>2</v>
      </c>
    </row>
    <row r="189" spans="1:6" x14ac:dyDescent="0.25">
      <c r="A189">
        <v>644</v>
      </c>
      <c r="B189" s="1">
        <v>44510</v>
      </c>
      <c r="C189" t="s">
        <v>4</v>
      </c>
      <c r="D189">
        <v>6800</v>
      </c>
      <c r="E189">
        <v>10</v>
      </c>
      <c r="F189">
        <f t="shared" si="2"/>
        <v>1</v>
      </c>
    </row>
    <row r="190" spans="1:6" x14ac:dyDescent="0.25">
      <c r="A190">
        <v>645</v>
      </c>
      <c r="B190" s="1">
        <v>44511</v>
      </c>
      <c r="C190" t="s">
        <v>4</v>
      </c>
      <c r="D190">
        <v>8040</v>
      </c>
      <c r="E190">
        <v>11</v>
      </c>
      <c r="F190">
        <f t="shared" si="2"/>
        <v>2</v>
      </c>
    </row>
    <row r="191" spans="1:6" x14ac:dyDescent="0.25">
      <c r="A191">
        <v>648</v>
      </c>
      <c r="B191" s="1">
        <v>44513</v>
      </c>
      <c r="C191" t="s">
        <v>4</v>
      </c>
      <c r="D191">
        <v>5740</v>
      </c>
      <c r="E191">
        <v>13</v>
      </c>
      <c r="F191">
        <f t="shared" si="2"/>
        <v>1</v>
      </c>
    </row>
    <row r="192" spans="1:6" x14ac:dyDescent="0.25">
      <c r="A192">
        <v>650</v>
      </c>
      <c r="B192" s="1">
        <v>44514</v>
      </c>
      <c r="C192" t="s">
        <v>4</v>
      </c>
      <c r="D192">
        <v>5910</v>
      </c>
      <c r="E192">
        <v>14</v>
      </c>
      <c r="F192">
        <f t="shared" si="2"/>
        <v>2</v>
      </c>
    </row>
    <row r="193" spans="1:6" x14ac:dyDescent="0.25">
      <c r="A193">
        <v>652</v>
      </c>
      <c r="B193" s="1">
        <v>44515</v>
      </c>
      <c r="C193" t="s">
        <v>4</v>
      </c>
      <c r="D193">
        <v>2820</v>
      </c>
      <c r="E193">
        <v>15</v>
      </c>
      <c r="F193">
        <f t="shared" si="2"/>
        <v>3</v>
      </c>
    </row>
    <row r="194" spans="1:6" x14ac:dyDescent="0.25">
      <c r="A194">
        <v>659</v>
      </c>
      <c r="B194" s="1">
        <v>44517</v>
      </c>
      <c r="C194" t="s">
        <v>4</v>
      </c>
      <c r="D194">
        <v>8470</v>
      </c>
      <c r="E194">
        <v>17</v>
      </c>
      <c r="F194">
        <f t="shared" si="2"/>
        <v>1</v>
      </c>
    </row>
    <row r="195" spans="1:6" x14ac:dyDescent="0.25">
      <c r="A195">
        <v>661</v>
      </c>
      <c r="B195" s="1">
        <v>44519</v>
      </c>
      <c r="C195" t="s">
        <v>4</v>
      </c>
      <c r="D195">
        <v>6050</v>
      </c>
      <c r="E195">
        <v>19</v>
      </c>
      <c r="F195">
        <f t="shared" si="2"/>
        <v>1</v>
      </c>
    </row>
    <row r="196" spans="1:6" x14ac:dyDescent="0.25">
      <c r="A196">
        <v>663</v>
      </c>
      <c r="B196" s="1">
        <v>44520</v>
      </c>
      <c r="C196" t="s">
        <v>4</v>
      </c>
      <c r="D196">
        <v>5270</v>
      </c>
      <c r="E196">
        <v>20</v>
      </c>
      <c r="F196">
        <f t="shared" ref="F196:F223" si="3">IF(E196=E195+1,F195+1,1)</f>
        <v>2</v>
      </c>
    </row>
    <row r="197" spans="1:6" x14ac:dyDescent="0.25">
      <c r="A197">
        <v>667</v>
      </c>
      <c r="B197" s="1">
        <v>44521</v>
      </c>
      <c r="C197" t="s">
        <v>4</v>
      </c>
      <c r="D197">
        <v>1380</v>
      </c>
      <c r="E197">
        <v>21</v>
      </c>
      <c r="F197">
        <f t="shared" si="3"/>
        <v>3</v>
      </c>
    </row>
    <row r="198" spans="1:6" x14ac:dyDescent="0.25">
      <c r="A198">
        <v>671</v>
      </c>
      <c r="B198" s="1">
        <v>44522</v>
      </c>
      <c r="C198" t="s">
        <v>4</v>
      </c>
      <c r="D198">
        <v>5930</v>
      </c>
      <c r="E198">
        <v>22</v>
      </c>
      <c r="F198">
        <f t="shared" si="3"/>
        <v>4</v>
      </c>
    </row>
    <row r="199" spans="1:6" x14ac:dyDescent="0.25">
      <c r="A199">
        <v>673</v>
      </c>
      <c r="B199" s="1">
        <v>44523</v>
      </c>
      <c r="C199" t="s">
        <v>4</v>
      </c>
      <c r="D199">
        <v>9750</v>
      </c>
      <c r="E199">
        <v>23</v>
      </c>
      <c r="F199">
        <f t="shared" si="3"/>
        <v>5</v>
      </c>
    </row>
    <row r="200" spans="1:6" x14ac:dyDescent="0.25">
      <c r="A200">
        <v>676</v>
      </c>
      <c r="B200" s="1">
        <v>44524</v>
      </c>
      <c r="C200" t="s">
        <v>4</v>
      </c>
      <c r="D200">
        <v>5490</v>
      </c>
      <c r="E200">
        <v>24</v>
      </c>
      <c r="F200">
        <f t="shared" si="3"/>
        <v>6</v>
      </c>
    </row>
    <row r="201" spans="1:6" x14ac:dyDescent="0.25">
      <c r="A201">
        <v>681</v>
      </c>
      <c r="B201" s="1">
        <v>44526</v>
      </c>
      <c r="C201" t="s">
        <v>4</v>
      </c>
      <c r="D201">
        <v>7120</v>
      </c>
      <c r="E201">
        <v>26</v>
      </c>
      <c r="F201">
        <f t="shared" si="3"/>
        <v>1</v>
      </c>
    </row>
    <row r="202" spans="1:6" x14ac:dyDescent="0.25">
      <c r="A202">
        <v>683</v>
      </c>
      <c r="B202" s="1">
        <v>44527</v>
      </c>
      <c r="C202" t="s">
        <v>4</v>
      </c>
      <c r="D202">
        <v>8590</v>
      </c>
      <c r="E202">
        <v>27</v>
      </c>
      <c r="F202">
        <f t="shared" si="3"/>
        <v>2</v>
      </c>
    </row>
    <row r="203" spans="1:6" x14ac:dyDescent="0.25">
      <c r="A203">
        <v>684</v>
      </c>
      <c r="B203" s="1">
        <v>44528</v>
      </c>
      <c r="C203" t="s">
        <v>4</v>
      </c>
      <c r="D203">
        <v>2510</v>
      </c>
      <c r="E203">
        <v>28</v>
      </c>
      <c r="F203">
        <f t="shared" si="3"/>
        <v>3</v>
      </c>
    </row>
    <row r="204" spans="1:6" x14ac:dyDescent="0.25">
      <c r="A204">
        <v>688</v>
      </c>
      <c r="B204" s="1">
        <v>44529</v>
      </c>
      <c r="C204" t="s">
        <v>4</v>
      </c>
      <c r="D204">
        <v>3110</v>
      </c>
      <c r="E204">
        <v>29</v>
      </c>
      <c r="F204">
        <f t="shared" si="3"/>
        <v>4</v>
      </c>
    </row>
    <row r="205" spans="1:6" x14ac:dyDescent="0.25">
      <c r="A205">
        <v>690</v>
      </c>
      <c r="B205" s="1">
        <v>44530</v>
      </c>
      <c r="C205" t="s">
        <v>4</v>
      </c>
      <c r="D205">
        <v>3880</v>
      </c>
      <c r="E205">
        <v>30</v>
      </c>
      <c r="F205">
        <f t="shared" si="3"/>
        <v>5</v>
      </c>
    </row>
    <row r="206" spans="1:6" x14ac:dyDescent="0.25">
      <c r="A206">
        <v>694</v>
      </c>
      <c r="B206" s="1">
        <v>44532</v>
      </c>
      <c r="C206" t="s">
        <v>4</v>
      </c>
      <c r="D206">
        <v>1950</v>
      </c>
      <c r="E206">
        <v>2</v>
      </c>
      <c r="F206">
        <f t="shared" si="3"/>
        <v>1</v>
      </c>
    </row>
    <row r="207" spans="1:6" x14ac:dyDescent="0.25">
      <c r="A207">
        <v>700</v>
      </c>
      <c r="B207" s="1">
        <v>44535</v>
      </c>
      <c r="C207" t="s">
        <v>4</v>
      </c>
      <c r="D207">
        <v>4620</v>
      </c>
      <c r="E207">
        <v>5</v>
      </c>
      <c r="F207">
        <f t="shared" si="3"/>
        <v>1</v>
      </c>
    </row>
    <row r="208" spans="1:6" x14ac:dyDescent="0.25">
      <c r="A208">
        <v>702</v>
      </c>
      <c r="B208" s="1">
        <v>44536</v>
      </c>
      <c r="C208" t="s">
        <v>4</v>
      </c>
      <c r="D208">
        <v>2550</v>
      </c>
      <c r="E208">
        <v>6</v>
      </c>
      <c r="F208">
        <f t="shared" si="3"/>
        <v>2</v>
      </c>
    </row>
    <row r="209" spans="1:6" x14ac:dyDescent="0.25">
      <c r="A209">
        <v>708</v>
      </c>
      <c r="B209" s="1">
        <v>44540</v>
      </c>
      <c r="C209" t="s">
        <v>4</v>
      </c>
      <c r="D209">
        <v>570</v>
      </c>
      <c r="E209">
        <v>10</v>
      </c>
      <c r="F209">
        <f t="shared" si="3"/>
        <v>1</v>
      </c>
    </row>
    <row r="210" spans="1:6" x14ac:dyDescent="0.25">
      <c r="A210">
        <v>709</v>
      </c>
      <c r="B210" s="1">
        <v>44541</v>
      </c>
      <c r="C210" t="s">
        <v>4</v>
      </c>
      <c r="D210">
        <v>9510</v>
      </c>
      <c r="E210">
        <v>11</v>
      </c>
      <c r="F210">
        <f t="shared" si="3"/>
        <v>2</v>
      </c>
    </row>
    <row r="211" spans="1:6" x14ac:dyDescent="0.25">
      <c r="A211">
        <v>713</v>
      </c>
      <c r="B211" s="1">
        <v>44542</v>
      </c>
      <c r="C211" t="s">
        <v>4</v>
      </c>
      <c r="D211">
        <v>2750</v>
      </c>
      <c r="E211">
        <v>12</v>
      </c>
      <c r="F211">
        <f t="shared" si="3"/>
        <v>3</v>
      </c>
    </row>
    <row r="212" spans="1:6" x14ac:dyDescent="0.25">
      <c r="A212">
        <v>719</v>
      </c>
      <c r="B212" s="1">
        <v>44544</v>
      </c>
      <c r="C212" t="s">
        <v>4</v>
      </c>
      <c r="D212">
        <v>7660</v>
      </c>
      <c r="E212">
        <v>14</v>
      </c>
      <c r="F212">
        <f t="shared" si="3"/>
        <v>1</v>
      </c>
    </row>
    <row r="213" spans="1:6" x14ac:dyDescent="0.25">
      <c r="A213">
        <v>722</v>
      </c>
      <c r="B213" s="1">
        <v>44545</v>
      </c>
      <c r="C213" t="s">
        <v>4</v>
      </c>
      <c r="D213">
        <v>5370</v>
      </c>
      <c r="E213">
        <v>15</v>
      </c>
      <c r="F213">
        <f t="shared" si="3"/>
        <v>2</v>
      </c>
    </row>
    <row r="214" spans="1:6" x14ac:dyDescent="0.25">
      <c r="A214">
        <v>726</v>
      </c>
      <c r="B214" s="1">
        <v>44548</v>
      </c>
      <c r="C214" t="s">
        <v>4</v>
      </c>
      <c r="D214">
        <v>4640</v>
      </c>
      <c r="E214">
        <v>18</v>
      </c>
      <c r="F214">
        <f t="shared" si="3"/>
        <v>1</v>
      </c>
    </row>
    <row r="215" spans="1:6" x14ac:dyDescent="0.25">
      <c r="A215">
        <v>729</v>
      </c>
      <c r="B215" s="1">
        <v>44549</v>
      </c>
      <c r="C215" t="s">
        <v>4</v>
      </c>
      <c r="D215">
        <v>2520</v>
      </c>
      <c r="E215">
        <v>19</v>
      </c>
      <c r="F215">
        <f t="shared" si="3"/>
        <v>2</v>
      </c>
    </row>
    <row r="216" spans="1:6" x14ac:dyDescent="0.25">
      <c r="A216">
        <v>732</v>
      </c>
      <c r="B216" s="1">
        <v>44550</v>
      </c>
      <c r="C216" t="s">
        <v>4</v>
      </c>
      <c r="D216">
        <v>1340</v>
      </c>
      <c r="E216">
        <v>20</v>
      </c>
      <c r="F216">
        <f t="shared" si="3"/>
        <v>3</v>
      </c>
    </row>
    <row r="217" spans="1:6" x14ac:dyDescent="0.25">
      <c r="A217">
        <v>734</v>
      </c>
      <c r="B217" s="1">
        <v>44552</v>
      </c>
      <c r="C217" t="s">
        <v>4</v>
      </c>
      <c r="D217">
        <v>5730</v>
      </c>
      <c r="E217">
        <v>22</v>
      </c>
      <c r="F217">
        <f t="shared" si="3"/>
        <v>1</v>
      </c>
    </row>
    <row r="218" spans="1:6" x14ac:dyDescent="0.25">
      <c r="A218">
        <v>736</v>
      </c>
      <c r="B218" s="1">
        <v>44553</v>
      </c>
      <c r="C218" t="s">
        <v>4</v>
      </c>
      <c r="D218">
        <v>9620</v>
      </c>
      <c r="E218">
        <v>23</v>
      </c>
      <c r="F218">
        <f t="shared" si="3"/>
        <v>2</v>
      </c>
    </row>
    <row r="219" spans="1:6" x14ac:dyDescent="0.25">
      <c r="A219">
        <v>739</v>
      </c>
      <c r="B219" s="1">
        <v>44554</v>
      </c>
      <c r="C219" t="s">
        <v>4</v>
      </c>
      <c r="D219">
        <v>4270</v>
      </c>
      <c r="E219">
        <v>24</v>
      </c>
      <c r="F219">
        <f t="shared" si="3"/>
        <v>3</v>
      </c>
    </row>
    <row r="220" spans="1:6" x14ac:dyDescent="0.25">
      <c r="A220">
        <v>740</v>
      </c>
      <c r="B220" s="1">
        <v>44555</v>
      </c>
      <c r="C220" t="s">
        <v>4</v>
      </c>
      <c r="D220">
        <v>1590</v>
      </c>
      <c r="E220">
        <v>25</v>
      </c>
      <c r="F220">
        <f t="shared" si="3"/>
        <v>4</v>
      </c>
    </row>
    <row r="221" spans="1:6" x14ac:dyDescent="0.25">
      <c r="A221">
        <v>746</v>
      </c>
      <c r="B221" s="1">
        <v>44557</v>
      </c>
      <c r="C221" t="s">
        <v>4</v>
      </c>
      <c r="D221">
        <v>8030</v>
      </c>
      <c r="E221">
        <v>27</v>
      </c>
      <c r="F221">
        <f t="shared" si="3"/>
        <v>1</v>
      </c>
    </row>
    <row r="222" spans="1:6" x14ac:dyDescent="0.25">
      <c r="A222">
        <v>748</v>
      </c>
      <c r="B222" s="1">
        <v>44558</v>
      </c>
      <c r="C222" t="s">
        <v>4</v>
      </c>
      <c r="D222">
        <v>1410</v>
      </c>
      <c r="E222">
        <v>28</v>
      </c>
      <c r="F222">
        <f t="shared" si="3"/>
        <v>2</v>
      </c>
    </row>
    <row r="223" spans="1:6" x14ac:dyDescent="0.25">
      <c r="A223">
        <v>751</v>
      </c>
      <c r="B223" s="1">
        <v>44559</v>
      </c>
      <c r="C223" t="s">
        <v>4</v>
      </c>
      <c r="D223">
        <v>7390</v>
      </c>
      <c r="E223">
        <v>29</v>
      </c>
      <c r="F223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Q20" sqref="Q20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7.7109375" customWidth="1"/>
    <col min="7" max="7" width="27.5703125" customWidth="1"/>
    <col min="8" max="8" width="8.42578125" customWidth="1"/>
    <col min="9" max="9" width="12.7109375" customWidth="1"/>
    <col min="10" max="10" width="9" customWidth="1"/>
    <col min="11" max="11" width="7.42578125" customWidth="1"/>
    <col min="12" max="12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</v>
      </c>
      <c r="B2" s="1">
        <v>44198</v>
      </c>
      <c r="C2" t="s">
        <v>4</v>
      </c>
      <c r="D2">
        <v>1290</v>
      </c>
      <c r="F2" s="2" t="s">
        <v>8</v>
      </c>
      <c r="G2" t="s">
        <v>14</v>
      </c>
    </row>
    <row r="3" spans="1:7" x14ac:dyDescent="0.25">
      <c r="A3">
        <v>2</v>
      </c>
      <c r="B3" s="1">
        <v>44198</v>
      </c>
      <c r="C3" t="s">
        <v>5</v>
      </c>
      <c r="D3">
        <v>4420</v>
      </c>
      <c r="F3" s="3" t="s">
        <v>6</v>
      </c>
      <c r="G3" s="4">
        <v>819000</v>
      </c>
    </row>
    <row r="4" spans="1:7" x14ac:dyDescent="0.25">
      <c r="A4">
        <v>3</v>
      </c>
      <c r="B4" s="1">
        <v>44198</v>
      </c>
      <c r="C4" t="s">
        <v>6</v>
      </c>
      <c r="D4">
        <v>5190</v>
      </c>
      <c r="F4" s="3" t="s">
        <v>7</v>
      </c>
      <c r="G4" s="4">
        <v>944240</v>
      </c>
    </row>
    <row r="5" spans="1:7" x14ac:dyDescent="0.25">
      <c r="A5">
        <v>4</v>
      </c>
      <c r="B5" s="1">
        <v>44199</v>
      </c>
      <c r="C5" t="s">
        <v>7</v>
      </c>
      <c r="D5">
        <v>950</v>
      </c>
      <c r="F5" s="3" t="s">
        <v>4</v>
      </c>
      <c r="G5" s="4">
        <v>1115560</v>
      </c>
    </row>
    <row r="6" spans="1:7" x14ac:dyDescent="0.25">
      <c r="A6">
        <v>5</v>
      </c>
      <c r="B6" s="1">
        <v>44199</v>
      </c>
      <c r="C6" t="s">
        <v>6</v>
      </c>
      <c r="D6">
        <v>6000</v>
      </c>
      <c r="F6" s="3" t="s">
        <v>5</v>
      </c>
      <c r="G6" s="4">
        <v>1062920</v>
      </c>
    </row>
    <row r="7" spans="1:7" x14ac:dyDescent="0.25">
      <c r="A7">
        <v>6</v>
      </c>
      <c r="B7" s="1">
        <v>44199</v>
      </c>
      <c r="C7" t="s">
        <v>5</v>
      </c>
      <c r="D7">
        <v>8530</v>
      </c>
      <c r="F7" s="3" t="s">
        <v>9</v>
      </c>
      <c r="G7" s="4"/>
    </row>
    <row r="8" spans="1:7" x14ac:dyDescent="0.25">
      <c r="A8">
        <v>7</v>
      </c>
      <c r="B8" s="1">
        <v>44200</v>
      </c>
      <c r="C8" t="s">
        <v>7</v>
      </c>
      <c r="D8">
        <v>1140</v>
      </c>
      <c r="F8" s="3" t="s">
        <v>10</v>
      </c>
      <c r="G8" s="4">
        <v>3941720</v>
      </c>
    </row>
    <row r="9" spans="1:7" x14ac:dyDescent="0.25">
      <c r="A9">
        <v>8</v>
      </c>
      <c r="B9" s="1">
        <v>44200</v>
      </c>
      <c r="C9" t="s">
        <v>5</v>
      </c>
      <c r="D9">
        <v>2460</v>
      </c>
    </row>
    <row r="10" spans="1:7" x14ac:dyDescent="0.25">
      <c r="A10">
        <v>9</v>
      </c>
      <c r="B10" s="1">
        <v>44201</v>
      </c>
      <c r="C10" t="s">
        <v>6</v>
      </c>
      <c r="D10">
        <v>7520</v>
      </c>
    </row>
    <row r="11" spans="1:7" x14ac:dyDescent="0.25">
      <c r="A11">
        <v>10</v>
      </c>
      <c r="B11" s="1">
        <v>44201</v>
      </c>
      <c r="C11" t="s">
        <v>5</v>
      </c>
      <c r="D11">
        <v>7920</v>
      </c>
    </row>
    <row r="12" spans="1:7" x14ac:dyDescent="0.25">
      <c r="A12">
        <v>11</v>
      </c>
      <c r="B12" s="1">
        <v>44201</v>
      </c>
      <c r="C12" t="s">
        <v>4</v>
      </c>
      <c r="D12">
        <v>1430</v>
      </c>
    </row>
    <row r="13" spans="1:7" x14ac:dyDescent="0.25">
      <c r="A13">
        <v>12</v>
      </c>
      <c r="B13" s="1">
        <v>44202</v>
      </c>
      <c r="C13" t="s">
        <v>7</v>
      </c>
      <c r="D13">
        <v>1500</v>
      </c>
    </row>
    <row r="14" spans="1:7" x14ac:dyDescent="0.25">
      <c r="A14">
        <v>13</v>
      </c>
      <c r="B14" s="1">
        <v>44202</v>
      </c>
      <c r="C14" t="s">
        <v>4</v>
      </c>
      <c r="D14">
        <v>5540</v>
      </c>
    </row>
    <row r="15" spans="1:7" x14ac:dyDescent="0.25">
      <c r="A15">
        <v>14</v>
      </c>
      <c r="B15" s="1">
        <v>44202</v>
      </c>
      <c r="C15" t="s">
        <v>6</v>
      </c>
      <c r="D15">
        <v>7340</v>
      </c>
    </row>
    <row r="16" spans="1:7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6"/>
  <sheetViews>
    <sheetView tabSelected="1" workbookViewId="0">
      <selection activeCell="F20" sqref="F20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6.28515625" bestFit="1" customWidth="1"/>
    <col min="7" max="7" width="17.7109375" bestFit="1" customWidth="1"/>
    <col min="9" max="9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16</v>
      </c>
      <c r="G1" t="s">
        <v>15</v>
      </c>
    </row>
    <row r="2" spans="1:12" x14ac:dyDescent="0.25">
      <c r="A2">
        <v>1</v>
      </c>
      <c r="B2" s="1">
        <v>44198</v>
      </c>
      <c r="C2" t="s">
        <v>4</v>
      </c>
      <c r="D2">
        <v>1290</v>
      </c>
      <c r="E2">
        <f>DAY(B2)</f>
        <v>2</v>
      </c>
      <c r="F2">
        <v>30000</v>
      </c>
      <c r="G2">
        <f>F2-D2</f>
        <v>28710</v>
      </c>
      <c r="H2">
        <v>0</v>
      </c>
      <c r="I2">
        <f>IF(H2=1,D2,0)</f>
        <v>0</v>
      </c>
      <c r="K2">
        <f>SUM(H:H)</f>
        <v>42</v>
      </c>
      <c r="L2">
        <f>SUM(I:I)</f>
        <v>288350</v>
      </c>
    </row>
    <row r="3" spans="1:12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DAY(B3)</f>
        <v>2</v>
      </c>
      <c r="F3">
        <f>IF(E3&lt;&gt;E2,IF(OR(WEEKDAY(B3)=7,WEEKDAY(B3)=6),5000,12000),0)</f>
        <v>0</v>
      </c>
      <c r="G3">
        <f>(G2+F3)-IF(D3&gt;G2,0,D3)</f>
        <v>24290</v>
      </c>
      <c r="H3">
        <f>IF(D3&gt;G2,1,0)</f>
        <v>0</v>
      </c>
      <c r="I3">
        <f t="shared" ref="I3:I66" si="1">IF(H3=1,D3,0)</f>
        <v>0</v>
      </c>
    </row>
    <row r="4" spans="1:12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2</v>
      </c>
      <c r="F4">
        <f t="shared" ref="F4:F67" si="2">IF(E4&lt;&gt;E3,IF(OR(WEEKDAY(B4)=7,WEEKDAY(B4)=6),5000,12000),0)</f>
        <v>0</v>
      </c>
      <c r="G4">
        <f t="shared" ref="G4:G67" si="3">(G3+F4)-IF(D4&gt;G3,0,D4)</f>
        <v>19100</v>
      </c>
      <c r="H4">
        <f t="shared" ref="H4:H67" si="4">IF(D4&gt;G3,1,0)</f>
        <v>0</v>
      </c>
      <c r="I4">
        <f t="shared" si="1"/>
        <v>0</v>
      </c>
    </row>
    <row r="5" spans="1:12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3</v>
      </c>
      <c r="F5">
        <f t="shared" si="2"/>
        <v>12000</v>
      </c>
      <c r="G5">
        <f t="shared" si="3"/>
        <v>30150</v>
      </c>
      <c r="H5">
        <f t="shared" si="4"/>
        <v>0</v>
      </c>
      <c r="I5">
        <f t="shared" si="1"/>
        <v>0</v>
      </c>
    </row>
    <row r="6" spans="1:12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3</v>
      </c>
      <c r="F6">
        <f t="shared" si="2"/>
        <v>0</v>
      </c>
      <c r="G6">
        <f t="shared" si="3"/>
        <v>24150</v>
      </c>
      <c r="H6">
        <f t="shared" si="4"/>
        <v>0</v>
      </c>
      <c r="I6">
        <f t="shared" si="1"/>
        <v>0</v>
      </c>
    </row>
    <row r="7" spans="1:12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3</v>
      </c>
      <c r="F7">
        <f t="shared" si="2"/>
        <v>0</v>
      </c>
      <c r="G7">
        <f t="shared" si="3"/>
        <v>15620</v>
      </c>
      <c r="H7">
        <f t="shared" si="4"/>
        <v>0</v>
      </c>
      <c r="I7">
        <f t="shared" si="1"/>
        <v>0</v>
      </c>
    </row>
    <row r="8" spans="1:12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4</v>
      </c>
      <c r="F8">
        <f t="shared" si="2"/>
        <v>12000</v>
      </c>
      <c r="G8">
        <f t="shared" si="3"/>
        <v>26480</v>
      </c>
      <c r="H8">
        <f t="shared" si="4"/>
        <v>0</v>
      </c>
      <c r="I8">
        <f t="shared" si="1"/>
        <v>0</v>
      </c>
    </row>
    <row r="9" spans="1:12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4</v>
      </c>
      <c r="F9">
        <f t="shared" si="2"/>
        <v>0</v>
      </c>
      <c r="G9">
        <f t="shared" si="3"/>
        <v>24020</v>
      </c>
      <c r="H9">
        <f t="shared" si="4"/>
        <v>0</v>
      </c>
      <c r="I9">
        <f t="shared" si="1"/>
        <v>0</v>
      </c>
    </row>
    <row r="10" spans="1:12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5</v>
      </c>
      <c r="F10">
        <f t="shared" si="2"/>
        <v>12000</v>
      </c>
      <c r="G10">
        <f t="shared" si="3"/>
        <v>28500</v>
      </c>
      <c r="H10">
        <f t="shared" si="4"/>
        <v>0</v>
      </c>
      <c r="I10">
        <f t="shared" si="1"/>
        <v>0</v>
      </c>
    </row>
    <row r="11" spans="1:12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5</v>
      </c>
      <c r="F11">
        <f t="shared" si="2"/>
        <v>0</v>
      </c>
      <c r="G11">
        <f t="shared" si="3"/>
        <v>20580</v>
      </c>
      <c r="H11">
        <f t="shared" si="4"/>
        <v>0</v>
      </c>
      <c r="I11">
        <f t="shared" si="1"/>
        <v>0</v>
      </c>
    </row>
    <row r="12" spans="1:12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5</v>
      </c>
      <c r="F12">
        <f t="shared" si="2"/>
        <v>0</v>
      </c>
      <c r="G12">
        <f t="shared" si="3"/>
        <v>19150</v>
      </c>
      <c r="H12">
        <f t="shared" si="4"/>
        <v>0</v>
      </c>
      <c r="I12">
        <f t="shared" si="1"/>
        <v>0</v>
      </c>
    </row>
    <row r="13" spans="1:12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6</v>
      </c>
      <c r="F13">
        <f t="shared" si="2"/>
        <v>12000</v>
      </c>
      <c r="G13">
        <f t="shared" si="3"/>
        <v>29650</v>
      </c>
      <c r="H13">
        <f t="shared" si="4"/>
        <v>0</v>
      </c>
      <c r="I13">
        <f t="shared" si="1"/>
        <v>0</v>
      </c>
    </row>
    <row r="14" spans="1:12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6</v>
      </c>
      <c r="F14">
        <f t="shared" si="2"/>
        <v>0</v>
      </c>
      <c r="G14">
        <f t="shared" si="3"/>
        <v>24110</v>
      </c>
      <c r="H14">
        <f t="shared" si="4"/>
        <v>0</v>
      </c>
      <c r="I14">
        <f t="shared" si="1"/>
        <v>0</v>
      </c>
    </row>
    <row r="15" spans="1:12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6</v>
      </c>
      <c r="F15">
        <f t="shared" si="2"/>
        <v>0</v>
      </c>
      <c r="G15">
        <f t="shared" si="3"/>
        <v>16770</v>
      </c>
      <c r="H15">
        <f t="shared" si="4"/>
        <v>0</v>
      </c>
      <c r="I15">
        <f t="shared" si="1"/>
        <v>0</v>
      </c>
    </row>
    <row r="16" spans="1:12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7</v>
      </c>
      <c r="F16">
        <f t="shared" si="2"/>
        <v>12000</v>
      </c>
      <c r="G16">
        <f t="shared" si="3"/>
        <v>20600</v>
      </c>
      <c r="H16">
        <f t="shared" si="4"/>
        <v>0</v>
      </c>
      <c r="I16">
        <f t="shared" si="1"/>
        <v>0</v>
      </c>
    </row>
    <row r="17" spans="1:11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8</v>
      </c>
      <c r="F17">
        <f t="shared" si="2"/>
        <v>5000</v>
      </c>
      <c r="G17">
        <f t="shared" si="3"/>
        <v>16190</v>
      </c>
      <c r="H17">
        <f t="shared" si="4"/>
        <v>0</v>
      </c>
      <c r="I17">
        <f t="shared" si="1"/>
        <v>0</v>
      </c>
    </row>
    <row r="18" spans="1:11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8</v>
      </c>
      <c r="F18">
        <f t="shared" si="2"/>
        <v>0</v>
      </c>
      <c r="G18">
        <f t="shared" si="3"/>
        <v>11530</v>
      </c>
      <c r="H18">
        <f t="shared" si="4"/>
        <v>0</v>
      </c>
      <c r="I18">
        <f t="shared" si="1"/>
        <v>0</v>
      </c>
    </row>
    <row r="19" spans="1:11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9</v>
      </c>
      <c r="F19">
        <f>IF(E19&lt;&gt;E18,IF(OR(WEEKDAY(B19)=7,WEEKDAY(B19)=6),5000,12000),0)</f>
        <v>5000</v>
      </c>
      <c r="G19">
        <f t="shared" si="3"/>
        <v>14290</v>
      </c>
      <c r="H19">
        <f t="shared" si="4"/>
        <v>0</v>
      </c>
      <c r="I19">
        <f t="shared" si="1"/>
        <v>0</v>
      </c>
      <c r="K19">
        <f>WEEKDAY(F19)</f>
        <v>2</v>
      </c>
    </row>
    <row r="20" spans="1:11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9</v>
      </c>
      <c r="F20">
        <f t="shared" si="2"/>
        <v>0</v>
      </c>
      <c r="G20">
        <f t="shared" si="3"/>
        <v>7530</v>
      </c>
      <c r="H20">
        <f t="shared" si="4"/>
        <v>0</v>
      </c>
      <c r="I20">
        <f t="shared" si="1"/>
        <v>0</v>
      </c>
    </row>
    <row r="21" spans="1:11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10</v>
      </c>
      <c r="F21">
        <f t="shared" si="2"/>
        <v>12000</v>
      </c>
      <c r="G21">
        <f t="shared" si="3"/>
        <v>19530</v>
      </c>
      <c r="H21">
        <f t="shared" si="4"/>
        <v>1</v>
      </c>
      <c r="I21">
        <f t="shared" si="1"/>
        <v>7850</v>
      </c>
    </row>
    <row r="22" spans="1:11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11</v>
      </c>
      <c r="F22">
        <f t="shared" si="2"/>
        <v>12000</v>
      </c>
      <c r="G22">
        <f t="shared" si="3"/>
        <v>26090</v>
      </c>
      <c r="H22">
        <f t="shared" si="4"/>
        <v>0</v>
      </c>
      <c r="I22">
        <f t="shared" si="1"/>
        <v>0</v>
      </c>
    </row>
    <row r="23" spans="1:11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11</v>
      </c>
      <c r="F23">
        <f t="shared" si="2"/>
        <v>0</v>
      </c>
      <c r="G23">
        <f t="shared" si="3"/>
        <v>20860</v>
      </c>
      <c r="H23">
        <f t="shared" si="4"/>
        <v>0</v>
      </c>
      <c r="I23">
        <f t="shared" si="1"/>
        <v>0</v>
      </c>
    </row>
    <row r="24" spans="1:11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11</v>
      </c>
      <c r="F24">
        <f t="shared" si="2"/>
        <v>0</v>
      </c>
      <c r="G24">
        <f t="shared" si="3"/>
        <v>11110</v>
      </c>
      <c r="H24">
        <f t="shared" si="4"/>
        <v>0</v>
      </c>
      <c r="I24">
        <f t="shared" si="1"/>
        <v>0</v>
      </c>
    </row>
    <row r="25" spans="1:11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12</v>
      </c>
      <c r="F25">
        <f t="shared" si="2"/>
        <v>12000</v>
      </c>
      <c r="G25">
        <f t="shared" si="3"/>
        <v>18310</v>
      </c>
      <c r="H25">
        <f t="shared" si="4"/>
        <v>0</v>
      </c>
      <c r="I25">
        <f t="shared" si="1"/>
        <v>0</v>
      </c>
    </row>
    <row r="26" spans="1:11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13</v>
      </c>
      <c r="F26">
        <f t="shared" si="2"/>
        <v>12000</v>
      </c>
      <c r="G26">
        <f t="shared" si="3"/>
        <v>21660</v>
      </c>
      <c r="H26">
        <f t="shared" si="4"/>
        <v>0</v>
      </c>
      <c r="I26">
        <f t="shared" si="1"/>
        <v>0</v>
      </c>
    </row>
    <row r="27" spans="1:11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14</v>
      </c>
      <c r="F27">
        <f t="shared" si="2"/>
        <v>12000</v>
      </c>
      <c r="G27">
        <f t="shared" si="3"/>
        <v>31400</v>
      </c>
      <c r="H27">
        <f t="shared" si="4"/>
        <v>0</v>
      </c>
      <c r="I27">
        <f t="shared" si="1"/>
        <v>0</v>
      </c>
    </row>
    <row r="28" spans="1:11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14</v>
      </c>
      <c r="F28">
        <f t="shared" si="2"/>
        <v>0</v>
      </c>
      <c r="G28">
        <f t="shared" si="3"/>
        <v>26400</v>
      </c>
      <c r="H28">
        <f t="shared" si="4"/>
        <v>0</v>
      </c>
      <c r="I28">
        <f t="shared" si="1"/>
        <v>0</v>
      </c>
    </row>
    <row r="29" spans="1:11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14</v>
      </c>
      <c r="F29">
        <f t="shared" si="2"/>
        <v>0</v>
      </c>
      <c r="G29">
        <f t="shared" si="3"/>
        <v>24750</v>
      </c>
      <c r="H29">
        <f t="shared" si="4"/>
        <v>0</v>
      </c>
      <c r="I29">
        <f t="shared" si="1"/>
        <v>0</v>
      </c>
    </row>
    <row r="30" spans="1:11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15</v>
      </c>
      <c r="F30">
        <f t="shared" si="2"/>
        <v>5000</v>
      </c>
      <c r="G30">
        <f t="shared" si="3"/>
        <v>22690</v>
      </c>
      <c r="H30">
        <f t="shared" si="4"/>
        <v>0</v>
      </c>
      <c r="I30">
        <f t="shared" si="1"/>
        <v>0</v>
      </c>
    </row>
    <row r="31" spans="1:11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15</v>
      </c>
      <c r="F31">
        <f t="shared" si="2"/>
        <v>0</v>
      </c>
      <c r="G31">
        <f t="shared" si="3"/>
        <v>19430</v>
      </c>
      <c r="H31">
        <f t="shared" si="4"/>
        <v>0</v>
      </c>
      <c r="I31">
        <f t="shared" si="1"/>
        <v>0</v>
      </c>
    </row>
    <row r="32" spans="1:11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15</v>
      </c>
      <c r="F32">
        <f t="shared" si="2"/>
        <v>0</v>
      </c>
      <c r="G32">
        <f t="shared" si="3"/>
        <v>13670</v>
      </c>
      <c r="H32">
        <f t="shared" si="4"/>
        <v>0</v>
      </c>
      <c r="I32">
        <f t="shared" si="1"/>
        <v>0</v>
      </c>
    </row>
    <row r="33" spans="1:9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16</v>
      </c>
      <c r="F33">
        <f t="shared" si="2"/>
        <v>5000</v>
      </c>
      <c r="G33">
        <f t="shared" si="3"/>
        <v>16680</v>
      </c>
      <c r="H33">
        <f t="shared" si="4"/>
        <v>0</v>
      </c>
      <c r="I33">
        <f t="shared" si="1"/>
        <v>0</v>
      </c>
    </row>
    <row r="34" spans="1:9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17</v>
      </c>
      <c r="F34">
        <f t="shared" si="2"/>
        <v>12000</v>
      </c>
      <c r="G34">
        <f t="shared" si="3"/>
        <v>23440</v>
      </c>
      <c r="H34">
        <f t="shared" si="4"/>
        <v>0</v>
      </c>
      <c r="I34">
        <f t="shared" si="1"/>
        <v>0</v>
      </c>
    </row>
    <row r="35" spans="1:9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17</v>
      </c>
      <c r="F35">
        <f t="shared" si="2"/>
        <v>0</v>
      </c>
      <c r="G35">
        <f t="shared" si="3"/>
        <v>20720</v>
      </c>
      <c r="H35">
        <f t="shared" si="4"/>
        <v>0</v>
      </c>
      <c r="I35">
        <f t="shared" si="1"/>
        <v>0</v>
      </c>
    </row>
    <row r="36" spans="1:9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17</v>
      </c>
      <c r="F36">
        <f t="shared" si="2"/>
        <v>0</v>
      </c>
      <c r="G36">
        <f t="shared" si="3"/>
        <v>17500</v>
      </c>
      <c r="H36">
        <f t="shared" si="4"/>
        <v>0</v>
      </c>
      <c r="I36">
        <f t="shared" si="1"/>
        <v>0</v>
      </c>
    </row>
    <row r="37" spans="1:9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17</v>
      </c>
      <c r="F37">
        <f t="shared" si="2"/>
        <v>0</v>
      </c>
      <c r="G37">
        <f t="shared" si="3"/>
        <v>14360</v>
      </c>
      <c r="H37">
        <f t="shared" si="4"/>
        <v>0</v>
      </c>
      <c r="I37">
        <f t="shared" si="1"/>
        <v>0</v>
      </c>
    </row>
    <row r="38" spans="1:9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18</v>
      </c>
      <c r="F38">
        <f t="shared" si="2"/>
        <v>12000</v>
      </c>
      <c r="G38">
        <f t="shared" si="3"/>
        <v>22210</v>
      </c>
      <c r="H38">
        <f t="shared" si="4"/>
        <v>0</v>
      </c>
      <c r="I38">
        <f t="shared" si="1"/>
        <v>0</v>
      </c>
    </row>
    <row r="39" spans="1:9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19</v>
      </c>
      <c r="F39">
        <f t="shared" si="2"/>
        <v>12000</v>
      </c>
      <c r="G39">
        <f t="shared" si="3"/>
        <v>30340</v>
      </c>
      <c r="H39">
        <f t="shared" si="4"/>
        <v>0</v>
      </c>
      <c r="I39">
        <f t="shared" si="1"/>
        <v>0</v>
      </c>
    </row>
    <row r="40" spans="1:9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19</v>
      </c>
      <c r="F40">
        <f t="shared" si="2"/>
        <v>0</v>
      </c>
      <c r="G40">
        <f t="shared" si="3"/>
        <v>29170</v>
      </c>
      <c r="H40">
        <f t="shared" si="4"/>
        <v>0</v>
      </c>
      <c r="I40">
        <f t="shared" si="1"/>
        <v>0</v>
      </c>
    </row>
    <row r="41" spans="1:9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20</v>
      </c>
      <c r="F41">
        <f t="shared" si="2"/>
        <v>12000</v>
      </c>
      <c r="G41">
        <f t="shared" si="3"/>
        <v>38820</v>
      </c>
      <c r="H41">
        <f t="shared" si="4"/>
        <v>0</v>
      </c>
      <c r="I41">
        <f t="shared" si="1"/>
        <v>0</v>
      </c>
    </row>
    <row r="42" spans="1:9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20</v>
      </c>
      <c r="F42">
        <f t="shared" si="2"/>
        <v>0</v>
      </c>
      <c r="G42">
        <f t="shared" si="3"/>
        <v>31120</v>
      </c>
      <c r="H42">
        <f t="shared" si="4"/>
        <v>0</v>
      </c>
      <c r="I42">
        <f t="shared" si="1"/>
        <v>0</v>
      </c>
    </row>
    <row r="43" spans="1:9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21</v>
      </c>
      <c r="F43">
        <f t="shared" si="2"/>
        <v>12000</v>
      </c>
      <c r="G43">
        <f t="shared" si="3"/>
        <v>39910</v>
      </c>
      <c r="H43">
        <f t="shared" si="4"/>
        <v>0</v>
      </c>
      <c r="I43">
        <f t="shared" si="1"/>
        <v>0</v>
      </c>
    </row>
    <row r="44" spans="1:9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21</v>
      </c>
      <c r="F44">
        <f t="shared" si="2"/>
        <v>0</v>
      </c>
      <c r="G44">
        <f t="shared" si="3"/>
        <v>38850</v>
      </c>
      <c r="H44">
        <f t="shared" si="4"/>
        <v>0</v>
      </c>
      <c r="I44">
        <f t="shared" si="1"/>
        <v>0</v>
      </c>
    </row>
    <row r="45" spans="1:9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22</v>
      </c>
      <c r="F45">
        <f t="shared" si="2"/>
        <v>5000</v>
      </c>
      <c r="G45">
        <f t="shared" si="3"/>
        <v>41550</v>
      </c>
      <c r="H45">
        <f t="shared" si="4"/>
        <v>0</v>
      </c>
      <c r="I45">
        <f t="shared" si="1"/>
        <v>0</v>
      </c>
    </row>
    <row r="46" spans="1:9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22</v>
      </c>
      <c r="F46">
        <f t="shared" si="2"/>
        <v>0</v>
      </c>
      <c r="G46">
        <f t="shared" si="3"/>
        <v>33710</v>
      </c>
      <c r="H46">
        <f t="shared" si="4"/>
        <v>0</v>
      </c>
      <c r="I46">
        <f t="shared" si="1"/>
        <v>0</v>
      </c>
    </row>
    <row r="47" spans="1:9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23</v>
      </c>
      <c r="F47">
        <f t="shared" si="2"/>
        <v>5000</v>
      </c>
      <c r="G47">
        <f t="shared" si="3"/>
        <v>35840</v>
      </c>
      <c r="H47">
        <f t="shared" si="4"/>
        <v>0</v>
      </c>
      <c r="I47">
        <f t="shared" si="1"/>
        <v>0</v>
      </c>
    </row>
    <row r="48" spans="1:9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24</v>
      </c>
      <c r="F48">
        <f t="shared" si="2"/>
        <v>12000</v>
      </c>
      <c r="G48">
        <f t="shared" si="3"/>
        <v>39150</v>
      </c>
      <c r="H48">
        <f t="shared" si="4"/>
        <v>0</v>
      </c>
      <c r="I48">
        <f t="shared" si="1"/>
        <v>0</v>
      </c>
    </row>
    <row r="49" spans="1:9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25</v>
      </c>
      <c r="F49">
        <f t="shared" si="2"/>
        <v>12000</v>
      </c>
      <c r="G49">
        <f t="shared" si="3"/>
        <v>44700</v>
      </c>
      <c r="H49">
        <f t="shared" si="4"/>
        <v>0</v>
      </c>
      <c r="I49">
        <f t="shared" si="1"/>
        <v>0</v>
      </c>
    </row>
    <row r="50" spans="1:9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26</v>
      </c>
      <c r="F50">
        <f t="shared" si="2"/>
        <v>12000</v>
      </c>
      <c r="G50">
        <f t="shared" si="3"/>
        <v>53650</v>
      </c>
      <c r="H50">
        <f t="shared" si="4"/>
        <v>0</v>
      </c>
      <c r="I50">
        <f t="shared" si="1"/>
        <v>0</v>
      </c>
    </row>
    <row r="51" spans="1:9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26</v>
      </c>
      <c r="F51">
        <f t="shared" si="2"/>
        <v>0</v>
      </c>
      <c r="G51">
        <f t="shared" si="3"/>
        <v>46480</v>
      </c>
      <c r="H51">
        <f t="shared" si="4"/>
        <v>0</v>
      </c>
      <c r="I51">
        <f t="shared" si="1"/>
        <v>0</v>
      </c>
    </row>
    <row r="52" spans="1:9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26</v>
      </c>
      <c r="F52">
        <f t="shared" si="2"/>
        <v>0</v>
      </c>
      <c r="G52">
        <f t="shared" si="3"/>
        <v>44510</v>
      </c>
      <c r="H52">
        <f t="shared" si="4"/>
        <v>0</v>
      </c>
      <c r="I52">
        <f t="shared" si="1"/>
        <v>0</v>
      </c>
    </row>
    <row r="53" spans="1:9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27</v>
      </c>
      <c r="F53">
        <f t="shared" si="2"/>
        <v>12000</v>
      </c>
      <c r="G53">
        <f t="shared" si="3"/>
        <v>52840</v>
      </c>
      <c r="H53">
        <f t="shared" si="4"/>
        <v>0</v>
      </c>
      <c r="I53">
        <f t="shared" si="1"/>
        <v>0</v>
      </c>
    </row>
    <row r="54" spans="1:9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27</v>
      </c>
      <c r="F54">
        <f t="shared" si="2"/>
        <v>0</v>
      </c>
      <c r="G54">
        <f t="shared" si="3"/>
        <v>44970</v>
      </c>
      <c r="H54">
        <f t="shared" si="4"/>
        <v>0</v>
      </c>
      <c r="I54">
        <f t="shared" si="1"/>
        <v>0</v>
      </c>
    </row>
    <row r="55" spans="1:9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28</v>
      </c>
      <c r="F55">
        <f t="shared" si="2"/>
        <v>12000</v>
      </c>
      <c r="G55">
        <f t="shared" si="3"/>
        <v>49040</v>
      </c>
      <c r="H55">
        <f t="shared" si="4"/>
        <v>0</v>
      </c>
      <c r="I55">
        <f t="shared" si="1"/>
        <v>0</v>
      </c>
    </row>
    <row r="56" spans="1:9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28</v>
      </c>
      <c r="F56">
        <f t="shared" si="2"/>
        <v>0</v>
      </c>
      <c r="G56">
        <f t="shared" si="3"/>
        <v>47100</v>
      </c>
      <c r="H56">
        <f t="shared" si="4"/>
        <v>0</v>
      </c>
      <c r="I56">
        <f t="shared" si="1"/>
        <v>0</v>
      </c>
    </row>
    <row r="57" spans="1:9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28</v>
      </c>
      <c r="F57">
        <f t="shared" si="2"/>
        <v>0</v>
      </c>
      <c r="G57">
        <f t="shared" si="3"/>
        <v>44760</v>
      </c>
      <c r="H57">
        <f t="shared" si="4"/>
        <v>0</v>
      </c>
      <c r="I57">
        <f t="shared" si="1"/>
        <v>0</v>
      </c>
    </row>
    <row r="58" spans="1:9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29</v>
      </c>
      <c r="F58">
        <f t="shared" si="2"/>
        <v>5000</v>
      </c>
      <c r="G58">
        <f t="shared" si="3"/>
        <v>41050</v>
      </c>
      <c r="H58">
        <f t="shared" si="4"/>
        <v>0</v>
      </c>
      <c r="I58">
        <f t="shared" si="1"/>
        <v>0</v>
      </c>
    </row>
    <row r="59" spans="1:9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29</v>
      </c>
      <c r="F59">
        <f t="shared" si="2"/>
        <v>0</v>
      </c>
      <c r="G59">
        <f t="shared" si="3"/>
        <v>39690</v>
      </c>
      <c r="H59">
        <f t="shared" si="4"/>
        <v>0</v>
      </c>
      <c r="I59">
        <f t="shared" si="1"/>
        <v>0</v>
      </c>
    </row>
    <row r="60" spans="1:9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30</v>
      </c>
      <c r="F60">
        <f t="shared" si="2"/>
        <v>5000</v>
      </c>
      <c r="G60">
        <f t="shared" si="3"/>
        <v>37870</v>
      </c>
      <c r="H60">
        <f t="shared" si="4"/>
        <v>0</v>
      </c>
      <c r="I60">
        <f t="shared" si="1"/>
        <v>0</v>
      </c>
    </row>
    <row r="61" spans="1:9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30</v>
      </c>
      <c r="F61">
        <f t="shared" si="2"/>
        <v>0</v>
      </c>
      <c r="G61">
        <f t="shared" si="3"/>
        <v>28850</v>
      </c>
      <c r="H61">
        <f t="shared" si="4"/>
        <v>0</v>
      </c>
      <c r="I61">
        <f t="shared" si="1"/>
        <v>0</v>
      </c>
    </row>
    <row r="62" spans="1:9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31</v>
      </c>
      <c r="F62">
        <f t="shared" si="2"/>
        <v>12000</v>
      </c>
      <c r="G62">
        <f t="shared" si="3"/>
        <v>33950</v>
      </c>
      <c r="H62">
        <f t="shared" si="4"/>
        <v>0</v>
      </c>
      <c r="I62">
        <f t="shared" si="1"/>
        <v>0</v>
      </c>
    </row>
    <row r="63" spans="1:9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31</v>
      </c>
      <c r="F63">
        <f t="shared" si="2"/>
        <v>0</v>
      </c>
      <c r="G63">
        <f t="shared" si="3"/>
        <v>24720</v>
      </c>
      <c r="H63">
        <f t="shared" si="4"/>
        <v>0</v>
      </c>
      <c r="I63">
        <f t="shared" si="1"/>
        <v>0</v>
      </c>
    </row>
    <row r="64" spans="1:9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31</v>
      </c>
      <c r="F64">
        <f t="shared" si="2"/>
        <v>0</v>
      </c>
      <c r="G64">
        <f t="shared" si="3"/>
        <v>23930</v>
      </c>
      <c r="H64">
        <f t="shared" si="4"/>
        <v>0</v>
      </c>
      <c r="I64">
        <f t="shared" si="1"/>
        <v>0</v>
      </c>
    </row>
    <row r="65" spans="1:9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2"/>
        <v>12000</v>
      </c>
      <c r="G65">
        <f t="shared" si="3"/>
        <v>28110</v>
      </c>
      <c r="H65">
        <f t="shared" si="4"/>
        <v>0</v>
      </c>
      <c r="I65">
        <f t="shared" si="1"/>
        <v>0</v>
      </c>
    </row>
    <row r="66" spans="1:9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2"/>
        <v>0</v>
      </c>
      <c r="G66">
        <f t="shared" si="3"/>
        <v>26010</v>
      </c>
      <c r="H66">
        <f t="shared" si="4"/>
        <v>0</v>
      </c>
      <c r="I66">
        <f t="shared" si="1"/>
        <v>0</v>
      </c>
    </row>
    <row r="67" spans="1:9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5">DAY(B67)</f>
        <v>1</v>
      </c>
      <c r="F67">
        <f t="shared" si="2"/>
        <v>0</v>
      </c>
      <c r="G67">
        <f t="shared" si="3"/>
        <v>19050</v>
      </c>
      <c r="H67">
        <f t="shared" si="4"/>
        <v>0</v>
      </c>
      <c r="I67">
        <f t="shared" ref="I67:I130" si="6">IF(H67=1,D67,0)</f>
        <v>0</v>
      </c>
    </row>
    <row r="68" spans="1:9" x14ac:dyDescent="0.25">
      <c r="A68">
        <v>67</v>
      </c>
      <c r="B68" s="1">
        <v>44229</v>
      </c>
      <c r="C68" t="s">
        <v>5</v>
      </c>
      <c r="D68">
        <v>2630</v>
      </c>
      <c r="E68">
        <f t="shared" si="5"/>
        <v>2</v>
      </c>
      <c r="F68">
        <f t="shared" ref="F68:F131" si="7">IF(E68&lt;&gt;E67,IF(OR(WEEKDAY(B68)=7,WEEKDAY(B68)=6),5000,12000),0)</f>
        <v>12000</v>
      </c>
      <c r="G68">
        <f t="shared" ref="G68:G131" si="8">(G67+F68)-IF(D68&gt;G67,0,D68)</f>
        <v>28420</v>
      </c>
      <c r="H68">
        <f t="shared" ref="H68:H131" si="9">IF(D68&gt;G67,1,0)</f>
        <v>0</v>
      </c>
      <c r="I68">
        <f t="shared" si="6"/>
        <v>0</v>
      </c>
    </row>
    <row r="69" spans="1:9" x14ac:dyDescent="0.25">
      <c r="A69">
        <v>68</v>
      </c>
      <c r="B69" s="1">
        <v>44230</v>
      </c>
      <c r="C69" t="s">
        <v>6</v>
      </c>
      <c r="D69">
        <v>9250</v>
      </c>
      <c r="E69">
        <f t="shared" si="5"/>
        <v>3</v>
      </c>
      <c r="F69">
        <f t="shared" si="7"/>
        <v>12000</v>
      </c>
      <c r="G69">
        <f t="shared" si="8"/>
        <v>31170</v>
      </c>
      <c r="H69">
        <f t="shared" si="9"/>
        <v>0</v>
      </c>
      <c r="I69">
        <f t="shared" si="6"/>
        <v>0</v>
      </c>
    </row>
    <row r="70" spans="1:9" x14ac:dyDescent="0.25">
      <c r="A70">
        <v>69</v>
      </c>
      <c r="B70" s="1">
        <v>44230</v>
      </c>
      <c r="C70" t="s">
        <v>5</v>
      </c>
      <c r="D70">
        <v>6540</v>
      </c>
      <c r="E70">
        <f t="shared" si="5"/>
        <v>3</v>
      </c>
      <c r="F70">
        <f t="shared" si="7"/>
        <v>0</v>
      </c>
      <c r="G70">
        <f t="shared" si="8"/>
        <v>24630</v>
      </c>
      <c r="H70">
        <f t="shared" si="9"/>
        <v>0</v>
      </c>
      <c r="I70">
        <f t="shared" si="6"/>
        <v>0</v>
      </c>
    </row>
    <row r="71" spans="1:9" x14ac:dyDescent="0.25">
      <c r="A71">
        <v>70</v>
      </c>
      <c r="B71" s="1">
        <v>44231</v>
      </c>
      <c r="C71" t="s">
        <v>7</v>
      </c>
      <c r="D71">
        <v>8470</v>
      </c>
      <c r="E71">
        <f t="shared" si="5"/>
        <v>4</v>
      </c>
      <c r="F71">
        <f t="shared" si="7"/>
        <v>12000</v>
      </c>
      <c r="G71">
        <f t="shared" si="8"/>
        <v>28160</v>
      </c>
      <c r="H71">
        <f t="shared" si="9"/>
        <v>0</v>
      </c>
      <c r="I71">
        <f t="shared" si="6"/>
        <v>0</v>
      </c>
    </row>
    <row r="72" spans="1:9" x14ac:dyDescent="0.25">
      <c r="A72">
        <v>71</v>
      </c>
      <c r="B72" s="1">
        <v>44231</v>
      </c>
      <c r="C72" t="s">
        <v>4</v>
      </c>
      <c r="D72">
        <v>7770</v>
      </c>
      <c r="E72">
        <f t="shared" si="5"/>
        <v>4</v>
      </c>
      <c r="F72">
        <f t="shared" si="7"/>
        <v>0</v>
      </c>
      <c r="G72">
        <f t="shared" si="8"/>
        <v>20390</v>
      </c>
      <c r="H72">
        <f t="shared" si="9"/>
        <v>0</v>
      </c>
      <c r="I72">
        <f t="shared" si="6"/>
        <v>0</v>
      </c>
    </row>
    <row r="73" spans="1:9" x14ac:dyDescent="0.25">
      <c r="A73">
        <v>72</v>
      </c>
      <c r="B73" s="1">
        <v>44231</v>
      </c>
      <c r="C73" t="s">
        <v>5</v>
      </c>
      <c r="D73">
        <v>6270</v>
      </c>
      <c r="E73">
        <f t="shared" si="5"/>
        <v>4</v>
      </c>
      <c r="F73">
        <f t="shared" si="7"/>
        <v>0</v>
      </c>
      <c r="G73">
        <f t="shared" si="8"/>
        <v>14120</v>
      </c>
      <c r="H73">
        <f t="shared" si="9"/>
        <v>0</v>
      </c>
      <c r="I73">
        <f t="shared" si="6"/>
        <v>0</v>
      </c>
    </row>
    <row r="74" spans="1:9" x14ac:dyDescent="0.25">
      <c r="A74">
        <v>73</v>
      </c>
      <c r="B74" s="1">
        <v>44232</v>
      </c>
      <c r="C74" t="s">
        <v>6</v>
      </c>
      <c r="D74">
        <v>1480</v>
      </c>
      <c r="E74">
        <f t="shared" si="5"/>
        <v>5</v>
      </c>
      <c r="F74">
        <f t="shared" si="7"/>
        <v>5000</v>
      </c>
      <c r="G74">
        <f t="shared" si="8"/>
        <v>17640</v>
      </c>
      <c r="H74">
        <f t="shared" si="9"/>
        <v>0</v>
      </c>
      <c r="I74">
        <f t="shared" si="6"/>
        <v>0</v>
      </c>
    </row>
    <row r="75" spans="1:9" x14ac:dyDescent="0.25">
      <c r="A75">
        <v>74</v>
      </c>
      <c r="B75" s="1">
        <v>44233</v>
      </c>
      <c r="C75" t="s">
        <v>4</v>
      </c>
      <c r="D75">
        <v>1820</v>
      </c>
      <c r="E75">
        <f t="shared" si="5"/>
        <v>6</v>
      </c>
      <c r="F75">
        <f t="shared" si="7"/>
        <v>5000</v>
      </c>
      <c r="G75">
        <f t="shared" si="8"/>
        <v>20820</v>
      </c>
      <c r="H75">
        <f t="shared" si="9"/>
        <v>0</v>
      </c>
      <c r="I75">
        <f t="shared" si="6"/>
        <v>0</v>
      </c>
    </row>
    <row r="76" spans="1:9" x14ac:dyDescent="0.25">
      <c r="A76">
        <v>75</v>
      </c>
      <c r="B76" s="1">
        <v>44233</v>
      </c>
      <c r="C76" t="s">
        <v>5</v>
      </c>
      <c r="D76">
        <v>6460</v>
      </c>
      <c r="E76">
        <f t="shared" si="5"/>
        <v>6</v>
      </c>
      <c r="F76">
        <f t="shared" si="7"/>
        <v>0</v>
      </c>
      <c r="G76">
        <f t="shared" si="8"/>
        <v>14360</v>
      </c>
      <c r="H76">
        <f t="shared" si="9"/>
        <v>0</v>
      </c>
      <c r="I76">
        <f t="shared" si="6"/>
        <v>0</v>
      </c>
    </row>
    <row r="77" spans="1:9" x14ac:dyDescent="0.25">
      <c r="A77">
        <v>76</v>
      </c>
      <c r="B77" s="1">
        <v>44234</v>
      </c>
      <c r="C77" t="s">
        <v>4</v>
      </c>
      <c r="D77">
        <v>5920</v>
      </c>
      <c r="E77">
        <f t="shared" si="5"/>
        <v>7</v>
      </c>
      <c r="F77">
        <f t="shared" si="7"/>
        <v>12000</v>
      </c>
      <c r="G77">
        <f t="shared" si="8"/>
        <v>20440</v>
      </c>
      <c r="H77">
        <f t="shared" si="9"/>
        <v>0</v>
      </c>
      <c r="I77">
        <f t="shared" si="6"/>
        <v>0</v>
      </c>
    </row>
    <row r="78" spans="1:9" x14ac:dyDescent="0.25">
      <c r="A78">
        <v>77</v>
      </c>
      <c r="B78" s="1">
        <v>44234</v>
      </c>
      <c r="C78" t="s">
        <v>7</v>
      </c>
      <c r="D78">
        <v>8900</v>
      </c>
      <c r="E78">
        <f t="shared" si="5"/>
        <v>7</v>
      </c>
      <c r="F78">
        <f t="shared" si="7"/>
        <v>0</v>
      </c>
      <c r="G78">
        <f t="shared" si="8"/>
        <v>11540</v>
      </c>
      <c r="H78">
        <f t="shared" si="9"/>
        <v>0</v>
      </c>
      <c r="I78">
        <f t="shared" si="6"/>
        <v>0</v>
      </c>
    </row>
    <row r="79" spans="1:9" x14ac:dyDescent="0.25">
      <c r="A79">
        <v>78</v>
      </c>
      <c r="B79" s="1">
        <v>44235</v>
      </c>
      <c r="C79" t="s">
        <v>7</v>
      </c>
      <c r="D79">
        <v>7370</v>
      </c>
      <c r="E79">
        <f t="shared" si="5"/>
        <v>8</v>
      </c>
      <c r="F79">
        <f t="shared" si="7"/>
        <v>12000</v>
      </c>
      <c r="G79">
        <f t="shared" si="8"/>
        <v>16170</v>
      </c>
      <c r="H79">
        <f t="shared" si="9"/>
        <v>0</v>
      </c>
      <c r="I79">
        <f t="shared" si="6"/>
        <v>0</v>
      </c>
    </row>
    <row r="80" spans="1:9" x14ac:dyDescent="0.25">
      <c r="A80">
        <v>79</v>
      </c>
      <c r="B80" s="1">
        <v>44235</v>
      </c>
      <c r="C80" t="s">
        <v>4</v>
      </c>
      <c r="D80">
        <v>1970</v>
      </c>
      <c r="E80">
        <f t="shared" si="5"/>
        <v>8</v>
      </c>
      <c r="F80">
        <f t="shared" si="7"/>
        <v>0</v>
      </c>
      <c r="G80">
        <f t="shared" si="8"/>
        <v>14200</v>
      </c>
      <c r="H80">
        <f t="shared" si="9"/>
        <v>0</v>
      </c>
      <c r="I80">
        <f t="shared" si="6"/>
        <v>0</v>
      </c>
    </row>
    <row r="81" spans="1:9" x14ac:dyDescent="0.25">
      <c r="A81">
        <v>80</v>
      </c>
      <c r="B81" s="1">
        <v>44236</v>
      </c>
      <c r="C81" t="s">
        <v>7</v>
      </c>
      <c r="D81">
        <v>7030</v>
      </c>
      <c r="E81">
        <f t="shared" si="5"/>
        <v>9</v>
      </c>
      <c r="F81">
        <f t="shared" si="7"/>
        <v>12000</v>
      </c>
      <c r="G81">
        <f t="shared" si="8"/>
        <v>19170</v>
      </c>
      <c r="H81">
        <f t="shared" si="9"/>
        <v>0</v>
      </c>
      <c r="I81">
        <f t="shared" si="6"/>
        <v>0</v>
      </c>
    </row>
    <row r="82" spans="1:9" x14ac:dyDescent="0.25">
      <c r="A82">
        <v>81</v>
      </c>
      <c r="B82" s="1">
        <v>44237</v>
      </c>
      <c r="C82" t="s">
        <v>7</v>
      </c>
      <c r="D82">
        <v>1000</v>
      </c>
      <c r="E82">
        <f t="shared" si="5"/>
        <v>10</v>
      </c>
      <c r="F82">
        <f t="shared" si="7"/>
        <v>12000</v>
      </c>
      <c r="G82">
        <f t="shared" si="8"/>
        <v>30170</v>
      </c>
      <c r="H82">
        <f t="shared" si="9"/>
        <v>0</v>
      </c>
      <c r="I82">
        <f t="shared" si="6"/>
        <v>0</v>
      </c>
    </row>
    <row r="83" spans="1:9" x14ac:dyDescent="0.25">
      <c r="A83">
        <v>82</v>
      </c>
      <c r="B83" s="1">
        <v>44237</v>
      </c>
      <c r="C83" t="s">
        <v>4</v>
      </c>
      <c r="D83">
        <v>2620</v>
      </c>
      <c r="E83">
        <f t="shared" si="5"/>
        <v>10</v>
      </c>
      <c r="F83">
        <f t="shared" si="7"/>
        <v>0</v>
      </c>
      <c r="G83">
        <f t="shared" si="8"/>
        <v>27550</v>
      </c>
      <c r="H83">
        <f t="shared" si="9"/>
        <v>0</v>
      </c>
      <c r="I83">
        <f t="shared" si="6"/>
        <v>0</v>
      </c>
    </row>
    <row r="84" spans="1:9" x14ac:dyDescent="0.25">
      <c r="A84">
        <v>83</v>
      </c>
      <c r="B84" s="1">
        <v>44238</v>
      </c>
      <c r="C84" t="s">
        <v>7</v>
      </c>
      <c r="D84">
        <v>9440</v>
      </c>
      <c r="E84">
        <f t="shared" si="5"/>
        <v>11</v>
      </c>
      <c r="F84">
        <f t="shared" si="7"/>
        <v>12000</v>
      </c>
      <c r="G84">
        <f t="shared" si="8"/>
        <v>30110</v>
      </c>
      <c r="H84">
        <f t="shared" si="9"/>
        <v>0</v>
      </c>
      <c r="I84">
        <f t="shared" si="6"/>
        <v>0</v>
      </c>
    </row>
    <row r="85" spans="1:9" x14ac:dyDescent="0.25">
      <c r="A85">
        <v>84</v>
      </c>
      <c r="B85" s="1">
        <v>44238</v>
      </c>
      <c r="C85" t="s">
        <v>5</v>
      </c>
      <c r="D85">
        <v>8020</v>
      </c>
      <c r="E85">
        <f t="shared" si="5"/>
        <v>11</v>
      </c>
      <c r="F85">
        <f t="shared" si="7"/>
        <v>0</v>
      </c>
      <c r="G85">
        <f t="shared" si="8"/>
        <v>22090</v>
      </c>
      <c r="H85">
        <f t="shared" si="9"/>
        <v>0</v>
      </c>
      <c r="I85">
        <f t="shared" si="6"/>
        <v>0</v>
      </c>
    </row>
    <row r="86" spans="1:9" x14ac:dyDescent="0.25">
      <c r="A86">
        <v>85</v>
      </c>
      <c r="B86" s="1">
        <v>44238</v>
      </c>
      <c r="C86" t="s">
        <v>6</v>
      </c>
      <c r="D86">
        <v>5820</v>
      </c>
      <c r="E86">
        <f t="shared" si="5"/>
        <v>11</v>
      </c>
      <c r="F86">
        <f t="shared" si="7"/>
        <v>0</v>
      </c>
      <c r="G86">
        <f t="shared" si="8"/>
        <v>16270</v>
      </c>
      <c r="H86">
        <f t="shared" si="9"/>
        <v>0</v>
      </c>
      <c r="I86">
        <f t="shared" si="6"/>
        <v>0</v>
      </c>
    </row>
    <row r="87" spans="1:9" x14ac:dyDescent="0.25">
      <c r="A87">
        <v>86</v>
      </c>
      <c r="B87" s="1">
        <v>44239</v>
      </c>
      <c r="C87" t="s">
        <v>7</v>
      </c>
      <c r="D87">
        <v>4850</v>
      </c>
      <c r="E87">
        <f t="shared" si="5"/>
        <v>12</v>
      </c>
      <c r="F87">
        <f t="shared" si="7"/>
        <v>5000</v>
      </c>
      <c r="G87">
        <f t="shared" si="8"/>
        <v>16420</v>
      </c>
      <c r="H87">
        <f t="shared" si="9"/>
        <v>0</v>
      </c>
      <c r="I87">
        <f t="shared" si="6"/>
        <v>0</v>
      </c>
    </row>
    <row r="88" spans="1:9" x14ac:dyDescent="0.25">
      <c r="A88">
        <v>87</v>
      </c>
      <c r="B88" s="1">
        <v>44239</v>
      </c>
      <c r="C88" t="s">
        <v>5</v>
      </c>
      <c r="D88">
        <v>4910</v>
      </c>
      <c r="E88">
        <f t="shared" si="5"/>
        <v>12</v>
      </c>
      <c r="F88">
        <f t="shared" si="7"/>
        <v>0</v>
      </c>
      <c r="G88">
        <f t="shared" si="8"/>
        <v>11510</v>
      </c>
      <c r="H88">
        <f t="shared" si="9"/>
        <v>0</v>
      </c>
      <c r="I88">
        <f t="shared" si="6"/>
        <v>0</v>
      </c>
    </row>
    <row r="89" spans="1:9" x14ac:dyDescent="0.25">
      <c r="A89">
        <v>88</v>
      </c>
      <c r="B89" s="1">
        <v>44240</v>
      </c>
      <c r="C89" t="s">
        <v>5</v>
      </c>
      <c r="D89">
        <v>5690</v>
      </c>
      <c r="E89">
        <f t="shared" si="5"/>
        <v>13</v>
      </c>
      <c r="F89">
        <f t="shared" si="7"/>
        <v>5000</v>
      </c>
      <c r="G89">
        <f t="shared" si="8"/>
        <v>10820</v>
      </c>
      <c r="H89">
        <f t="shared" si="9"/>
        <v>0</v>
      </c>
      <c r="I89">
        <f t="shared" si="6"/>
        <v>0</v>
      </c>
    </row>
    <row r="90" spans="1:9" x14ac:dyDescent="0.25">
      <c r="A90">
        <v>89</v>
      </c>
      <c r="B90" s="1">
        <v>44240</v>
      </c>
      <c r="C90" t="s">
        <v>4</v>
      </c>
      <c r="D90">
        <v>1870</v>
      </c>
      <c r="E90">
        <f t="shared" si="5"/>
        <v>13</v>
      </c>
      <c r="F90">
        <f t="shared" si="7"/>
        <v>0</v>
      </c>
      <c r="G90">
        <f t="shared" si="8"/>
        <v>8950</v>
      </c>
      <c r="H90">
        <f t="shared" si="9"/>
        <v>0</v>
      </c>
      <c r="I90">
        <f t="shared" si="6"/>
        <v>0</v>
      </c>
    </row>
    <row r="91" spans="1:9" x14ac:dyDescent="0.25">
      <c r="A91">
        <v>90</v>
      </c>
      <c r="B91" s="1">
        <v>44241</v>
      </c>
      <c r="C91" t="s">
        <v>5</v>
      </c>
      <c r="D91">
        <v>1800</v>
      </c>
      <c r="E91">
        <f t="shared" si="5"/>
        <v>14</v>
      </c>
      <c r="F91">
        <f t="shared" si="7"/>
        <v>12000</v>
      </c>
      <c r="G91">
        <f t="shared" si="8"/>
        <v>19150</v>
      </c>
      <c r="H91">
        <f t="shared" si="9"/>
        <v>0</v>
      </c>
      <c r="I91">
        <f t="shared" si="6"/>
        <v>0</v>
      </c>
    </row>
    <row r="92" spans="1:9" x14ac:dyDescent="0.25">
      <c r="A92">
        <v>91</v>
      </c>
      <c r="B92" s="1">
        <v>44241</v>
      </c>
      <c r="C92" t="s">
        <v>6</v>
      </c>
      <c r="D92">
        <v>4150</v>
      </c>
      <c r="E92">
        <f t="shared" si="5"/>
        <v>14</v>
      </c>
      <c r="F92">
        <f t="shared" si="7"/>
        <v>0</v>
      </c>
      <c r="G92">
        <f t="shared" si="8"/>
        <v>15000</v>
      </c>
      <c r="H92">
        <f t="shared" si="9"/>
        <v>0</v>
      </c>
      <c r="I92">
        <f t="shared" si="6"/>
        <v>0</v>
      </c>
    </row>
    <row r="93" spans="1:9" x14ac:dyDescent="0.25">
      <c r="A93">
        <v>92</v>
      </c>
      <c r="B93" s="1">
        <v>44242</v>
      </c>
      <c r="C93" t="s">
        <v>4</v>
      </c>
      <c r="D93">
        <v>3780</v>
      </c>
      <c r="E93">
        <f t="shared" si="5"/>
        <v>15</v>
      </c>
      <c r="F93">
        <f t="shared" si="7"/>
        <v>12000</v>
      </c>
      <c r="G93">
        <f t="shared" si="8"/>
        <v>23220</v>
      </c>
      <c r="H93">
        <f t="shared" si="9"/>
        <v>0</v>
      </c>
      <c r="I93">
        <f t="shared" si="6"/>
        <v>0</v>
      </c>
    </row>
    <row r="94" spans="1:9" x14ac:dyDescent="0.25">
      <c r="A94">
        <v>93</v>
      </c>
      <c r="B94" s="1">
        <v>44243</v>
      </c>
      <c r="C94" t="s">
        <v>7</v>
      </c>
      <c r="D94">
        <v>3330</v>
      </c>
      <c r="E94">
        <f t="shared" si="5"/>
        <v>16</v>
      </c>
      <c r="F94">
        <f t="shared" si="7"/>
        <v>12000</v>
      </c>
      <c r="G94">
        <f t="shared" si="8"/>
        <v>31890</v>
      </c>
      <c r="H94">
        <f t="shared" si="9"/>
        <v>0</v>
      </c>
      <c r="I94">
        <f t="shared" si="6"/>
        <v>0</v>
      </c>
    </row>
    <row r="95" spans="1:9" x14ac:dyDescent="0.25">
      <c r="A95">
        <v>94</v>
      </c>
      <c r="B95" s="1">
        <v>44243</v>
      </c>
      <c r="C95" t="s">
        <v>4</v>
      </c>
      <c r="D95">
        <v>1570</v>
      </c>
      <c r="E95">
        <f t="shared" si="5"/>
        <v>16</v>
      </c>
      <c r="F95">
        <f t="shared" si="7"/>
        <v>0</v>
      </c>
      <c r="G95">
        <f t="shared" si="8"/>
        <v>30320</v>
      </c>
      <c r="H95">
        <f t="shared" si="9"/>
        <v>0</v>
      </c>
      <c r="I95">
        <f t="shared" si="6"/>
        <v>0</v>
      </c>
    </row>
    <row r="96" spans="1:9" x14ac:dyDescent="0.25">
      <c r="A96">
        <v>95</v>
      </c>
      <c r="B96" s="1">
        <v>44243</v>
      </c>
      <c r="C96" t="s">
        <v>6</v>
      </c>
      <c r="D96">
        <v>1590</v>
      </c>
      <c r="E96">
        <f t="shared" si="5"/>
        <v>16</v>
      </c>
      <c r="F96">
        <f t="shared" si="7"/>
        <v>0</v>
      </c>
      <c r="G96">
        <f t="shared" si="8"/>
        <v>28730</v>
      </c>
      <c r="H96">
        <f t="shared" si="9"/>
        <v>0</v>
      </c>
      <c r="I96">
        <f t="shared" si="6"/>
        <v>0</v>
      </c>
    </row>
    <row r="97" spans="1:9" x14ac:dyDescent="0.25">
      <c r="A97">
        <v>96</v>
      </c>
      <c r="B97" s="1">
        <v>44244</v>
      </c>
      <c r="C97" t="s">
        <v>5</v>
      </c>
      <c r="D97">
        <v>7240</v>
      </c>
      <c r="E97">
        <f t="shared" si="5"/>
        <v>17</v>
      </c>
      <c r="F97">
        <f t="shared" si="7"/>
        <v>12000</v>
      </c>
      <c r="G97">
        <f t="shared" si="8"/>
        <v>33490</v>
      </c>
      <c r="H97">
        <f t="shared" si="9"/>
        <v>0</v>
      </c>
      <c r="I97">
        <f t="shared" si="6"/>
        <v>0</v>
      </c>
    </row>
    <row r="98" spans="1:9" x14ac:dyDescent="0.25">
      <c r="A98">
        <v>97</v>
      </c>
      <c r="B98" s="1">
        <v>44244</v>
      </c>
      <c r="C98" t="s">
        <v>4</v>
      </c>
      <c r="D98">
        <v>9690</v>
      </c>
      <c r="E98">
        <f t="shared" si="5"/>
        <v>17</v>
      </c>
      <c r="F98">
        <f t="shared" si="7"/>
        <v>0</v>
      </c>
      <c r="G98">
        <f t="shared" si="8"/>
        <v>23800</v>
      </c>
      <c r="H98">
        <f t="shared" si="9"/>
        <v>0</v>
      </c>
      <c r="I98">
        <f t="shared" si="6"/>
        <v>0</v>
      </c>
    </row>
    <row r="99" spans="1:9" x14ac:dyDescent="0.25">
      <c r="A99">
        <v>98</v>
      </c>
      <c r="B99" s="1">
        <v>44244</v>
      </c>
      <c r="C99" t="s">
        <v>7</v>
      </c>
      <c r="D99">
        <v>5600</v>
      </c>
      <c r="E99">
        <f t="shared" si="5"/>
        <v>17</v>
      </c>
      <c r="F99">
        <f t="shared" si="7"/>
        <v>0</v>
      </c>
      <c r="G99">
        <f t="shared" si="8"/>
        <v>18200</v>
      </c>
      <c r="H99">
        <f t="shared" si="9"/>
        <v>0</v>
      </c>
      <c r="I99">
        <f t="shared" si="6"/>
        <v>0</v>
      </c>
    </row>
    <row r="100" spans="1:9" x14ac:dyDescent="0.25">
      <c r="A100">
        <v>99</v>
      </c>
      <c r="B100" s="1">
        <v>44245</v>
      </c>
      <c r="C100" t="s">
        <v>5</v>
      </c>
      <c r="D100">
        <v>1740</v>
      </c>
      <c r="E100">
        <f t="shared" si="5"/>
        <v>18</v>
      </c>
      <c r="F100">
        <f t="shared" si="7"/>
        <v>12000</v>
      </c>
      <c r="G100">
        <f t="shared" si="8"/>
        <v>28460</v>
      </c>
      <c r="H100">
        <f t="shared" si="9"/>
        <v>0</v>
      </c>
      <c r="I100">
        <f t="shared" si="6"/>
        <v>0</v>
      </c>
    </row>
    <row r="101" spans="1:9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5"/>
        <v>19</v>
      </c>
      <c r="F101">
        <f t="shared" si="7"/>
        <v>5000</v>
      </c>
      <c r="G101">
        <f t="shared" si="8"/>
        <v>28030</v>
      </c>
      <c r="H101">
        <f t="shared" si="9"/>
        <v>0</v>
      </c>
      <c r="I101">
        <f t="shared" si="6"/>
        <v>0</v>
      </c>
    </row>
    <row r="102" spans="1:9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5"/>
        <v>20</v>
      </c>
      <c r="F102">
        <f t="shared" si="7"/>
        <v>5000</v>
      </c>
      <c r="G102">
        <f t="shared" si="8"/>
        <v>24840</v>
      </c>
      <c r="H102">
        <f t="shared" si="9"/>
        <v>0</v>
      </c>
      <c r="I102">
        <f t="shared" si="6"/>
        <v>0</v>
      </c>
    </row>
    <row r="103" spans="1:9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5"/>
        <v>20</v>
      </c>
      <c r="F103">
        <f t="shared" si="7"/>
        <v>0</v>
      </c>
      <c r="G103">
        <f t="shared" si="8"/>
        <v>23370</v>
      </c>
      <c r="H103">
        <f t="shared" si="9"/>
        <v>0</v>
      </c>
      <c r="I103">
        <f t="shared" si="6"/>
        <v>0</v>
      </c>
    </row>
    <row r="104" spans="1:9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5"/>
        <v>21</v>
      </c>
      <c r="F104">
        <f t="shared" si="7"/>
        <v>12000</v>
      </c>
      <c r="G104">
        <f t="shared" si="8"/>
        <v>33750</v>
      </c>
      <c r="H104">
        <f t="shared" si="9"/>
        <v>0</v>
      </c>
      <c r="I104">
        <f t="shared" si="6"/>
        <v>0</v>
      </c>
    </row>
    <row r="105" spans="1:9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5"/>
        <v>21</v>
      </c>
      <c r="F105">
        <f t="shared" si="7"/>
        <v>0</v>
      </c>
      <c r="G105">
        <f t="shared" si="8"/>
        <v>27050</v>
      </c>
      <c r="H105">
        <f t="shared" si="9"/>
        <v>0</v>
      </c>
      <c r="I105">
        <f t="shared" si="6"/>
        <v>0</v>
      </c>
    </row>
    <row r="106" spans="1:9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5"/>
        <v>22</v>
      </c>
      <c r="F106">
        <f t="shared" si="7"/>
        <v>12000</v>
      </c>
      <c r="G106">
        <f t="shared" si="8"/>
        <v>33480</v>
      </c>
      <c r="H106">
        <f t="shared" si="9"/>
        <v>0</v>
      </c>
      <c r="I106">
        <f t="shared" si="6"/>
        <v>0</v>
      </c>
    </row>
    <row r="107" spans="1:9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5"/>
        <v>22</v>
      </c>
      <c r="F107">
        <f t="shared" si="7"/>
        <v>0</v>
      </c>
      <c r="G107">
        <f t="shared" si="8"/>
        <v>29410</v>
      </c>
      <c r="H107">
        <f t="shared" si="9"/>
        <v>0</v>
      </c>
      <c r="I107">
        <f t="shared" si="6"/>
        <v>0</v>
      </c>
    </row>
    <row r="108" spans="1:9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5"/>
        <v>22</v>
      </c>
      <c r="F108">
        <f t="shared" si="7"/>
        <v>0</v>
      </c>
      <c r="G108">
        <f t="shared" si="8"/>
        <v>22910</v>
      </c>
      <c r="H108">
        <f t="shared" si="9"/>
        <v>0</v>
      </c>
      <c r="I108">
        <f t="shared" si="6"/>
        <v>0</v>
      </c>
    </row>
    <row r="109" spans="1:9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5"/>
        <v>23</v>
      </c>
      <c r="F109">
        <f t="shared" si="7"/>
        <v>12000</v>
      </c>
      <c r="G109">
        <f t="shared" si="8"/>
        <v>28860</v>
      </c>
      <c r="H109">
        <f t="shared" si="9"/>
        <v>0</v>
      </c>
      <c r="I109">
        <f t="shared" si="6"/>
        <v>0</v>
      </c>
    </row>
    <row r="110" spans="1:9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5"/>
        <v>23</v>
      </c>
      <c r="F110">
        <f t="shared" si="7"/>
        <v>0</v>
      </c>
      <c r="G110">
        <f t="shared" si="8"/>
        <v>21980</v>
      </c>
      <c r="H110">
        <f t="shared" si="9"/>
        <v>0</v>
      </c>
      <c r="I110">
        <f t="shared" si="6"/>
        <v>0</v>
      </c>
    </row>
    <row r="111" spans="1:9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5"/>
        <v>24</v>
      </c>
      <c r="F111">
        <f t="shared" si="7"/>
        <v>12000</v>
      </c>
      <c r="G111">
        <f t="shared" si="8"/>
        <v>30190</v>
      </c>
      <c r="H111">
        <f t="shared" si="9"/>
        <v>0</v>
      </c>
      <c r="I111">
        <f t="shared" si="6"/>
        <v>0</v>
      </c>
    </row>
    <row r="112" spans="1:9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5"/>
        <v>25</v>
      </c>
      <c r="F112">
        <f t="shared" si="7"/>
        <v>12000</v>
      </c>
      <c r="G112">
        <f t="shared" si="8"/>
        <v>37630</v>
      </c>
      <c r="H112">
        <f t="shared" si="9"/>
        <v>0</v>
      </c>
      <c r="I112">
        <f t="shared" si="6"/>
        <v>0</v>
      </c>
    </row>
    <row r="113" spans="1:9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5"/>
        <v>25</v>
      </c>
      <c r="F113">
        <f t="shared" si="7"/>
        <v>0</v>
      </c>
      <c r="G113">
        <f t="shared" si="8"/>
        <v>33720</v>
      </c>
      <c r="H113">
        <f t="shared" si="9"/>
        <v>0</v>
      </c>
      <c r="I113">
        <f t="shared" si="6"/>
        <v>0</v>
      </c>
    </row>
    <row r="114" spans="1:9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5"/>
        <v>25</v>
      </c>
      <c r="F114">
        <f t="shared" si="7"/>
        <v>0</v>
      </c>
      <c r="G114">
        <f t="shared" si="8"/>
        <v>28660</v>
      </c>
      <c r="H114">
        <f t="shared" si="9"/>
        <v>0</v>
      </c>
      <c r="I114">
        <f t="shared" si="6"/>
        <v>0</v>
      </c>
    </row>
    <row r="115" spans="1:9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5"/>
        <v>26</v>
      </c>
      <c r="F115">
        <f t="shared" si="7"/>
        <v>5000</v>
      </c>
      <c r="G115">
        <f t="shared" si="8"/>
        <v>24220</v>
      </c>
      <c r="H115">
        <f t="shared" si="9"/>
        <v>0</v>
      </c>
      <c r="I115">
        <f t="shared" si="6"/>
        <v>0</v>
      </c>
    </row>
    <row r="116" spans="1:9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5"/>
        <v>26</v>
      </c>
      <c r="F116">
        <f t="shared" si="7"/>
        <v>0</v>
      </c>
      <c r="G116">
        <f t="shared" si="8"/>
        <v>19120</v>
      </c>
      <c r="H116">
        <f t="shared" si="9"/>
        <v>0</v>
      </c>
      <c r="I116">
        <f t="shared" si="6"/>
        <v>0</v>
      </c>
    </row>
    <row r="117" spans="1:9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5"/>
        <v>27</v>
      </c>
      <c r="F117">
        <f t="shared" si="7"/>
        <v>5000</v>
      </c>
      <c r="G117">
        <f t="shared" si="8"/>
        <v>19760</v>
      </c>
      <c r="H117">
        <f t="shared" si="9"/>
        <v>0</v>
      </c>
      <c r="I117">
        <f t="shared" si="6"/>
        <v>0</v>
      </c>
    </row>
    <row r="118" spans="1:9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5"/>
        <v>27</v>
      </c>
      <c r="F118">
        <f t="shared" si="7"/>
        <v>0</v>
      </c>
      <c r="G118">
        <f t="shared" si="8"/>
        <v>13540</v>
      </c>
      <c r="H118">
        <f t="shared" si="9"/>
        <v>0</v>
      </c>
      <c r="I118">
        <f t="shared" si="6"/>
        <v>0</v>
      </c>
    </row>
    <row r="119" spans="1:9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5"/>
        <v>28</v>
      </c>
      <c r="F119">
        <f t="shared" si="7"/>
        <v>12000</v>
      </c>
      <c r="G119">
        <f t="shared" si="8"/>
        <v>21250</v>
      </c>
      <c r="H119">
        <f t="shared" si="9"/>
        <v>0</v>
      </c>
      <c r="I119">
        <f t="shared" si="6"/>
        <v>0</v>
      </c>
    </row>
    <row r="120" spans="1:9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5"/>
        <v>28</v>
      </c>
      <c r="F120">
        <f t="shared" si="7"/>
        <v>0</v>
      </c>
      <c r="G120">
        <f t="shared" si="8"/>
        <v>19990</v>
      </c>
      <c r="H120">
        <f t="shared" si="9"/>
        <v>0</v>
      </c>
      <c r="I120">
        <f t="shared" si="6"/>
        <v>0</v>
      </c>
    </row>
    <row r="121" spans="1:9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5"/>
        <v>1</v>
      </c>
      <c r="F121">
        <f t="shared" si="7"/>
        <v>12000</v>
      </c>
      <c r="G121">
        <f t="shared" si="8"/>
        <v>22470</v>
      </c>
      <c r="H121">
        <f t="shared" si="9"/>
        <v>0</v>
      </c>
      <c r="I121">
        <f t="shared" si="6"/>
        <v>0</v>
      </c>
    </row>
    <row r="122" spans="1:9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5"/>
        <v>1</v>
      </c>
      <c r="F122">
        <f t="shared" si="7"/>
        <v>0</v>
      </c>
      <c r="G122">
        <f t="shared" si="8"/>
        <v>13820</v>
      </c>
      <c r="H122">
        <f t="shared" si="9"/>
        <v>0</v>
      </c>
      <c r="I122">
        <f t="shared" si="6"/>
        <v>0</v>
      </c>
    </row>
    <row r="123" spans="1:9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5"/>
        <v>2</v>
      </c>
      <c r="F123">
        <f t="shared" si="7"/>
        <v>12000</v>
      </c>
      <c r="G123">
        <f t="shared" si="8"/>
        <v>16740</v>
      </c>
      <c r="H123">
        <f t="shared" si="9"/>
        <v>0</v>
      </c>
      <c r="I123">
        <f t="shared" si="6"/>
        <v>0</v>
      </c>
    </row>
    <row r="124" spans="1:9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5"/>
        <v>2</v>
      </c>
      <c r="F124">
        <f t="shared" si="7"/>
        <v>0</v>
      </c>
      <c r="G124">
        <f t="shared" si="8"/>
        <v>15230</v>
      </c>
      <c r="H124">
        <f t="shared" si="9"/>
        <v>0</v>
      </c>
      <c r="I124">
        <f t="shared" si="6"/>
        <v>0</v>
      </c>
    </row>
    <row r="125" spans="1:9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5"/>
        <v>3</v>
      </c>
      <c r="F125">
        <f t="shared" si="7"/>
        <v>12000</v>
      </c>
      <c r="G125">
        <f t="shared" si="8"/>
        <v>20380</v>
      </c>
      <c r="H125">
        <f t="shared" si="9"/>
        <v>0</v>
      </c>
      <c r="I125">
        <f t="shared" si="6"/>
        <v>0</v>
      </c>
    </row>
    <row r="126" spans="1:9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5"/>
        <v>4</v>
      </c>
      <c r="F126">
        <f t="shared" si="7"/>
        <v>12000</v>
      </c>
      <c r="G126">
        <f t="shared" si="8"/>
        <v>26170</v>
      </c>
      <c r="H126">
        <f t="shared" si="9"/>
        <v>0</v>
      </c>
      <c r="I126">
        <f t="shared" si="6"/>
        <v>0</v>
      </c>
    </row>
    <row r="127" spans="1:9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5"/>
        <v>5</v>
      </c>
      <c r="F127">
        <f t="shared" si="7"/>
        <v>5000</v>
      </c>
      <c r="G127">
        <f t="shared" si="8"/>
        <v>27830</v>
      </c>
      <c r="H127">
        <f t="shared" si="9"/>
        <v>0</v>
      </c>
      <c r="I127">
        <f t="shared" si="6"/>
        <v>0</v>
      </c>
    </row>
    <row r="128" spans="1:9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5"/>
        <v>5</v>
      </c>
      <c r="F128">
        <f t="shared" si="7"/>
        <v>0</v>
      </c>
      <c r="G128">
        <f t="shared" si="8"/>
        <v>24380</v>
      </c>
      <c r="H128">
        <f t="shared" si="9"/>
        <v>0</v>
      </c>
      <c r="I128">
        <f t="shared" si="6"/>
        <v>0</v>
      </c>
    </row>
    <row r="129" spans="1:9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5"/>
        <v>6</v>
      </c>
      <c r="F129">
        <f t="shared" si="7"/>
        <v>5000</v>
      </c>
      <c r="G129">
        <f t="shared" si="8"/>
        <v>26110</v>
      </c>
      <c r="H129">
        <f t="shared" si="9"/>
        <v>0</v>
      </c>
      <c r="I129">
        <f t="shared" si="6"/>
        <v>0</v>
      </c>
    </row>
    <row r="130" spans="1:9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5"/>
        <v>6</v>
      </c>
      <c r="F130">
        <f t="shared" si="7"/>
        <v>0</v>
      </c>
      <c r="G130">
        <f t="shared" si="8"/>
        <v>22530</v>
      </c>
      <c r="H130">
        <f t="shared" si="9"/>
        <v>0</v>
      </c>
      <c r="I130">
        <f t="shared" si="6"/>
        <v>0</v>
      </c>
    </row>
    <row r="131" spans="1:9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10">DAY(B131)</f>
        <v>6</v>
      </c>
      <c r="F131">
        <f t="shared" si="7"/>
        <v>0</v>
      </c>
      <c r="G131">
        <f t="shared" si="8"/>
        <v>12970</v>
      </c>
      <c r="H131">
        <f t="shared" si="9"/>
        <v>0</v>
      </c>
      <c r="I131">
        <f t="shared" ref="I131:I194" si="11">IF(H131=1,D131,0)</f>
        <v>0</v>
      </c>
    </row>
    <row r="132" spans="1:9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10"/>
        <v>7</v>
      </c>
      <c r="F132">
        <f t="shared" ref="F132:F195" si="12">IF(E132&lt;&gt;E131,IF(OR(WEEKDAY(B132)=7,WEEKDAY(B132)=6),5000,12000),0)</f>
        <v>12000</v>
      </c>
      <c r="G132">
        <f t="shared" ref="G132:G195" si="13">(G131+F132)-IF(D132&gt;G131,0,D132)</f>
        <v>19660</v>
      </c>
      <c r="H132">
        <f t="shared" ref="H132:H195" si="14">IF(D132&gt;G131,1,0)</f>
        <v>0</v>
      </c>
      <c r="I132">
        <f t="shared" si="11"/>
        <v>0</v>
      </c>
    </row>
    <row r="133" spans="1:9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10"/>
        <v>8</v>
      </c>
      <c r="F133">
        <f t="shared" si="12"/>
        <v>12000</v>
      </c>
      <c r="G133">
        <f t="shared" si="13"/>
        <v>22530</v>
      </c>
      <c r="H133">
        <f t="shared" si="14"/>
        <v>0</v>
      </c>
      <c r="I133">
        <f t="shared" si="11"/>
        <v>0</v>
      </c>
    </row>
    <row r="134" spans="1:9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10"/>
        <v>8</v>
      </c>
      <c r="F134">
        <f t="shared" si="12"/>
        <v>0</v>
      </c>
      <c r="G134">
        <f t="shared" si="13"/>
        <v>13820</v>
      </c>
      <c r="H134">
        <f t="shared" si="14"/>
        <v>0</v>
      </c>
      <c r="I134">
        <f t="shared" si="11"/>
        <v>0</v>
      </c>
    </row>
    <row r="135" spans="1:9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10"/>
        <v>9</v>
      </c>
      <c r="F135">
        <f t="shared" si="12"/>
        <v>12000</v>
      </c>
      <c r="G135">
        <f t="shared" si="13"/>
        <v>23900</v>
      </c>
      <c r="H135">
        <f t="shared" si="14"/>
        <v>0</v>
      </c>
      <c r="I135">
        <f t="shared" si="11"/>
        <v>0</v>
      </c>
    </row>
    <row r="136" spans="1:9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10"/>
        <v>9</v>
      </c>
      <c r="F136">
        <f t="shared" si="12"/>
        <v>0</v>
      </c>
      <c r="G136">
        <f t="shared" si="13"/>
        <v>19570</v>
      </c>
      <c r="H136">
        <f t="shared" si="14"/>
        <v>0</v>
      </c>
      <c r="I136">
        <f t="shared" si="11"/>
        <v>0</v>
      </c>
    </row>
    <row r="137" spans="1:9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10"/>
        <v>10</v>
      </c>
      <c r="F137">
        <f t="shared" si="12"/>
        <v>12000</v>
      </c>
      <c r="G137">
        <f t="shared" si="13"/>
        <v>25560</v>
      </c>
      <c r="H137">
        <f t="shared" si="14"/>
        <v>0</v>
      </c>
      <c r="I137">
        <f t="shared" si="11"/>
        <v>0</v>
      </c>
    </row>
    <row r="138" spans="1:9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10"/>
        <v>10</v>
      </c>
      <c r="F138">
        <f t="shared" si="12"/>
        <v>0</v>
      </c>
      <c r="G138">
        <f t="shared" si="13"/>
        <v>16880</v>
      </c>
      <c r="H138">
        <f t="shared" si="14"/>
        <v>0</v>
      </c>
      <c r="I138">
        <f t="shared" si="11"/>
        <v>0</v>
      </c>
    </row>
    <row r="139" spans="1:9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10"/>
        <v>10</v>
      </c>
      <c r="F139">
        <f t="shared" si="12"/>
        <v>0</v>
      </c>
      <c r="G139">
        <f t="shared" si="13"/>
        <v>9930</v>
      </c>
      <c r="H139">
        <f t="shared" si="14"/>
        <v>0</v>
      </c>
      <c r="I139">
        <f t="shared" si="11"/>
        <v>0</v>
      </c>
    </row>
    <row r="140" spans="1:9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10"/>
        <v>11</v>
      </c>
      <c r="F140">
        <f t="shared" si="12"/>
        <v>12000</v>
      </c>
      <c r="G140">
        <f t="shared" si="13"/>
        <v>18650</v>
      </c>
      <c r="H140">
        <f t="shared" si="14"/>
        <v>0</v>
      </c>
      <c r="I140">
        <f t="shared" si="11"/>
        <v>0</v>
      </c>
    </row>
    <row r="141" spans="1:9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10"/>
        <v>12</v>
      </c>
      <c r="F141">
        <f t="shared" si="12"/>
        <v>5000</v>
      </c>
      <c r="G141">
        <f t="shared" si="13"/>
        <v>14060</v>
      </c>
      <c r="H141">
        <f t="shared" si="14"/>
        <v>0</v>
      </c>
      <c r="I141">
        <f t="shared" si="11"/>
        <v>0</v>
      </c>
    </row>
    <row r="142" spans="1:9" x14ac:dyDescent="0.25">
      <c r="A142">
        <v>141</v>
      </c>
      <c r="B142" s="1">
        <v>44267</v>
      </c>
      <c r="C142" t="s">
        <v>4</v>
      </c>
      <c r="D142">
        <v>820</v>
      </c>
      <c r="E142">
        <f t="shared" si="10"/>
        <v>12</v>
      </c>
      <c r="F142">
        <f t="shared" si="12"/>
        <v>0</v>
      </c>
      <c r="G142">
        <f t="shared" si="13"/>
        <v>13240</v>
      </c>
      <c r="H142">
        <f t="shared" si="14"/>
        <v>0</v>
      </c>
      <c r="I142">
        <f t="shared" si="11"/>
        <v>0</v>
      </c>
    </row>
    <row r="143" spans="1:9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10"/>
        <v>13</v>
      </c>
      <c r="F143">
        <f t="shared" si="12"/>
        <v>5000</v>
      </c>
      <c r="G143">
        <f t="shared" si="13"/>
        <v>13020</v>
      </c>
      <c r="H143">
        <f t="shared" si="14"/>
        <v>0</v>
      </c>
      <c r="I143">
        <f t="shared" si="11"/>
        <v>0</v>
      </c>
    </row>
    <row r="144" spans="1:9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10"/>
        <v>14</v>
      </c>
      <c r="F144">
        <f t="shared" si="12"/>
        <v>12000</v>
      </c>
      <c r="G144">
        <f t="shared" si="13"/>
        <v>18810</v>
      </c>
      <c r="H144">
        <f t="shared" si="14"/>
        <v>0</v>
      </c>
      <c r="I144">
        <f t="shared" si="11"/>
        <v>0</v>
      </c>
    </row>
    <row r="145" spans="1:9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10"/>
        <v>14</v>
      </c>
      <c r="F145">
        <f t="shared" si="12"/>
        <v>0</v>
      </c>
      <c r="G145">
        <f t="shared" si="13"/>
        <v>15630</v>
      </c>
      <c r="H145">
        <f t="shared" si="14"/>
        <v>0</v>
      </c>
      <c r="I145">
        <f t="shared" si="11"/>
        <v>0</v>
      </c>
    </row>
    <row r="146" spans="1:9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10"/>
        <v>15</v>
      </c>
      <c r="F146">
        <f t="shared" si="12"/>
        <v>12000</v>
      </c>
      <c r="G146">
        <f t="shared" si="13"/>
        <v>20770</v>
      </c>
      <c r="H146">
        <f t="shared" si="14"/>
        <v>0</v>
      </c>
      <c r="I146">
        <f t="shared" si="11"/>
        <v>0</v>
      </c>
    </row>
    <row r="147" spans="1:9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10"/>
        <v>16</v>
      </c>
      <c r="F147">
        <f t="shared" si="12"/>
        <v>12000</v>
      </c>
      <c r="G147">
        <f t="shared" si="13"/>
        <v>30750</v>
      </c>
      <c r="H147">
        <f t="shared" si="14"/>
        <v>0</v>
      </c>
      <c r="I147">
        <f t="shared" si="11"/>
        <v>0</v>
      </c>
    </row>
    <row r="148" spans="1:9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10"/>
        <v>16</v>
      </c>
      <c r="F148">
        <f t="shared" si="12"/>
        <v>0</v>
      </c>
      <c r="G148">
        <f t="shared" si="13"/>
        <v>27100</v>
      </c>
      <c r="H148">
        <f t="shared" si="14"/>
        <v>0</v>
      </c>
      <c r="I148">
        <f t="shared" si="11"/>
        <v>0</v>
      </c>
    </row>
    <row r="149" spans="1:9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10"/>
        <v>17</v>
      </c>
      <c r="F149">
        <f t="shared" si="12"/>
        <v>12000</v>
      </c>
      <c r="G149">
        <f t="shared" si="13"/>
        <v>29380</v>
      </c>
      <c r="H149">
        <f t="shared" si="14"/>
        <v>0</v>
      </c>
      <c r="I149">
        <f t="shared" si="11"/>
        <v>0</v>
      </c>
    </row>
    <row r="150" spans="1:9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10"/>
        <v>18</v>
      </c>
      <c r="F150">
        <f t="shared" si="12"/>
        <v>12000</v>
      </c>
      <c r="G150">
        <f t="shared" si="13"/>
        <v>33540</v>
      </c>
      <c r="H150">
        <f t="shared" si="14"/>
        <v>0</v>
      </c>
      <c r="I150">
        <f t="shared" si="11"/>
        <v>0</v>
      </c>
    </row>
    <row r="151" spans="1:9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10"/>
        <v>18</v>
      </c>
      <c r="F151">
        <f t="shared" si="12"/>
        <v>0</v>
      </c>
      <c r="G151">
        <f t="shared" si="13"/>
        <v>26760</v>
      </c>
      <c r="H151">
        <f t="shared" si="14"/>
        <v>0</v>
      </c>
      <c r="I151">
        <f t="shared" si="11"/>
        <v>0</v>
      </c>
    </row>
    <row r="152" spans="1:9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10"/>
        <v>18</v>
      </c>
      <c r="F152">
        <f t="shared" si="12"/>
        <v>0</v>
      </c>
      <c r="G152">
        <f t="shared" si="13"/>
        <v>23270</v>
      </c>
      <c r="H152">
        <f t="shared" si="14"/>
        <v>0</v>
      </c>
      <c r="I152">
        <f t="shared" si="11"/>
        <v>0</v>
      </c>
    </row>
    <row r="153" spans="1:9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10"/>
        <v>18</v>
      </c>
      <c r="F153">
        <f t="shared" si="12"/>
        <v>0</v>
      </c>
      <c r="G153">
        <f t="shared" si="13"/>
        <v>13290</v>
      </c>
      <c r="H153">
        <f t="shared" si="14"/>
        <v>0</v>
      </c>
      <c r="I153">
        <f t="shared" si="11"/>
        <v>0</v>
      </c>
    </row>
    <row r="154" spans="1:9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10"/>
        <v>19</v>
      </c>
      <c r="F154">
        <f t="shared" si="12"/>
        <v>5000</v>
      </c>
      <c r="G154">
        <f t="shared" si="13"/>
        <v>10440</v>
      </c>
      <c r="H154">
        <f t="shared" si="14"/>
        <v>0</v>
      </c>
      <c r="I154">
        <f t="shared" si="11"/>
        <v>0</v>
      </c>
    </row>
    <row r="155" spans="1:9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10"/>
        <v>19</v>
      </c>
      <c r="F155">
        <f t="shared" si="12"/>
        <v>0</v>
      </c>
      <c r="G155">
        <f t="shared" si="13"/>
        <v>670</v>
      </c>
      <c r="H155">
        <f t="shared" si="14"/>
        <v>0</v>
      </c>
      <c r="I155">
        <f t="shared" si="11"/>
        <v>0</v>
      </c>
    </row>
    <row r="156" spans="1:9" x14ac:dyDescent="0.25">
      <c r="A156">
        <v>155</v>
      </c>
      <c r="B156" s="1">
        <v>44275</v>
      </c>
      <c r="C156" t="s">
        <v>6</v>
      </c>
      <c r="D156">
        <v>750</v>
      </c>
      <c r="E156">
        <f t="shared" si="10"/>
        <v>20</v>
      </c>
      <c r="F156">
        <f t="shared" si="12"/>
        <v>5000</v>
      </c>
      <c r="G156">
        <f t="shared" si="13"/>
        <v>5670</v>
      </c>
      <c r="H156">
        <f t="shared" si="14"/>
        <v>1</v>
      </c>
      <c r="I156">
        <f t="shared" si="11"/>
        <v>750</v>
      </c>
    </row>
    <row r="157" spans="1:9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10"/>
        <v>20</v>
      </c>
      <c r="F157">
        <f t="shared" si="12"/>
        <v>0</v>
      </c>
      <c r="G157">
        <f t="shared" si="13"/>
        <v>5670</v>
      </c>
      <c r="H157">
        <f t="shared" si="14"/>
        <v>1</v>
      </c>
      <c r="I157">
        <f t="shared" si="11"/>
        <v>8900</v>
      </c>
    </row>
    <row r="158" spans="1:9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10"/>
        <v>20</v>
      </c>
      <c r="F158">
        <f t="shared" si="12"/>
        <v>0</v>
      </c>
      <c r="G158">
        <f t="shared" si="13"/>
        <v>5670</v>
      </c>
      <c r="H158">
        <f t="shared" si="14"/>
        <v>1</v>
      </c>
      <c r="I158">
        <f t="shared" si="11"/>
        <v>9410</v>
      </c>
    </row>
    <row r="159" spans="1:9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10"/>
        <v>21</v>
      </c>
      <c r="F159">
        <f t="shared" si="12"/>
        <v>12000</v>
      </c>
      <c r="G159">
        <f t="shared" si="13"/>
        <v>17670</v>
      </c>
      <c r="H159">
        <f t="shared" si="14"/>
        <v>1</v>
      </c>
      <c r="I159">
        <f t="shared" si="11"/>
        <v>9310</v>
      </c>
    </row>
    <row r="160" spans="1:9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10"/>
        <v>21</v>
      </c>
      <c r="F160">
        <f t="shared" si="12"/>
        <v>0</v>
      </c>
      <c r="G160">
        <f t="shared" si="13"/>
        <v>15190</v>
      </c>
      <c r="H160">
        <f t="shared" si="14"/>
        <v>0</v>
      </c>
      <c r="I160">
        <f t="shared" si="11"/>
        <v>0</v>
      </c>
    </row>
    <row r="161" spans="1:9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10"/>
        <v>21</v>
      </c>
      <c r="F161">
        <f t="shared" si="12"/>
        <v>0</v>
      </c>
      <c r="G161">
        <f t="shared" si="13"/>
        <v>13450</v>
      </c>
      <c r="H161">
        <f t="shared" si="14"/>
        <v>0</v>
      </c>
      <c r="I161">
        <f t="shared" si="11"/>
        <v>0</v>
      </c>
    </row>
    <row r="162" spans="1:9" x14ac:dyDescent="0.25">
      <c r="A162">
        <v>161</v>
      </c>
      <c r="B162" s="1">
        <v>44277</v>
      </c>
      <c r="C162" t="s">
        <v>4</v>
      </c>
      <c r="D162">
        <v>860</v>
      </c>
      <c r="E162">
        <f t="shared" si="10"/>
        <v>22</v>
      </c>
      <c r="F162">
        <f t="shared" si="12"/>
        <v>12000</v>
      </c>
      <c r="G162">
        <f t="shared" si="13"/>
        <v>24590</v>
      </c>
      <c r="H162">
        <f t="shared" si="14"/>
        <v>0</v>
      </c>
      <c r="I162">
        <f t="shared" si="11"/>
        <v>0</v>
      </c>
    </row>
    <row r="163" spans="1:9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10"/>
        <v>23</v>
      </c>
      <c r="F163">
        <f t="shared" si="12"/>
        <v>12000</v>
      </c>
      <c r="G163">
        <f t="shared" si="13"/>
        <v>34760</v>
      </c>
      <c r="H163">
        <f t="shared" si="14"/>
        <v>0</v>
      </c>
      <c r="I163">
        <f t="shared" si="11"/>
        <v>0</v>
      </c>
    </row>
    <row r="164" spans="1:9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10"/>
        <v>24</v>
      </c>
      <c r="F164">
        <f t="shared" si="12"/>
        <v>12000</v>
      </c>
      <c r="G164">
        <f t="shared" si="13"/>
        <v>44990</v>
      </c>
      <c r="H164">
        <f t="shared" si="14"/>
        <v>0</v>
      </c>
      <c r="I164">
        <f t="shared" si="11"/>
        <v>0</v>
      </c>
    </row>
    <row r="165" spans="1:9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10"/>
        <v>24</v>
      </c>
      <c r="F165">
        <f t="shared" si="12"/>
        <v>0</v>
      </c>
      <c r="G165">
        <f t="shared" si="13"/>
        <v>37160</v>
      </c>
      <c r="H165">
        <f t="shared" si="14"/>
        <v>0</v>
      </c>
      <c r="I165">
        <f t="shared" si="11"/>
        <v>0</v>
      </c>
    </row>
    <row r="166" spans="1:9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10"/>
        <v>24</v>
      </c>
      <c r="F166">
        <f t="shared" si="12"/>
        <v>0</v>
      </c>
      <c r="G166">
        <f t="shared" si="13"/>
        <v>28860</v>
      </c>
      <c r="H166">
        <f t="shared" si="14"/>
        <v>0</v>
      </c>
      <c r="I166">
        <f t="shared" si="11"/>
        <v>0</v>
      </c>
    </row>
    <row r="167" spans="1:9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10"/>
        <v>25</v>
      </c>
      <c r="F167">
        <f t="shared" si="12"/>
        <v>12000</v>
      </c>
      <c r="G167">
        <f t="shared" si="13"/>
        <v>39810</v>
      </c>
      <c r="H167">
        <f t="shared" si="14"/>
        <v>0</v>
      </c>
      <c r="I167">
        <f t="shared" si="11"/>
        <v>0</v>
      </c>
    </row>
    <row r="168" spans="1:9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10"/>
        <v>25</v>
      </c>
      <c r="F168">
        <f t="shared" si="12"/>
        <v>0</v>
      </c>
      <c r="G168">
        <f t="shared" si="13"/>
        <v>34660</v>
      </c>
      <c r="H168">
        <f t="shared" si="14"/>
        <v>0</v>
      </c>
      <c r="I168">
        <f t="shared" si="11"/>
        <v>0</v>
      </c>
    </row>
    <row r="169" spans="1:9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10"/>
        <v>25</v>
      </c>
      <c r="F169">
        <f t="shared" si="12"/>
        <v>0</v>
      </c>
      <c r="G169">
        <f t="shared" si="13"/>
        <v>27800</v>
      </c>
      <c r="H169">
        <f t="shared" si="14"/>
        <v>0</v>
      </c>
      <c r="I169">
        <f t="shared" si="11"/>
        <v>0</v>
      </c>
    </row>
    <row r="170" spans="1:9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10"/>
        <v>26</v>
      </c>
      <c r="F170">
        <f t="shared" si="12"/>
        <v>5000</v>
      </c>
      <c r="G170">
        <f t="shared" si="13"/>
        <v>31500</v>
      </c>
      <c r="H170">
        <f t="shared" si="14"/>
        <v>0</v>
      </c>
      <c r="I170">
        <f t="shared" si="11"/>
        <v>0</v>
      </c>
    </row>
    <row r="171" spans="1:9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10"/>
        <v>26</v>
      </c>
      <c r="F171">
        <f t="shared" si="12"/>
        <v>0</v>
      </c>
      <c r="G171">
        <f t="shared" si="13"/>
        <v>22700</v>
      </c>
      <c r="H171">
        <f t="shared" si="14"/>
        <v>0</v>
      </c>
      <c r="I171">
        <f t="shared" si="11"/>
        <v>0</v>
      </c>
    </row>
    <row r="172" spans="1:9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10"/>
        <v>27</v>
      </c>
      <c r="F172">
        <f t="shared" si="12"/>
        <v>5000</v>
      </c>
      <c r="G172">
        <f t="shared" si="13"/>
        <v>26450</v>
      </c>
      <c r="H172">
        <f t="shared" si="14"/>
        <v>0</v>
      </c>
      <c r="I172">
        <f t="shared" si="11"/>
        <v>0</v>
      </c>
    </row>
    <row r="173" spans="1:9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10"/>
        <v>28</v>
      </c>
      <c r="F173">
        <f t="shared" si="12"/>
        <v>12000</v>
      </c>
      <c r="G173">
        <f t="shared" si="13"/>
        <v>34540</v>
      </c>
      <c r="H173">
        <f t="shared" si="14"/>
        <v>0</v>
      </c>
      <c r="I173">
        <f t="shared" si="11"/>
        <v>0</v>
      </c>
    </row>
    <row r="174" spans="1:9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10"/>
        <v>28</v>
      </c>
      <c r="F174">
        <f t="shared" si="12"/>
        <v>0</v>
      </c>
      <c r="G174">
        <f t="shared" si="13"/>
        <v>33080</v>
      </c>
      <c r="H174">
        <f t="shared" si="14"/>
        <v>0</v>
      </c>
      <c r="I174">
        <f t="shared" si="11"/>
        <v>0</v>
      </c>
    </row>
    <row r="175" spans="1:9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10"/>
        <v>28</v>
      </c>
      <c r="F175">
        <f t="shared" si="12"/>
        <v>0</v>
      </c>
      <c r="G175">
        <f t="shared" si="13"/>
        <v>26610</v>
      </c>
      <c r="H175">
        <f t="shared" si="14"/>
        <v>0</v>
      </c>
      <c r="I175">
        <f t="shared" si="11"/>
        <v>0</v>
      </c>
    </row>
    <row r="176" spans="1:9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10"/>
        <v>28</v>
      </c>
      <c r="F176">
        <f t="shared" si="12"/>
        <v>0</v>
      </c>
      <c r="G176">
        <f t="shared" si="13"/>
        <v>20030</v>
      </c>
      <c r="H176">
        <f t="shared" si="14"/>
        <v>0</v>
      </c>
      <c r="I176">
        <f t="shared" si="11"/>
        <v>0</v>
      </c>
    </row>
    <row r="177" spans="1:9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10"/>
        <v>29</v>
      </c>
      <c r="F177">
        <f t="shared" si="12"/>
        <v>12000</v>
      </c>
      <c r="G177">
        <f t="shared" si="13"/>
        <v>23940</v>
      </c>
      <c r="H177">
        <f t="shared" si="14"/>
        <v>0</v>
      </c>
      <c r="I177">
        <f t="shared" si="11"/>
        <v>0</v>
      </c>
    </row>
    <row r="178" spans="1:9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10"/>
        <v>30</v>
      </c>
      <c r="F178">
        <f t="shared" si="12"/>
        <v>12000</v>
      </c>
      <c r="G178">
        <f t="shared" si="13"/>
        <v>31710</v>
      </c>
      <c r="H178">
        <f t="shared" si="14"/>
        <v>0</v>
      </c>
      <c r="I178">
        <f t="shared" si="11"/>
        <v>0</v>
      </c>
    </row>
    <row r="179" spans="1:9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10"/>
        <v>31</v>
      </c>
      <c r="F179">
        <f t="shared" si="12"/>
        <v>12000</v>
      </c>
      <c r="G179">
        <f t="shared" si="13"/>
        <v>40960</v>
      </c>
      <c r="H179">
        <f t="shared" si="14"/>
        <v>0</v>
      </c>
      <c r="I179">
        <f t="shared" si="11"/>
        <v>0</v>
      </c>
    </row>
    <row r="180" spans="1:9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10"/>
        <v>31</v>
      </c>
      <c r="F180">
        <f t="shared" si="12"/>
        <v>0</v>
      </c>
      <c r="G180">
        <f t="shared" si="13"/>
        <v>35300</v>
      </c>
      <c r="H180">
        <f t="shared" si="14"/>
        <v>0</v>
      </c>
      <c r="I180">
        <f t="shared" si="11"/>
        <v>0</v>
      </c>
    </row>
    <row r="181" spans="1:9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10"/>
        <v>1</v>
      </c>
      <c r="F181">
        <f t="shared" si="12"/>
        <v>12000</v>
      </c>
      <c r="G181">
        <f t="shared" si="13"/>
        <v>43760</v>
      </c>
      <c r="H181">
        <f t="shared" si="14"/>
        <v>0</v>
      </c>
      <c r="I181">
        <f t="shared" si="11"/>
        <v>0</v>
      </c>
    </row>
    <row r="182" spans="1:9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10"/>
        <v>1</v>
      </c>
      <c r="F182">
        <f t="shared" si="12"/>
        <v>0</v>
      </c>
      <c r="G182">
        <f t="shared" si="13"/>
        <v>41130</v>
      </c>
      <c r="H182">
        <f t="shared" si="14"/>
        <v>0</v>
      </c>
      <c r="I182">
        <f t="shared" si="11"/>
        <v>0</v>
      </c>
    </row>
    <row r="183" spans="1:9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10"/>
        <v>2</v>
      </c>
      <c r="F183">
        <f t="shared" si="12"/>
        <v>5000</v>
      </c>
      <c r="G183">
        <f t="shared" si="13"/>
        <v>45100</v>
      </c>
      <c r="H183">
        <f t="shared" si="14"/>
        <v>0</v>
      </c>
      <c r="I183">
        <f t="shared" si="11"/>
        <v>0</v>
      </c>
    </row>
    <row r="184" spans="1:9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10"/>
        <v>2</v>
      </c>
      <c r="F184">
        <f t="shared" si="12"/>
        <v>0</v>
      </c>
      <c r="G184">
        <f t="shared" si="13"/>
        <v>40540</v>
      </c>
      <c r="H184">
        <f t="shared" si="14"/>
        <v>0</v>
      </c>
      <c r="I184">
        <f t="shared" si="11"/>
        <v>0</v>
      </c>
    </row>
    <row r="185" spans="1:9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10"/>
        <v>3</v>
      </c>
      <c r="F185">
        <f t="shared" si="12"/>
        <v>5000</v>
      </c>
      <c r="G185">
        <f t="shared" si="13"/>
        <v>39140</v>
      </c>
      <c r="H185">
        <f t="shared" si="14"/>
        <v>0</v>
      </c>
      <c r="I185">
        <f t="shared" si="11"/>
        <v>0</v>
      </c>
    </row>
    <row r="186" spans="1:9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10"/>
        <v>4</v>
      </c>
      <c r="F186">
        <f t="shared" si="12"/>
        <v>12000</v>
      </c>
      <c r="G186">
        <f t="shared" si="13"/>
        <v>48100</v>
      </c>
      <c r="H186">
        <f t="shared" si="14"/>
        <v>0</v>
      </c>
      <c r="I186">
        <f t="shared" si="11"/>
        <v>0</v>
      </c>
    </row>
    <row r="187" spans="1:9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10"/>
        <v>4</v>
      </c>
      <c r="F187">
        <f t="shared" si="12"/>
        <v>0</v>
      </c>
      <c r="G187">
        <f t="shared" si="13"/>
        <v>41650</v>
      </c>
      <c r="H187">
        <f t="shared" si="14"/>
        <v>0</v>
      </c>
      <c r="I187">
        <f t="shared" si="11"/>
        <v>0</v>
      </c>
    </row>
    <row r="188" spans="1:9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10"/>
        <v>5</v>
      </c>
      <c r="F188">
        <f t="shared" si="12"/>
        <v>12000</v>
      </c>
      <c r="G188">
        <f t="shared" si="13"/>
        <v>46000</v>
      </c>
      <c r="H188">
        <f t="shared" si="14"/>
        <v>0</v>
      </c>
      <c r="I188">
        <f t="shared" si="11"/>
        <v>0</v>
      </c>
    </row>
    <row r="189" spans="1:9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10"/>
        <v>6</v>
      </c>
      <c r="F189">
        <f t="shared" si="12"/>
        <v>12000</v>
      </c>
      <c r="G189">
        <f t="shared" si="13"/>
        <v>50810</v>
      </c>
      <c r="H189">
        <f t="shared" si="14"/>
        <v>0</v>
      </c>
      <c r="I189">
        <f t="shared" si="11"/>
        <v>0</v>
      </c>
    </row>
    <row r="190" spans="1:9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10"/>
        <v>6</v>
      </c>
      <c r="F190">
        <f t="shared" si="12"/>
        <v>0</v>
      </c>
      <c r="G190">
        <f t="shared" si="13"/>
        <v>43710</v>
      </c>
      <c r="H190">
        <f t="shared" si="14"/>
        <v>0</v>
      </c>
      <c r="I190">
        <f t="shared" si="11"/>
        <v>0</v>
      </c>
    </row>
    <row r="191" spans="1:9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10"/>
        <v>6</v>
      </c>
      <c r="F191">
        <f t="shared" si="12"/>
        <v>0</v>
      </c>
      <c r="G191">
        <f t="shared" si="13"/>
        <v>34760</v>
      </c>
      <c r="H191">
        <f t="shared" si="14"/>
        <v>0</v>
      </c>
      <c r="I191">
        <f t="shared" si="11"/>
        <v>0</v>
      </c>
    </row>
    <row r="192" spans="1:9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10"/>
        <v>7</v>
      </c>
      <c r="F192">
        <f t="shared" si="12"/>
        <v>12000</v>
      </c>
      <c r="G192">
        <f t="shared" si="13"/>
        <v>39110</v>
      </c>
      <c r="H192">
        <f t="shared" si="14"/>
        <v>0</v>
      </c>
      <c r="I192">
        <f t="shared" si="11"/>
        <v>0</v>
      </c>
    </row>
    <row r="193" spans="1:9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10"/>
        <v>7</v>
      </c>
      <c r="F193">
        <f t="shared" si="12"/>
        <v>0</v>
      </c>
      <c r="G193">
        <f t="shared" si="13"/>
        <v>35760</v>
      </c>
      <c r="H193">
        <f t="shared" si="14"/>
        <v>0</v>
      </c>
      <c r="I193">
        <f t="shared" si="11"/>
        <v>0</v>
      </c>
    </row>
    <row r="194" spans="1:9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10"/>
        <v>8</v>
      </c>
      <c r="F194">
        <f t="shared" si="12"/>
        <v>12000</v>
      </c>
      <c r="G194">
        <f t="shared" si="13"/>
        <v>39530</v>
      </c>
      <c r="H194">
        <f t="shared" si="14"/>
        <v>0</v>
      </c>
      <c r="I194">
        <f t="shared" si="11"/>
        <v>0</v>
      </c>
    </row>
    <row r="195" spans="1:9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15">DAY(B195)</f>
        <v>8</v>
      </c>
      <c r="F195">
        <f t="shared" si="12"/>
        <v>0</v>
      </c>
      <c r="G195">
        <f t="shared" si="13"/>
        <v>34670</v>
      </c>
      <c r="H195">
        <f t="shared" si="14"/>
        <v>0</v>
      </c>
      <c r="I195">
        <f t="shared" ref="I195:I258" si="16">IF(H195=1,D195,0)</f>
        <v>0</v>
      </c>
    </row>
    <row r="196" spans="1:9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15"/>
        <v>8</v>
      </c>
      <c r="F196">
        <f t="shared" ref="F196:F259" si="17">IF(E196&lt;&gt;E195,IF(OR(WEEKDAY(B196)=7,WEEKDAY(B196)=6),5000,12000),0)</f>
        <v>0</v>
      </c>
      <c r="G196">
        <f t="shared" ref="G196:G259" si="18">(G195+F196)-IF(D196&gt;G195,0,D196)</f>
        <v>32420</v>
      </c>
      <c r="H196">
        <f t="shared" ref="H196:H259" si="19">IF(D196&gt;G195,1,0)</f>
        <v>0</v>
      </c>
      <c r="I196">
        <f t="shared" si="16"/>
        <v>0</v>
      </c>
    </row>
    <row r="197" spans="1:9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15"/>
        <v>9</v>
      </c>
      <c r="F197">
        <f t="shared" si="17"/>
        <v>5000</v>
      </c>
      <c r="G197">
        <f t="shared" si="18"/>
        <v>27440</v>
      </c>
      <c r="H197">
        <f t="shared" si="19"/>
        <v>0</v>
      </c>
      <c r="I197">
        <f t="shared" si="16"/>
        <v>0</v>
      </c>
    </row>
    <row r="198" spans="1:9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15"/>
        <v>9</v>
      </c>
      <c r="F198">
        <f t="shared" si="17"/>
        <v>0</v>
      </c>
      <c r="G198">
        <f t="shared" si="18"/>
        <v>21120</v>
      </c>
      <c r="H198">
        <f t="shared" si="19"/>
        <v>0</v>
      </c>
      <c r="I198">
        <f t="shared" si="16"/>
        <v>0</v>
      </c>
    </row>
    <row r="199" spans="1:9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15"/>
        <v>9</v>
      </c>
      <c r="F199">
        <f t="shared" si="17"/>
        <v>0</v>
      </c>
      <c r="G199">
        <f t="shared" si="18"/>
        <v>16520</v>
      </c>
      <c r="H199">
        <f t="shared" si="19"/>
        <v>0</v>
      </c>
      <c r="I199">
        <f t="shared" si="16"/>
        <v>0</v>
      </c>
    </row>
    <row r="200" spans="1:9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15"/>
        <v>10</v>
      </c>
      <c r="F200">
        <f t="shared" si="17"/>
        <v>5000</v>
      </c>
      <c r="G200">
        <f t="shared" si="18"/>
        <v>12370</v>
      </c>
      <c r="H200">
        <f t="shared" si="19"/>
        <v>0</v>
      </c>
      <c r="I200">
        <f t="shared" si="16"/>
        <v>0</v>
      </c>
    </row>
    <row r="201" spans="1:9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15"/>
        <v>11</v>
      </c>
      <c r="F201">
        <f t="shared" si="17"/>
        <v>12000</v>
      </c>
      <c r="G201">
        <f t="shared" si="18"/>
        <v>19430</v>
      </c>
      <c r="H201">
        <f t="shared" si="19"/>
        <v>0</v>
      </c>
      <c r="I201">
        <f t="shared" si="16"/>
        <v>0</v>
      </c>
    </row>
    <row r="202" spans="1:9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15"/>
        <v>12</v>
      </c>
      <c r="F202">
        <f t="shared" si="17"/>
        <v>12000</v>
      </c>
      <c r="G202">
        <f t="shared" si="18"/>
        <v>23880</v>
      </c>
      <c r="H202">
        <f t="shared" si="19"/>
        <v>0</v>
      </c>
      <c r="I202">
        <f t="shared" si="16"/>
        <v>0</v>
      </c>
    </row>
    <row r="203" spans="1:9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15"/>
        <v>12</v>
      </c>
      <c r="F203">
        <f t="shared" si="17"/>
        <v>0</v>
      </c>
      <c r="G203">
        <f t="shared" si="18"/>
        <v>19420</v>
      </c>
      <c r="H203">
        <f t="shared" si="19"/>
        <v>0</v>
      </c>
      <c r="I203">
        <f t="shared" si="16"/>
        <v>0</v>
      </c>
    </row>
    <row r="204" spans="1:9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15"/>
        <v>13</v>
      </c>
      <c r="F204">
        <f t="shared" si="17"/>
        <v>12000</v>
      </c>
      <c r="G204">
        <f t="shared" si="18"/>
        <v>29740</v>
      </c>
      <c r="H204">
        <f t="shared" si="19"/>
        <v>0</v>
      </c>
      <c r="I204">
        <f t="shared" si="16"/>
        <v>0</v>
      </c>
    </row>
    <row r="205" spans="1:9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15"/>
        <v>13</v>
      </c>
      <c r="F205">
        <f t="shared" si="17"/>
        <v>0</v>
      </c>
      <c r="G205">
        <f t="shared" si="18"/>
        <v>24520</v>
      </c>
      <c r="H205">
        <f t="shared" si="19"/>
        <v>0</v>
      </c>
      <c r="I205">
        <f t="shared" si="16"/>
        <v>0</v>
      </c>
    </row>
    <row r="206" spans="1:9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15"/>
        <v>13</v>
      </c>
      <c r="F206">
        <f t="shared" si="17"/>
        <v>0</v>
      </c>
      <c r="G206">
        <f t="shared" si="18"/>
        <v>18340</v>
      </c>
      <c r="H206">
        <f t="shared" si="19"/>
        <v>0</v>
      </c>
      <c r="I206">
        <f t="shared" si="16"/>
        <v>0</v>
      </c>
    </row>
    <row r="207" spans="1:9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15"/>
        <v>14</v>
      </c>
      <c r="F207">
        <f t="shared" si="17"/>
        <v>12000</v>
      </c>
      <c r="G207">
        <f t="shared" si="18"/>
        <v>23560</v>
      </c>
      <c r="H207">
        <f t="shared" si="19"/>
        <v>0</v>
      </c>
      <c r="I207">
        <f t="shared" si="16"/>
        <v>0</v>
      </c>
    </row>
    <row r="208" spans="1:9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15"/>
        <v>14</v>
      </c>
      <c r="F208">
        <f t="shared" si="17"/>
        <v>0</v>
      </c>
      <c r="G208">
        <f t="shared" si="18"/>
        <v>16790</v>
      </c>
      <c r="H208">
        <f t="shared" si="19"/>
        <v>0</v>
      </c>
      <c r="I208">
        <f t="shared" si="16"/>
        <v>0</v>
      </c>
    </row>
    <row r="209" spans="1:9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15"/>
        <v>14</v>
      </c>
      <c r="F209">
        <f t="shared" si="17"/>
        <v>0</v>
      </c>
      <c r="G209">
        <f t="shared" si="18"/>
        <v>14720</v>
      </c>
      <c r="H209">
        <f t="shared" si="19"/>
        <v>0</v>
      </c>
      <c r="I209">
        <f t="shared" si="16"/>
        <v>0</v>
      </c>
    </row>
    <row r="210" spans="1:9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15"/>
        <v>15</v>
      </c>
      <c r="F210">
        <f t="shared" si="17"/>
        <v>12000</v>
      </c>
      <c r="G210">
        <f t="shared" si="18"/>
        <v>20000</v>
      </c>
      <c r="H210">
        <f t="shared" si="19"/>
        <v>0</v>
      </c>
      <c r="I210">
        <f t="shared" si="16"/>
        <v>0</v>
      </c>
    </row>
    <row r="211" spans="1:9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15"/>
        <v>15</v>
      </c>
      <c r="F211">
        <f t="shared" si="17"/>
        <v>0</v>
      </c>
      <c r="G211">
        <f t="shared" si="18"/>
        <v>14840</v>
      </c>
      <c r="H211">
        <f t="shared" si="19"/>
        <v>0</v>
      </c>
      <c r="I211">
        <f t="shared" si="16"/>
        <v>0</v>
      </c>
    </row>
    <row r="212" spans="1:9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15"/>
        <v>15</v>
      </c>
      <c r="F212">
        <f t="shared" si="17"/>
        <v>0</v>
      </c>
      <c r="G212">
        <f t="shared" si="18"/>
        <v>11710</v>
      </c>
      <c r="H212">
        <f t="shared" si="19"/>
        <v>0</v>
      </c>
      <c r="I212">
        <f t="shared" si="16"/>
        <v>0</v>
      </c>
    </row>
    <row r="213" spans="1:9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15"/>
        <v>16</v>
      </c>
      <c r="F213">
        <f t="shared" si="17"/>
        <v>5000</v>
      </c>
      <c r="G213">
        <f t="shared" si="18"/>
        <v>10150</v>
      </c>
      <c r="H213">
        <f t="shared" si="19"/>
        <v>0</v>
      </c>
      <c r="I213">
        <f t="shared" si="16"/>
        <v>0</v>
      </c>
    </row>
    <row r="214" spans="1:9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15"/>
        <v>16</v>
      </c>
      <c r="F214">
        <f t="shared" si="17"/>
        <v>0</v>
      </c>
      <c r="G214">
        <f t="shared" si="18"/>
        <v>9150</v>
      </c>
      <c r="H214">
        <f t="shared" si="19"/>
        <v>0</v>
      </c>
      <c r="I214">
        <f t="shared" si="16"/>
        <v>0</v>
      </c>
    </row>
    <row r="215" spans="1:9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15"/>
        <v>17</v>
      </c>
      <c r="F215">
        <f t="shared" si="17"/>
        <v>5000</v>
      </c>
      <c r="G215">
        <f t="shared" si="18"/>
        <v>11490</v>
      </c>
      <c r="H215">
        <f t="shared" si="19"/>
        <v>0</v>
      </c>
      <c r="I215">
        <f t="shared" si="16"/>
        <v>0</v>
      </c>
    </row>
    <row r="216" spans="1:9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15"/>
        <v>17</v>
      </c>
      <c r="F216">
        <f t="shared" si="17"/>
        <v>0</v>
      </c>
      <c r="G216">
        <f t="shared" si="18"/>
        <v>2610</v>
      </c>
      <c r="H216">
        <f t="shared" si="19"/>
        <v>0</v>
      </c>
      <c r="I216">
        <f t="shared" si="16"/>
        <v>0</v>
      </c>
    </row>
    <row r="217" spans="1:9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15"/>
        <v>17</v>
      </c>
      <c r="F217">
        <f t="shared" si="17"/>
        <v>0</v>
      </c>
      <c r="G217">
        <f t="shared" si="18"/>
        <v>810</v>
      </c>
      <c r="H217">
        <f t="shared" si="19"/>
        <v>0</v>
      </c>
      <c r="I217">
        <f t="shared" si="16"/>
        <v>0</v>
      </c>
    </row>
    <row r="218" spans="1:9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15"/>
        <v>18</v>
      </c>
      <c r="F218">
        <f t="shared" si="17"/>
        <v>12000</v>
      </c>
      <c r="G218">
        <f t="shared" si="18"/>
        <v>12810</v>
      </c>
      <c r="H218">
        <f t="shared" si="19"/>
        <v>1</v>
      </c>
      <c r="I218">
        <f t="shared" si="16"/>
        <v>6820</v>
      </c>
    </row>
    <row r="219" spans="1:9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15"/>
        <v>18</v>
      </c>
      <c r="F219">
        <f t="shared" si="17"/>
        <v>0</v>
      </c>
      <c r="G219">
        <f t="shared" si="18"/>
        <v>8950</v>
      </c>
      <c r="H219">
        <f t="shared" si="19"/>
        <v>0</v>
      </c>
      <c r="I219">
        <f t="shared" si="16"/>
        <v>0</v>
      </c>
    </row>
    <row r="220" spans="1:9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15"/>
        <v>18</v>
      </c>
      <c r="F220">
        <f t="shared" si="17"/>
        <v>0</v>
      </c>
      <c r="G220">
        <f t="shared" si="18"/>
        <v>2480</v>
      </c>
      <c r="H220">
        <f t="shared" si="19"/>
        <v>0</v>
      </c>
      <c r="I220">
        <f t="shared" si="16"/>
        <v>0</v>
      </c>
    </row>
    <row r="221" spans="1:9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15"/>
        <v>19</v>
      </c>
      <c r="F221">
        <f t="shared" si="17"/>
        <v>12000</v>
      </c>
      <c r="G221">
        <f t="shared" si="18"/>
        <v>12920</v>
      </c>
      <c r="H221">
        <f t="shared" si="19"/>
        <v>0</v>
      </c>
      <c r="I221">
        <f t="shared" si="16"/>
        <v>0</v>
      </c>
    </row>
    <row r="222" spans="1:9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15"/>
        <v>19</v>
      </c>
      <c r="F222">
        <f t="shared" si="17"/>
        <v>0</v>
      </c>
      <c r="G222">
        <f t="shared" si="18"/>
        <v>9500</v>
      </c>
      <c r="H222">
        <f t="shared" si="19"/>
        <v>0</v>
      </c>
      <c r="I222">
        <f t="shared" si="16"/>
        <v>0</v>
      </c>
    </row>
    <row r="223" spans="1:9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15"/>
        <v>19</v>
      </c>
      <c r="F223">
        <f t="shared" si="17"/>
        <v>0</v>
      </c>
      <c r="G223">
        <f t="shared" si="18"/>
        <v>4280</v>
      </c>
      <c r="H223">
        <f t="shared" si="19"/>
        <v>0</v>
      </c>
      <c r="I223">
        <f t="shared" si="16"/>
        <v>0</v>
      </c>
    </row>
    <row r="224" spans="1:9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15"/>
        <v>20</v>
      </c>
      <c r="F224">
        <f t="shared" si="17"/>
        <v>12000</v>
      </c>
      <c r="G224">
        <f t="shared" si="18"/>
        <v>16280</v>
      </c>
      <c r="H224">
        <f t="shared" si="19"/>
        <v>1</v>
      </c>
      <c r="I224">
        <f t="shared" si="16"/>
        <v>6100</v>
      </c>
    </row>
    <row r="225" spans="1:9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15"/>
        <v>20</v>
      </c>
      <c r="F225">
        <f t="shared" si="17"/>
        <v>0</v>
      </c>
      <c r="G225">
        <f t="shared" si="18"/>
        <v>12480</v>
      </c>
      <c r="H225">
        <f t="shared" si="19"/>
        <v>0</v>
      </c>
      <c r="I225">
        <f t="shared" si="16"/>
        <v>0</v>
      </c>
    </row>
    <row r="226" spans="1:9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15"/>
        <v>21</v>
      </c>
      <c r="F226">
        <f t="shared" si="17"/>
        <v>12000</v>
      </c>
      <c r="G226">
        <f t="shared" si="18"/>
        <v>21310</v>
      </c>
      <c r="H226">
        <f t="shared" si="19"/>
        <v>0</v>
      </c>
      <c r="I226">
        <f t="shared" si="16"/>
        <v>0</v>
      </c>
    </row>
    <row r="227" spans="1:9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15"/>
        <v>21</v>
      </c>
      <c r="F227">
        <f t="shared" si="17"/>
        <v>0</v>
      </c>
      <c r="G227">
        <f t="shared" si="18"/>
        <v>17170</v>
      </c>
      <c r="H227">
        <f t="shared" si="19"/>
        <v>0</v>
      </c>
      <c r="I227">
        <f t="shared" si="16"/>
        <v>0</v>
      </c>
    </row>
    <row r="228" spans="1:9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15"/>
        <v>21</v>
      </c>
      <c r="F228">
        <f t="shared" si="17"/>
        <v>0</v>
      </c>
      <c r="G228">
        <f t="shared" si="18"/>
        <v>15110</v>
      </c>
      <c r="H228">
        <f t="shared" si="19"/>
        <v>0</v>
      </c>
      <c r="I228">
        <f t="shared" si="16"/>
        <v>0</v>
      </c>
    </row>
    <row r="229" spans="1:9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15"/>
        <v>22</v>
      </c>
      <c r="F229">
        <f t="shared" si="17"/>
        <v>12000</v>
      </c>
      <c r="G229">
        <f t="shared" si="18"/>
        <v>18890</v>
      </c>
      <c r="H229">
        <f t="shared" si="19"/>
        <v>0</v>
      </c>
      <c r="I229">
        <f t="shared" si="16"/>
        <v>0</v>
      </c>
    </row>
    <row r="230" spans="1:9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15"/>
        <v>23</v>
      </c>
      <c r="F230">
        <f t="shared" si="17"/>
        <v>5000</v>
      </c>
      <c r="G230">
        <f t="shared" si="18"/>
        <v>14400</v>
      </c>
      <c r="H230">
        <f t="shared" si="19"/>
        <v>0</v>
      </c>
      <c r="I230">
        <f t="shared" si="16"/>
        <v>0</v>
      </c>
    </row>
    <row r="231" spans="1:9" x14ac:dyDescent="0.25">
      <c r="A231">
        <v>230</v>
      </c>
      <c r="B231" s="1">
        <v>44309</v>
      </c>
      <c r="C231" t="s">
        <v>4</v>
      </c>
      <c r="D231">
        <v>950</v>
      </c>
      <c r="E231">
        <f t="shared" si="15"/>
        <v>23</v>
      </c>
      <c r="F231">
        <f t="shared" si="17"/>
        <v>0</v>
      </c>
      <c r="G231">
        <f t="shared" si="18"/>
        <v>13450</v>
      </c>
      <c r="H231">
        <f t="shared" si="19"/>
        <v>0</v>
      </c>
      <c r="I231">
        <f t="shared" si="16"/>
        <v>0</v>
      </c>
    </row>
    <row r="232" spans="1:9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15"/>
        <v>24</v>
      </c>
      <c r="F232">
        <f t="shared" si="17"/>
        <v>5000</v>
      </c>
      <c r="G232">
        <f t="shared" si="18"/>
        <v>15340</v>
      </c>
      <c r="H232">
        <f t="shared" si="19"/>
        <v>0</v>
      </c>
      <c r="I232">
        <f t="shared" si="16"/>
        <v>0</v>
      </c>
    </row>
    <row r="233" spans="1:9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15"/>
        <v>25</v>
      </c>
      <c r="F233">
        <f t="shared" si="17"/>
        <v>12000</v>
      </c>
      <c r="G233">
        <f t="shared" si="18"/>
        <v>21330</v>
      </c>
      <c r="H233">
        <f t="shared" si="19"/>
        <v>0</v>
      </c>
      <c r="I233">
        <f t="shared" si="16"/>
        <v>0</v>
      </c>
    </row>
    <row r="234" spans="1:9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15"/>
        <v>25</v>
      </c>
      <c r="F234">
        <f t="shared" si="17"/>
        <v>0</v>
      </c>
      <c r="G234">
        <f t="shared" si="18"/>
        <v>20110</v>
      </c>
      <c r="H234">
        <f t="shared" si="19"/>
        <v>0</v>
      </c>
      <c r="I234">
        <f t="shared" si="16"/>
        <v>0</v>
      </c>
    </row>
    <row r="235" spans="1:9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15"/>
        <v>25</v>
      </c>
      <c r="F235">
        <f t="shared" si="17"/>
        <v>0</v>
      </c>
      <c r="G235">
        <f t="shared" si="18"/>
        <v>12050</v>
      </c>
      <c r="H235">
        <f t="shared" si="19"/>
        <v>0</v>
      </c>
      <c r="I235">
        <f t="shared" si="16"/>
        <v>0</v>
      </c>
    </row>
    <row r="236" spans="1:9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15"/>
        <v>26</v>
      </c>
      <c r="F236">
        <f t="shared" si="17"/>
        <v>12000</v>
      </c>
      <c r="G236">
        <f t="shared" si="18"/>
        <v>20010</v>
      </c>
      <c r="H236">
        <f t="shared" si="19"/>
        <v>0</v>
      </c>
      <c r="I236">
        <f t="shared" si="16"/>
        <v>0</v>
      </c>
    </row>
    <row r="237" spans="1:9" x14ac:dyDescent="0.25">
      <c r="A237">
        <v>236</v>
      </c>
      <c r="B237" s="1">
        <v>44313</v>
      </c>
      <c r="C237" t="s">
        <v>6</v>
      </c>
      <c r="D237">
        <v>950</v>
      </c>
      <c r="E237">
        <f t="shared" si="15"/>
        <v>27</v>
      </c>
      <c r="F237">
        <f t="shared" si="17"/>
        <v>12000</v>
      </c>
      <c r="G237">
        <f t="shared" si="18"/>
        <v>31060</v>
      </c>
      <c r="H237">
        <f t="shared" si="19"/>
        <v>0</v>
      </c>
      <c r="I237">
        <f t="shared" si="16"/>
        <v>0</v>
      </c>
    </row>
    <row r="238" spans="1:9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15"/>
        <v>27</v>
      </c>
      <c r="F238">
        <f t="shared" si="17"/>
        <v>0</v>
      </c>
      <c r="G238">
        <f t="shared" si="18"/>
        <v>21590</v>
      </c>
      <c r="H238">
        <f t="shared" si="19"/>
        <v>0</v>
      </c>
      <c r="I238">
        <f t="shared" si="16"/>
        <v>0</v>
      </c>
    </row>
    <row r="239" spans="1:9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15"/>
        <v>27</v>
      </c>
      <c r="F239">
        <f t="shared" si="17"/>
        <v>0</v>
      </c>
      <c r="G239">
        <f t="shared" si="18"/>
        <v>16830</v>
      </c>
      <c r="H239">
        <f t="shared" si="19"/>
        <v>0</v>
      </c>
      <c r="I239">
        <f t="shared" si="16"/>
        <v>0</v>
      </c>
    </row>
    <row r="240" spans="1:9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15"/>
        <v>28</v>
      </c>
      <c r="F240">
        <f t="shared" si="17"/>
        <v>12000</v>
      </c>
      <c r="G240">
        <f t="shared" si="18"/>
        <v>19440</v>
      </c>
      <c r="H240">
        <f t="shared" si="19"/>
        <v>0</v>
      </c>
      <c r="I240">
        <f t="shared" si="16"/>
        <v>0</v>
      </c>
    </row>
    <row r="241" spans="1:9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15"/>
        <v>28</v>
      </c>
      <c r="F241">
        <f t="shared" si="17"/>
        <v>0</v>
      </c>
      <c r="G241">
        <f t="shared" si="18"/>
        <v>14920</v>
      </c>
      <c r="H241">
        <f t="shared" si="19"/>
        <v>0</v>
      </c>
      <c r="I241">
        <f t="shared" si="16"/>
        <v>0</v>
      </c>
    </row>
    <row r="242" spans="1:9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15"/>
        <v>29</v>
      </c>
      <c r="F242">
        <f t="shared" si="17"/>
        <v>12000</v>
      </c>
      <c r="G242">
        <f t="shared" si="18"/>
        <v>18460</v>
      </c>
      <c r="H242">
        <f t="shared" si="19"/>
        <v>0</v>
      </c>
      <c r="I242">
        <f t="shared" si="16"/>
        <v>0</v>
      </c>
    </row>
    <row r="243" spans="1:9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15"/>
        <v>30</v>
      </c>
      <c r="F243">
        <f t="shared" si="17"/>
        <v>5000</v>
      </c>
      <c r="G243">
        <f t="shared" si="18"/>
        <v>18580</v>
      </c>
      <c r="H243">
        <f t="shared" si="19"/>
        <v>0</v>
      </c>
      <c r="I243">
        <f t="shared" si="16"/>
        <v>0</v>
      </c>
    </row>
    <row r="244" spans="1:9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15"/>
        <v>1</v>
      </c>
      <c r="F244">
        <f t="shared" si="17"/>
        <v>5000</v>
      </c>
      <c r="G244">
        <f t="shared" si="18"/>
        <v>19600</v>
      </c>
      <c r="H244">
        <f t="shared" si="19"/>
        <v>0</v>
      </c>
      <c r="I244">
        <f t="shared" si="16"/>
        <v>0</v>
      </c>
    </row>
    <row r="245" spans="1:9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15"/>
        <v>2</v>
      </c>
      <c r="F245">
        <f t="shared" si="17"/>
        <v>12000</v>
      </c>
      <c r="G245">
        <f t="shared" si="18"/>
        <v>27620</v>
      </c>
      <c r="H245">
        <f t="shared" si="19"/>
        <v>0</v>
      </c>
      <c r="I245">
        <f t="shared" si="16"/>
        <v>0</v>
      </c>
    </row>
    <row r="246" spans="1:9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15"/>
        <v>3</v>
      </c>
      <c r="F246">
        <f t="shared" si="17"/>
        <v>12000</v>
      </c>
      <c r="G246">
        <f t="shared" si="18"/>
        <v>37490</v>
      </c>
      <c r="H246">
        <f t="shared" si="19"/>
        <v>0</v>
      </c>
      <c r="I246">
        <f t="shared" si="16"/>
        <v>0</v>
      </c>
    </row>
    <row r="247" spans="1:9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15"/>
        <v>3</v>
      </c>
      <c r="F247">
        <f t="shared" si="17"/>
        <v>0</v>
      </c>
      <c r="G247">
        <f t="shared" si="18"/>
        <v>29970</v>
      </c>
      <c r="H247">
        <f t="shared" si="19"/>
        <v>0</v>
      </c>
      <c r="I247">
        <f t="shared" si="16"/>
        <v>0</v>
      </c>
    </row>
    <row r="248" spans="1:9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15"/>
        <v>4</v>
      </c>
      <c r="F248">
        <f t="shared" si="17"/>
        <v>12000</v>
      </c>
      <c r="G248">
        <f t="shared" si="18"/>
        <v>38070</v>
      </c>
      <c r="H248">
        <f t="shared" si="19"/>
        <v>0</v>
      </c>
      <c r="I248">
        <f t="shared" si="16"/>
        <v>0</v>
      </c>
    </row>
    <row r="249" spans="1:9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15"/>
        <v>5</v>
      </c>
      <c r="F249">
        <f t="shared" si="17"/>
        <v>12000</v>
      </c>
      <c r="G249">
        <f t="shared" si="18"/>
        <v>41110</v>
      </c>
      <c r="H249">
        <f t="shared" si="19"/>
        <v>0</v>
      </c>
      <c r="I249">
        <f t="shared" si="16"/>
        <v>0</v>
      </c>
    </row>
    <row r="250" spans="1:9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15"/>
        <v>5</v>
      </c>
      <c r="F250">
        <f t="shared" si="17"/>
        <v>0</v>
      </c>
      <c r="G250">
        <f t="shared" si="18"/>
        <v>38040</v>
      </c>
      <c r="H250">
        <f t="shared" si="19"/>
        <v>0</v>
      </c>
      <c r="I250">
        <f t="shared" si="16"/>
        <v>0</v>
      </c>
    </row>
    <row r="251" spans="1:9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15"/>
        <v>6</v>
      </c>
      <c r="F251">
        <f t="shared" si="17"/>
        <v>12000</v>
      </c>
      <c r="G251">
        <f t="shared" si="18"/>
        <v>48090</v>
      </c>
      <c r="H251">
        <f t="shared" si="19"/>
        <v>0</v>
      </c>
      <c r="I251">
        <f t="shared" si="16"/>
        <v>0</v>
      </c>
    </row>
    <row r="252" spans="1:9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15"/>
        <v>6</v>
      </c>
      <c r="F252">
        <f t="shared" si="17"/>
        <v>0</v>
      </c>
      <c r="G252">
        <f t="shared" si="18"/>
        <v>43750</v>
      </c>
      <c r="H252">
        <f t="shared" si="19"/>
        <v>0</v>
      </c>
      <c r="I252">
        <f t="shared" si="16"/>
        <v>0</v>
      </c>
    </row>
    <row r="253" spans="1:9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15"/>
        <v>7</v>
      </c>
      <c r="F253">
        <f t="shared" si="17"/>
        <v>5000</v>
      </c>
      <c r="G253">
        <f t="shared" si="18"/>
        <v>40240</v>
      </c>
      <c r="H253">
        <f t="shared" si="19"/>
        <v>0</v>
      </c>
      <c r="I253">
        <f t="shared" si="16"/>
        <v>0</v>
      </c>
    </row>
    <row r="254" spans="1:9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15"/>
        <v>7</v>
      </c>
      <c r="F254">
        <f t="shared" si="17"/>
        <v>0</v>
      </c>
      <c r="G254">
        <f t="shared" si="18"/>
        <v>30430</v>
      </c>
      <c r="H254">
        <f t="shared" si="19"/>
        <v>0</v>
      </c>
      <c r="I254">
        <f t="shared" si="16"/>
        <v>0</v>
      </c>
    </row>
    <row r="255" spans="1:9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15"/>
        <v>7</v>
      </c>
      <c r="F255">
        <f t="shared" si="17"/>
        <v>0</v>
      </c>
      <c r="G255">
        <f t="shared" si="18"/>
        <v>24870</v>
      </c>
      <c r="H255">
        <f t="shared" si="19"/>
        <v>0</v>
      </c>
      <c r="I255">
        <f t="shared" si="16"/>
        <v>0</v>
      </c>
    </row>
    <row r="256" spans="1:9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15"/>
        <v>7</v>
      </c>
      <c r="F256">
        <f t="shared" si="17"/>
        <v>0</v>
      </c>
      <c r="G256">
        <f t="shared" si="18"/>
        <v>16530</v>
      </c>
      <c r="H256">
        <f t="shared" si="19"/>
        <v>0</v>
      </c>
      <c r="I256">
        <f t="shared" si="16"/>
        <v>0</v>
      </c>
    </row>
    <row r="257" spans="1:9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15"/>
        <v>8</v>
      </c>
      <c r="F257">
        <f t="shared" si="17"/>
        <v>5000</v>
      </c>
      <c r="G257">
        <f t="shared" si="18"/>
        <v>17020</v>
      </c>
      <c r="H257">
        <f t="shared" si="19"/>
        <v>0</v>
      </c>
      <c r="I257">
        <f t="shared" si="16"/>
        <v>0</v>
      </c>
    </row>
    <row r="258" spans="1:9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15"/>
        <v>8</v>
      </c>
      <c r="F258">
        <f t="shared" si="17"/>
        <v>0</v>
      </c>
      <c r="G258">
        <f t="shared" si="18"/>
        <v>9750</v>
      </c>
      <c r="H258">
        <f t="shared" si="19"/>
        <v>0</v>
      </c>
      <c r="I258">
        <f t="shared" si="16"/>
        <v>0</v>
      </c>
    </row>
    <row r="259" spans="1:9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20">DAY(B259)</f>
        <v>9</v>
      </c>
      <c r="F259">
        <f t="shared" si="17"/>
        <v>12000</v>
      </c>
      <c r="G259">
        <f t="shared" si="18"/>
        <v>14040</v>
      </c>
      <c r="H259">
        <f t="shared" si="19"/>
        <v>0</v>
      </c>
      <c r="I259">
        <f t="shared" ref="I259:I322" si="21">IF(H259=1,D259,0)</f>
        <v>0</v>
      </c>
    </row>
    <row r="260" spans="1:9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20"/>
        <v>9</v>
      </c>
      <c r="F260">
        <f t="shared" ref="F260:F323" si="22">IF(E260&lt;&gt;E259,IF(OR(WEEKDAY(B260)=7,WEEKDAY(B260)=6),5000,12000),0)</f>
        <v>0</v>
      </c>
      <c r="G260">
        <f t="shared" ref="G260:G323" si="23">(G259+F260)-IF(D260&gt;G259,0,D260)</f>
        <v>5950</v>
      </c>
      <c r="H260">
        <f t="shared" ref="H260:H323" si="24">IF(D260&gt;G259,1,0)</f>
        <v>0</v>
      </c>
      <c r="I260">
        <f t="shared" si="21"/>
        <v>0</v>
      </c>
    </row>
    <row r="261" spans="1:9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20"/>
        <v>9</v>
      </c>
      <c r="F261">
        <f t="shared" si="22"/>
        <v>0</v>
      </c>
      <c r="G261">
        <f t="shared" si="23"/>
        <v>510</v>
      </c>
      <c r="H261">
        <f t="shared" si="24"/>
        <v>0</v>
      </c>
      <c r="I261">
        <f t="shared" si="21"/>
        <v>0</v>
      </c>
    </row>
    <row r="262" spans="1:9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20"/>
        <v>9</v>
      </c>
      <c r="F262">
        <f t="shared" si="22"/>
        <v>0</v>
      </c>
      <c r="G262">
        <f t="shared" si="23"/>
        <v>510</v>
      </c>
      <c r="H262">
        <f t="shared" si="24"/>
        <v>1</v>
      </c>
      <c r="I262">
        <f t="shared" si="21"/>
        <v>4060</v>
      </c>
    </row>
    <row r="263" spans="1:9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20"/>
        <v>10</v>
      </c>
      <c r="F263">
        <f t="shared" si="22"/>
        <v>12000</v>
      </c>
      <c r="G263">
        <f t="shared" si="23"/>
        <v>12510</v>
      </c>
      <c r="H263">
        <f t="shared" si="24"/>
        <v>1</v>
      </c>
      <c r="I263">
        <f t="shared" si="21"/>
        <v>9620</v>
      </c>
    </row>
    <row r="264" spans="1:9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20"/>
        <v>11</v>
      </c>
      <c r="F264">
        <f t="shared" si="22"/>
        <v>12000</v>
      </c>
      <c r="G264">
        <f t="shared" si="23"/>
        <v>14880</v>
      </c>
      <c r="H264">
        <f t="shared" si="24"/>
        <v>0</v>
      </c>
      <c r="I264">
        <f t="shared" si="21"/>
        <v>0</v>
      </c>
    </row>
    <row r="265" spans="1:9" x14ac:dyDescent="0.25">
      <c r="A265">
        <v>264</v>
      </c>
      <c r="B265" s="1">
        <v>44328</v>
      </c>
      <c r="C265" t="s">
        <v>6</v>
      </c>
      <c r="D265">
        <v>390</v>
      </c>
      <c r="E265">
        <f t="shared" si="20"/>
        <v>12</v>
      </c>
      <c r="F265">
        <f t="shared" si="22"/>
        <v>12000</v>
      </c>
      <c r="G265">
        <f t="shared" si="23"/>
        <v>26490</v>
      </c>
      <c r="H265">
        <f t="shared" si="24"/>
        <v>0</v>
      </c>
      <c r="I265">
        <f t="shared" si="21"/>
        <v>0</v>
      </c>
    </row>
    <row r="266" spans="1:9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20"/>
        <v>13</v>
      </c>
      <c r="F266">
        <f t="shared" si="22"/>
        <v>12000</v>
      </c>
      <c r="G266">
        <f t="shared" si="23"/>
        <v>30620</v>
      </c>
      <c r="H266">
        <f t="shared" si="24"/>
        <v>0</v>
      </c>
      <c r="I266">
        <f t="shared" si="21"/>
        <v>0</v>
      </c>
    </row>
    <row r="267" spans="1:9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20"/>
        <v>13</v>
      </c>
      <c r="F267">
        <f t="shared" si="22"/>
        <v>0</v>
      </c>
      <c r="G267">
        <f t="shared" si="23"/>
        <v>26520</v>
      </c>
      <c r="H267">
        <f t="shared" si="24"/>
        <v>0</v>
      </c>
      <c r="I267">
        <f t="shared" si="21"/>
        <v>0</v>
      </c>
    </row>
    <row r="268" spans="1:9" x14ac:dyDescent="0.25">
      <c r="A268">
        <v>267</v>
      </c>
      <c r="B268" s="1">
        <v>44329</v>
      </c>
      <c r="C268" t="s">
        <v>4</v>
      </c>
      <c r="D268">
        <v>600</v>
      </c>
      <c r="E268">
        <f t="shared" si="20"/>
        <v>13</v>
      </c>
      <c r="F268">
        <f t="shared" si="22"/>
        <v>0</v>
      </c>
      <c r="G268">
        <f t="shared" si="23"/>
        <v>25920</v>
      </c>
      <c r="H268">
        <f t="shared" si="24"/>
        <v>0</v>
      </c>
      <c r="I268">
        <f t="shared" si="21"/>
        <v>0</v>
      </c>
    </row>
    <row r="269" spans="1:9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20"/>
        <v>14</v>
      </c>
      <c r="F269">
        <f t="shared" si="22"/>
        <v>5000</v>
      </c>
      <c r="G269">
        <f t="shared" si="23"/>
        <v>29750</v>
      </c>
      <c r="H269">
        <f t="shared" si="24"/>
        <v>0</v>
      </c>
      <c r="I269">
        <f t="shared" si="21"/>
        <v>0</v>
      </c>
    </row>
    <row r="270" spans="1:9" x14ac:dyDescent="0.25">
      <c r="A270">
        <v>269</v>
      </c>
      <c r="B270" s="1">
        <v>44330</v>
      </c>
      <c r="C270" t="s">
        <v>7</v>
      </c>
      <c r="D270">
        <v>860</v>
      </c>
      <c r="E270">
        <f t="shared" si="20"/>
        <v>14</v>
      </c>
      <c r="F270">
        <f t="shared" si="22"/>
        <v>0</v>
      </c>
      <c r="G270">
        <f t="shared" si="23"/>
        <v>28890</v>
      </c>
      <c r="H270">
        <f t="shared" si="24"/>
        <v>0</v>
      </c>
      <c r="I270">
        <f t="shared" si="21"/>
        <v>0</v>
      </c>
    </row>
    <row r="271" spans="1:9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20"/>
        <v>15</v>
      </c>
      <c r="F271">
        <f t="shared" si="22"/>
        <v>5000</v>
      </c>
      <c r="G271">
        <f t="shared" si="23"/>
        <v>31540</v>
      </c>
      <c r="H271">
        <f t="shared" si="24"/>
        <v>0</v>
      </c>
      <c r="I271">
        <f t="shared" si="21"/>
        <v>0</v>
      </c>
    </row>
    <row r="272" spans="1:9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20"/>
        <v>15</v>
      </c>
      <c r="F272">
        <f t="shared" si="22"/>
        <v>0</v>
      </c>
      <c r="G272">
        <f t="shared" si="23"/>
        <v>22310</v>
      </c>
      <c r="H272">
        <f t="shared" si="24"/>
        <v>0</v>
      </c>
      <c r="I272">
        <f t="shared" si="21"/>
        <v>0</v>
      </c>
    </row>
    <row r="273" spans="1:9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20"/>
        <v>16</v>
      </c>
      <c r="F273">
        <f t="shared" si="22"/>
        <v>12000</v>
      </c>
      <c r="G273">
        <f t="shared" si="23"/>
        <v>33110</v>
      </c>
      <c r="H273">
        <f t="shared" si="24"/>
        <v>0</v>
      </c>
      <c r="I273">
        <f t="shared" si="21"/>
        <v>0</v>
      </c>
    </row>
    <row r="274" spans="1:9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20"/>
        <v>16</v>
      </c>
      <c r="F274">
        <f t="shared" si="22"/>
        <v>0</v>
      </c>
      <c r="G274">
        <f t="shared" si="23"/>
        <v>25740</v>
      </c>
      <c r="H274">
        <f t="shared" si="24"/>
        <v>0</v>
      </c>
      <c r="I274">
        <f t="shared" si="21"/>
        <v>0</v>
      </c>
    </row>
    <row r="275" spans="1:9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20"/>
        <v>17</v>
      </c>
      <c r="F275">
        <f t="shared" si="22"/>
        <v>12000</v>
      </c>
      <c r="G275">
        <f t="shared" si="23"/>
        <v>35530</v>
      </c>
      <c r="H275">
        <f t="shared" si="24"/>
        <v>0</v>
      </c>
      <c r="I275">
        <f t="shared" si="21"/>
        <v>0</v>
      </c>
    </row>
    <row r="276" spans="1:9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20"/>
        <v>18</v>
      </c>
      <c r="F276">
        <f t="shared" si="22"/>
        <v>12000</v>
      </c>
      <c r="G276">
        <f t="shared" si="23"/>
        <v>46360</v>
      </c>
      <c r="H276">
        <f t="shared" si="24"/>
        <v>0</v>
      </c>
      <c r="I276">
        <f t="shared" si="21"/>
        <v>0</v>
      </c>
    </row>
    <row r="277" spans="1:9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20"/>
        <v>18</v>
      </c>
      <c r="F277">
        <f t="shared" si="22"/>
        <v>0</v>
      </c>
      <c r="G277">
        <f t="shared" si="23"/>
        <v>42190</v>
      </c>
      <c r="H277">
        <f t="shared" si="24"/>
        <v>0</v>
      </c>
      <c r="I277">
        <f t="shared" si="21"/>
        <v>0</v>
      </c>
    </row>
    <row r="278" spans="1:9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20"/>
        <v>18</v>
      </c>
      <c r="F278">
        <f t="shared" si="22"/>
        <v>0</v>
      </c>
      <c r="G278">
        <f t="shared" si="23"/>
        <v>34860</v>
      </c>
      <c r="H278">
        <f t="shared" si="24"/>
        <v>0</v>
      </c>
      <c r="I278">
        <f t="shared" si="21"/>
        <v>0</v>
      </c>
    </row>
    <row r="279" spans="1:9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20"/>
        <v>19</v>
      </c>
      <c r="F279">
        <f t="shared" si="22"/>
        <v>12000</v>
      </c>
      <c r="G279">
        <f t="shared" si="23"/>
        <v>40690</v>
      </c>
      <c r="H279">
        <f t="shared" si="24"/>
        <v>0</v>
      </c>
      <c r="I279">
        <f t="shared" si="21"/>
        <v>0</v>
      </c>
    </row>
    <row r="280" spans="1:9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20"/>
        <v>19</v>
      </c>
      <c r="F280">
        <f t="shared" si="22"/>
        <v>0</v>
      </c>
      <c r="G280">
        <f t="shared" si="23"/>
        <v>35670</v>
      </c>
      <c r="H280">
        <f t="shared" si="24"/>
        <v>0</v>
      </c>
      <c r="I280">
        <f t="shared" si="21"/>
        <v>0</v>
      </c>
    </row>
    <row r="281" spans="1:9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20"/>
        <v>19</v>
      </c>
      <c r="F281">
        <f t="shared" si="22"/>
        <v>0</v>
      </c>
      <c r="G281">
        <f t="shared" si="23"/>
        <v>31200</v>
      </c>
      <c r="H281">
        <f t="shared" si="24"/>
        <v>0</v>
      </c>
      <c r="I281">
        <f t="shared" si="21"/>
        <v>0</v>
      </c>
    </row>
    <row r="282" spans="1:9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20"/>
        <v>19</v>
      </c>
      <c r="F282">
        <f t="shared" si="22"/>
        <v>0</v>
      </c>
      <c r="G282">
        <f t="shared" si="23"/>
        <v>22750</v>
      </c>
      <c r="H282">
        <f t="shared" si="24"/>
        <v>0</v>
      </c>
      <c r="I282">
        <f t="shared" si="21"/>
        <v>0</v>
      </c>
    </row>
    <row r="283" spans="1:9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20"/>
        <v>20</v>
      </c>
      <c r="F283">
        <f t="shared" si="22"/>
        <v>12000</v>
      </c>
      <c r="G283">
        <f t="shared" si="23"/>
        <v>32500</v>
      </c>
      <c r="H283">
        <f t="shared" si="24"/>
        <v>0</v>
      </c>
      <c r="I283">
        <f t="shared" si="21"/>
        <v>0</v>
      </c>
    </row>
    <row r="284" spans="1:9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20"/>
        <v>20</v>
      </c>
      <c r="F284">
        <f t="shared" si="22"/>
        <v>0</v>
      </c>
      <c r="G284">
        <f t="shared" si="23"/>
        <v>26450</v>
      </c>
      <c r="H284">
        <f t="shared" si="24"/>
        <v>0</v>
      </c>
      <c r="I284">
        <f t="shared" si="21"/>
        <v>0</v>
      </c>
    </row>
    <row r="285" spans="1:9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20"/>
        <v>21</v>
      </c>
      <c r="F285">
        <f t="shared" si="22"/>
        <v>5000</v>
      </c>
      <c r="G285">
        <f t="shared" si="23"/>
        <v>25960</v>
      </c>
      <c r="H285">
        <f t="shared" si="24"/>
        <v>0</v>
      </c>
      <c r="I285">
        <f t="shared" si="21"/>
        <v>0</v>
      </c>
    </row>
    <row r="286" spans="1:9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20"/>
        <v>22</v>
      </c>
      <c r="F286">
        <f t="shared" si="22"/>
        <v>5000</v>
      </c>
      <c r="G286">
        <f t="shared" si="23"/>
        <v>27960</v>
      </c>
      <c r="H286">
        <f t="shared" si="24"/>
        <v>0</v>
      </c>
      <c r="I286">
        <f t="shared" si="21"/>
        <v>0</v>
      </c>
    </row>
    <row r="287" spans="1:9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20"/>
        <v>22</v>
      </c>
      <c r="F287">
        <f t="shared" si="22"/>
        <v>0</v>
      </c>
      <c r="G287">
        <f t="shared" si="23"/>
        <v>18290</v>
      </c>
      <c r="H287">
        <f t="shared" si="24"/>
        <v>0</v>
      </c>
      <c r="I287">
        <f t="shared" si="21"/>
        <v>0</v>
      </c>
    </row>
    <row r="288" spans="1:9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20"/>
        <v>23</v>
      </c>
      <c r="F288">
        <f t="shared" si="22"/>
        <v>12000</v>
      </c>
      <c r="G288">
        <f t="shared" si="23"/>
        <v>26580</v>
      </c>
      <c r="H288">
        <f t="shared" si="24"/>
        <v>0</v>
      </c>
      <c r="I288">
        <f t="shared" si="21"/>
        <v>0</v>
      </c>
    </row>
    <row r="289" spans="1:9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20"/>
        <v>23</v>
      </c>
      <c r="F289">
        <f t="shared" si="22"/>
        <v>0</v>
      </c>
      <c r="G289">
        <f t="shared" si="23"/>
        <v>23900</v>
      </c>
      <c r="H289">
        <f t="shared" si="24"/>
        <v>0</v>
      </c>
      <c r="I289">
        <f t="shared" si="21"/>
        <v>0</v>
      </c>
    </row>
    <row r="290" spans="1:9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20"/>
        <v>23</v>
      </c>
      <c r="F290">
        <f t="shared" si="22"/>
        <v>0</v>
      </c>
      <c r="G290">
        <f t="shared" si="23"/>
        <v>19200</v>
      </c>
      <c r="H290">
        <f t="shared" si="24"/>
        <v>0</v>
      </c>
      <c r="I290">
        <f t="shared" si="21"/>
        <v>0</v>
      </c>
    </row>
    <row r="291" spans="1:9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20"/>
        <v>24</v>
      </c>
      <c r="F291">
        <f t="shared" si="22"/>
        <v>12000</v>
      </c>
      <c r="G291">
        <f t="shared" si="23"/>
        <v>29370</v>
      </c>
      <c r="H291">
        <f t="shared" si="24"/>
        <v>0</v>
      </c>
      <c r="I291">
        <f t="shared" si="21"/>
        <v>0</v>
      </c>
    </row>
    <row r="292" spans="1:9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20"/>
        <v>24</v>
      </c>
      <c r="F292">
        <f t="shared" si="22"/>
        <v>0</v>
      </c>
      <c r="G292">
        <f t="shared" si="23"/>
        <v>25270</v>
      </c>
      <c r="H292">
        <f t="shared" si="24"/>
        <v>0</v>
      </c>
      <c r="I292">
        <f t="shared" si="21"/>
        <v>0</v>
      </c>
    </row>
    <row r="293" spans="1:9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20"/>
        <v>25</v>
      </c>
      <c r="F293">
        <f t="shared" si="22"/>
        <v>12000</v>
      </c>
      <c r="G293">
        <f t="shared" si="23"/>
        <v>29400</v>
      </c>
      <c r="H293">
        <f t="shared" si="24"/>
        <v>0</v>
      </c>
      <c r="I293">
        <f t="shared" si="21"/>
        <v>0</v>
      </c>
    </row>
    <row r="294" spans="1:9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20"/>
        <v>25</v>
      </c>
      <c r="F294">
        <f t="shared" si="22"/>
        <v>0</v>
      </c>
      <c r="G294">
        <f t="shared" si="23"/>
        <v>22240</v>
      </c>
      <c r="H294">
        <f t="shared" si="24"/>
        <v>0</v>
      </c>
      <c r="I294">
        <f t="shared" si="21"/>
        <v>0</v>
      </c>
    </row>
    <row r="295" spans="1:9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20"/>
        <v>25</v>
      </c>
      <c r="F295">
        <f t="shared" si="22"/>
        <v>0</v>
      </c>
      <c r="G295">
        <f t="shared" si="23"/>
        <v>13040</v>
      </c>
      <c r="H295">
        <f t="shared" si="24"/>
        <v>0</v>
      </c>
      <c r="I295">
        <f t="shared" si="21"/>
        <v>0</v>
      </c>
    </row>
    <row r="296" spans="1:9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20"/>
        <v>26</v>
      </c>
      <c r="F296">
        <f t="shared" si="22"/>
        <v>12000</v>
      </c>
      <c r="G296">
        <f t="shared" si="23"/>
        <v>17650</v>
      </c>
      <c r="H296">
        <f t="shared" si="24"/>
        <v>0</v>
      </c>
      <c r="I296">
        <f t="shared" si="21"/>
        <v>0</v>
      </c>
    </row>
    <row r="297" spans="1:9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20"/>
        <v>26</v>
      </c>
      <c r="F297">
        <f t="shared" si="22"/>
        <v>0</v>
      </c>
      <c r="G297">
        <f t="shared" si="23"/>
        <v>13090</v>
      </c>
      <c r="H297">
        <f t="shared" si="24"/>
        <v>0</v>
      </c>
      <c r="I297">
        <f t="shared" si="21"/>
        <v>0</v>
      </c>
    </row>
    <row r="298" spans="1:9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20"/>
        <v>27</v>
      </c>
      <c r="F298">
        <f t="shared" si="22"/>
        <v>12000</v>
      </c>
      <c r="G298">
        <f t="shared" si="23"/>
        <v>16410</v>
      </c>
      <c r="H298">
        <f t="shared" si="24"/>
        <v>0</v>
      </c>
      <c r="I298">
        <f t="shared" si="21"/>
        <v>0</v>
      </c>
    </row>
    <row r="299" spans="1:9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20"/>
        <v>27</v>
      </c>
      <c r="F299">
        <f t="shared" si="22"/>
        <v>0</v>
      </c>
      <c r="G299">
        <f t="shared" si="23"/>
        <v>13300</v>
      </c>
      <c r="H299">
        <f t="shared" si="24"/>
        <v>0</v>
      </c>
      <c r="I299">
        <f t="shared" si="21"/>
        <v>0</v>
      </c>
    </row>
    <row r="300" spans="1:9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20"/>
        <v>27</v>
      </c>
      <c r="F300">
        <f t="shared" si="22"/>
        <v>0</v>
      </c>
      <c r="G300">
        <f t="shared" si="23"/>
        <v>4530</v>
      </c>
      <c r="H300">
        <f t="shared" si="24"/>
        <v>0</v>
      </c>
      <c r="I300">
        <f t="shared" si="21"/>
        <v>0</v>
      </c>
    </row>
    <row r="301" spans="1:9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20"/>
        <v>28</v>
      </c>
      <c r="F301">
        <f t="shared" si="22"/>
        <v>5000</v>
      </c>
      <c r="G301">
        <f t="shared" si="23"/>
        <v>9530</v>
      </c>
      <c r="H301">
        <f t="shared" si="24"/>
        <v>1</v>
      </c>
      <c r="I301">
        <f t="shared" si="21"/>
        <v>6900</v>
      </c>
    </row>
    <row r="302" spans="1:9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20"/>
        <v>28</v>
      </c>
      <c r="F302">
        <f t="shared" si="22"/>
        <v>0</v>
      </c>
      <c r="G302">
        <f t="shared" si="23"/>
        <v>310</v>
      </c>
      <c r="H302">
        <f t="shared" si="24"/>
        <v>0</v>
      </c>
      <c r="I302">
        <f t="shared" si="21"/>
        <v>0</v>
      </c>
    </row>
    <row r="303" spans="1:9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20"/>
        <v>29</v>
      </c>
      <c r="F303">
        <f t="shared" si="22"/>
        <v>5000</v>
      </c>
      <c r="G303">
        <f t="shared" si="23"/>
        <v>5310</v>
      </c>
      <c r="H303">
        <f t="shared" si="24"/>
        <v>1</v>
      </c>
      <c r="I303">
        <f t="shared" si="21"/>
        <v>9740</v>
      </c>
    </row>
    <row r="304" spans="1:9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20"/>
        <v>30</v>
      </c>
      <c r="F304">
        <f t="shared" si="22"/>
        <v>12000</v>
      </c>
      <c r="G304">
        <f t="shared" si="23"/>
        <v>12810</v>
      </c>
      <c r="H304">
        <f t="shared" si="24"/>
        <v>0</v>
      </c>
      <c r="I304">
        <f t="shared" si="21"/>
        <v>0</v>
      </c>
    </row>
    <row r="305" spans="1:9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20"/>
        <v>30</v>
      </c>
      <c r="F305">
        <f t="shared" si="22"/>
        <v>0</v>
      </c>
      <c r="G305">
        <f t="shared" si="23"/>
        <v>2860</v>
      </c>
      <c r="H305">
        <f t="shared" si="24"/>
        <v>0</v>
      </c>
      <c r="I305">
        <f t="shared" si="21"/>
        <v>0</v>
      </c>
    </row>
    <row r="306" spans="1:9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20"/>
        <v>31</v>
      </c>
      <c r="F306">
        <f t="shared" si="22"/>
        <v>12000</v>
      </c>
      <c r="G306">
        <f t="shared" si="23"/>
        <v>14860</v>
      </c>
      <c r="H306">
        <f t="shared" si="24"/>
        <v>1</v>
      </c>
      <c r="I306">
        <f t="shared" si="21"/>
        <v>9960</v>
      </c>
    </row>
    <row r="307" spans="1:9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20"/>
        <v>31</v>
      </c>
      <c r="F307">
        <f t="shared" si="22"/>
        <v>0</v>
      </c>
      <c r="G307">
        <f t="shared" si="23"/>
        <v>5980</v>
      </c>
      <c r="H307">
        <f t="shared" si="24"/>
        <v>0</v>
      </c>
      <c r="I307">
        <f t="shared" si="21"/>
        <v>0</v>
      </c>
    </row>
    <row r="308" spans="1:9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20"/>
        <v>31</v>
      </c>
      <c r="F308">
        <f t="shared" si="22"/>
        <v>0</v>
      </c>
      <c r="G308">
        <f t="shared" si="23"/>
        <v>1820</v>
      </c>
      <c r="H308">
        <f t="shared" si="24"/>
        <v>0</v>
      </c>
      <c r="I308">
        <f t="shared" si="21"/>
        <v>0</v>
      </c>
    </row>
    <row r="309" spans="1:9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20"/>
        <v>1</v>
      </c>
      <c r="F309">
        <f t="shared" si="22"/>
        <v>12000</v>
      </c>
      <c r="G309">
        <f t="shared" si="23"/>
        <v>13820</v>
      </c>
      <c r="H309">
        <f t="shared" si="24"/>
        <v>1</v>
      </c>
      <c r="I309">
        <f t="shared" si="21"/>
        <v>6300</v>
      </c>
    </row>
    <row r="310" spans="1:9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20"/>
        <v>1</v>
      </c>
      <c r="F310">
        <f t="shared" si="22"/>
        <v>0</v>
      </c>
      <c r="G310">
        <f t="shared" si="23"/>
        <v>4780</v>
      </c>
      <c r="H310">
        <f t="shared" si="24"/>
        <v>0</v>
      </c>
      <c r="I310">
        <f t="shared" si="21"/>
        <v>0</v>
      </c>
    </row>
    <row r="311" spans="1:9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20"/>
        <v>2</v>
      </c>
      <c r="F311">
        <f t="shared" si="22"/>
        <v>12000</v>
      </c>
      <c r="G311">
        <f t="shared" si="23"/>
        <v>16780</v>
      </c>
      <c r="H311">
        <f t="shared" si="24"/>
        <v>1</v>
      </c>
      <c r="I311">
        <f t="shared" si="21"/>
        <v>8880</v>
      </c>
    </row>
    <row r="312" spans="1:9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20"/>
        <v>3</v>
      </c>
      <c r="F312">
        <f t="shared" si="22"/>
        <v>12000</v>
      </c>
      <c r="G312">
        <f t="shared" si="23"/>
        <v>23750</v>
      </c>
      <c r="H312">
        <f t="shared" si="24"/>
        <v>0</v>
      </c>
      <c r="I312">
        <f t="shared" si="21"/>
        <v>0</v>
      </c>
    </row>
    <row r="313" spans="1:9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20"/>
        <v>3</v>
      </c>
      <c r="F313">
        <f t="shared" si="22"/>
        <v>0</v>
      </c>
      <c r="G313">
        <f t="shared" si="23"/>
        <v>17740</v>
      </c>
      <c r="H313">
        <f t="shared" si="24"/>
        <v>0</v>
      </c>
      <c r="I313">
        <f t="shared" si="21"/>
        <v>0</v>
      </c>
    </row>
    <row r="314" spans="1:9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20"/>
        <v>4</v>
      </c>
      <c r="F314">
        <f t="shared" si="22"/>
        <v>5000</v>
      </c>
      <c r="G314">
        <f t="shared" si="23"/>
        <v>13860</v>
      </c>
      <c r="H314">
        <f t="shared" si="24"/>
        <v>0</v>
      </c>
      <c r="I314">
        <f t="shared" si="21"/>
        <v>0</v>
      </c>
    </row>
    <row r="315" spans="1:9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20"/>
        <v>5</v>
      </c>
      <c r="F315">
        <f t="shared" si="22"/>
        <v>5000</v>
      </c>
      <c r="G315">
        <f t="shared" si="23"/>
        <v>13370</v>
      </c>
      <c r="H315">
        <f t="shared" si="24"/>
        <v>0</v>
      </c>
      <c r="I315">
        <f t="shared" si="21"/>
        <v>0</v>
      </c>
    </row>
    <row r="316" spans="1:9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20"/>
        <v>6</v>
      </c>
      <c r="F316">
        <f t="shared" si="22"/>
        <v>12000</v>
      </c>
      <c r="G316">
        <f t="shared" si="23"/>
        <v>16000</v>
      </c>
      <c r="H316">
        <f t="shared" si="24"/>
        <v>0</v>
      </c>
      <c r="I316">
        <f t="shared" si="21"/>
        <v>0</v>
      </c>
    </row>
    <row r="317" spans="1:9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20"/>
        <v>6</v>
      </c>
      <c r="F317">
        <f t="shared" si="22"/>
        <v>0</v>
      </c>
      <c r="G317">
        <f t="shared" si="23"/>
        <v>9210</v>
      </c>
      <c r="H317">
        <f t="shared" si="24"/>
        <v>0</v>
      </c>
      <c r="I317">
        <f t="shared" si="21"/>
        <v>0</v>
      </c>
    </row>
    <row r="318" spans="1:9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20"/>
        <v>7</v>
      </c>
      <c r="F318">
        <f t="shared" si="22"/>
        <v>12000</v>
      </c>
      <c r="G318">
        <f t="shared" si="23"/>
        <v>18670</v>
      </c>
      <c r="H318">
        <f t="shared" si="24"/>
        <v>0</v>
      </c>
      <c r="I318">
        <f t="shared" si="21"/>
        <v>0</v>
      </c>
    </row>
    <row r="319" spans="1:9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20"/>
        <v>7</v>
      </c>
      <c r="F319">
        <f t="shared" si="22"/>
        <v>0</v>
      </c>
      <c r="G319">
        <f t="shared" si="23"/>
        <v>13140</v>
      </c>
      <c r="H319">
        <f t="shared" si="24"/>
        <v>0</v>
      </c>
      <c r="I319">
        <f t="shared" si="21"/>
        <v>0</v>
      </c>
    </row>
    <row r="320" spans="1:9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20"/>
        <v>7</v>
      </c>
      <c r="F320">
        <f t="shared" si="22"/>
        <v>0</v>
      </c>
      <c r="G320">
        <f t="shared" si="23"/>
        <v>6120</v>
      </c>
      <c r="H320">
        <f t="shared" si="24"/>
        <v>0</v>
      </c>
      <c r="I320">
        <f t="shared" si="21"/>
        <v>0</v>
      </c>
    </row>
    <row r="321" spans="1:9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20"/>
        <v>8</v>
      </c>
      <c r="F321">
        <f t="shared" si="22"/>
        <v>12000</v>
      </c>
      <c r="G321">
        <f t="shared" si="23"/>
        <v>15790</v>
      </c>
      <c r="H321">
        <f t="shared" si="24"/>
        <v>0</v>
      </c>
      <c r="I321">
        <f t="shared" si="21"/>
        <v>0</v>
      </c>
    </row>
    <row r="322" spans="1:9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20"/>
        <v>9</v>
      </c>
      <c r="F322">
        <f t="shared" si="22"/>
        <v>12000</v>
      </c>
      <c r="G322">
        <f t="shared" si="23"/>
        <v>22240</v>
      </c>
      <c r="H322">
        <f t="shared" si="24"/>
        <v>0</v>
      </c>
      <c r="I322">
        <f t="shared" si="21"/>
        <v>0</v>
      </c>
    </row>
    <row r="323" spans="1:9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25">DAY(B323)</f>
        <v>9</v>
      </c>
      <c r="F323">
        <f t="shared" si="22"/>
        <v>0</v>
      </c>
      <c r="G323">
        <f t="shared" si="23"/>
        <v>16090</v>
      </c>
      <c r="H323">
        <f t="shared" si="24"/>
        <v>0</v>
      </c>
      <c r="I323">
        <f t="shared" ref="I323:I386" si="26">IF(H323=1,D323,0)</f>
        <v>0</v>
      </c>
    </row>
    <row r="324" spans="1:9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25"/>
        <v>10</v>
      </c>
      <c r="F324">
        <f t="shared" ref="F324:F387" si="27">IF(E324&lt;&gt;E323,IF(OR(WEEKDAY(B324)=7,WEEKDAY(B324)=6),5000,12000),0)</f>
        <v>12000</v>
      </c>
      <c r="G324">
        <f t="shared" ref="G324:G387" si="28">(G323+F324)-IF(D324&gt;G323,0,D324)</f>
        <v>24870</v>
      </c>
      <c r="H324">
        <f t="shared" ref="H324:H387" si="29">IF(D324&gt;G323,1,0)</f>
        <v>0</v>
      </c>
      <c r="I324">
        <f t="shared" si="26"/>
        <v>0</v>
      </c>
    </row>
    <row r="325" spans="1:9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25"/>
        <v>10</v>
      </c>
      <c r="F325">
        <f t="shared" si="27"/>
        <v>0</v>
      </c>
      <c r="G325">
        <f t="shared" si="28"/>
        <v>20540</v>
      </c>
      <c r="H325">
        <f t="shared" si="29"/>
        <v>0</v>
      </c>
      <c r="I325">
        <f t="shared" si="26"/>
        <v>0</v>
      </c>
    </row>
    <row r="326" spans="1:9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25"/>
        <v>10</v>
      </c>
      <c r="F326">
        <f t="shared" si="27"/>
        <v>0</v>
      </c>
      <c r="G326">
        <f t="shared" si="28"/>
        <v>16540</v>
      </c>
      <c r="H326">
        <f t="shared" si="29"/>
        <v>0</v>
      </c>
      <c r="I326">
        <f t="shared" si="26"/>
        <v>0</v>
      </c>
    </row>
    <row r="327" spans="1:9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25"/>
        <v>11</v>
      </c>
      <c r="F327">
        <f t="shared" si="27"/>
        <v>5000</v>
      </c>
      <c r="G327">
        <f t="shared" si="28"/>
        <v>16570</v>
      </c>
      <c r="H327">
        <f t="shared" si="29"/>
        <v>0</v>
      </c>
      <c r="I327">
        <f t="shared" si="26"/>
        <v>0</v>
      </c>
    </row>
    <row r="328" spans="1:9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25"/>
        <v>11</v>
      </c>
      <c r="F328">
        <f t="shared" si="27"/>
        <v>0</v>
      </c>
      <c r="G328">
        <f t="shared" si="28"/>
        <v>7670</v>
      </c>
      <c r="H328">
        <f t="shared" si="29"/>
        <v>0</v>
      </c>
      <c r="I328">
        <f t="shared" si="26"/>
        <v>0</v>
      </c>
    </row>
    <row r="329" spans="1:9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25"/>
        <v>12</v>
      </c>
      <c r="F329">
        <f t="shared" si="27"/>
        <v>5000</v>
      </c>
      <c r="G329">
        <f t="shared" si="28"/>
        <v>7330</v>
      </c>
      <c r="H329">
        <f t="shared" si="29"/>
        <v>0</v>
      </c>
      <c r="I329">
        <f t="shared" si="26"/>
        <v>0</v>
      </c>
    </row>
    <row r="330" spans="1:9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25"/>
        <v>12</v>
      </c>
      <c r="F330">
        <f t="shared" si="27"/>
        <v>0</v>
      </c>
      <c r="G330">
        <f t="shared" si="28"/>
        <v>5090</v>
      </c>
      <c r="H330">
        <f t="shared" si="29"/>
        <v>0</v>
      </c>
      <c r="I330">
        <f t="shared" si="26"/>
        <v>0</v>
      </c>
    </row>
    <row r="331" spans="1:9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25"/>
        <v>13</v>
      </c>
      <c r="F331">
        <f t="shared" si="27"/>
        <v>12000</v>
      </c>
      <c r="G331">
        <f t="shared" si="28"/>
        <v>15280</v>
      </c>
      <c r="H331">
        <f t="shared" si="29"/>
        <v>0</v>
      </c>
      <c r="I331">
        <f t="shared" si="26"/>
        <v>0</v>
      </c>
    </row>
    <row r="332" spans="1:9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25"/>
        <v>13</v>
      </c>
      <c r="F332">
        <f t="shared" si="27"/>
        <v>0</v>
      </c>
      <c r="G332">
        <f t="shared" si="28"/>
        <v>7320</v>
      </c>
      <c r="H332">
        <f t="shared" si="29"/>
        <v>0</v>
      </c>
      <c r="I332">
        <f t="shared" si="26"/>
        <v>0</v>
      </c>
    </row>
    <row r="333" spans="1:9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25"/>
        <v>13</v>
      </c>
      <c r="F333">
        <f t="shared" si="27"/>
        <v>0</v>
      </c>
      <c r="G333">
        <f t="shared" si="28"/>
        <v>7320</v>
      </c>
      <c r="H333">
        <f t="shared" si="29"/>
        <v>1</v>
      </c>
      <c r="I333">
        <f t="shared" si="26"/>
        <v>9400</v>
      </c>
    </row>
    <row r="334" spans="1:9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25"/>
        <v>14</v>
      </c>
      <c r="F334">
        <f t="shared" si="27"/>
        <v>12000</v>
      </c>
      <c r="G334">
        <f t="shared" si="28"/>
        <v>13940</v>
      </c>
      <c r="H334">
        <f t="shared" si="29"/>
        <v>0</v>
      </c>
      <c r="I334">
        <f t="shared" si="26"/>
        <v>0</v>
      </c>
    </row>
    <row r="335" spans="1:9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25"/>
        <v>14</v>
      </c>
      <c r="F335">
        <f t="shared" si="27"/>
        <v>0</v>
      </c>
      <c r="G335">
        <f t="shared" si="28"/>
        <v>9720</v>
      </c>
      <c r="H335">
        <f t="shared" si="29"/>
        <v>0</v>
      </c>
      <c r="I335">
        <f t="shared" si="26"/>
        <v>0</v>
      </c>
    </row>
    <row r="336" spans="1:9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25"/>
        <v>14</v>
      </c>
      <c r="F336">
        <f t="shared" si="27"/>
        <v>0</v>
      </c>
      <c r="G336">
        <f t="shared" si="28"/>
        <v>8490</v>
      </c>
      <c r="H336">
        <f t="shared" si="29"/>
        <v>0</v>
      </c>
      <c r="I336">
        <f t="shared" si="26"/>
        <v>0</v>
      </c>
    </row>
    <row r="337" spans="1:9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25"/>
        <v>15</v>
      </c>
      <c r="F337">
        <f t="shared" si="27"/>
        <v>12000</v>
      </c>
      <c r="G337">
        <f t="shared" si="28"/>
        <v>18570</v>
      </c>
      <c r="H337">
        <f t="shared" si="29"/>
        <v>0</v>
      </c>
      <c r="I337">
        <f t="shared" si="26"/>
        <v>0</v>
      </c>
    </row>
    <row r="338" spans="1:9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25"/>
        <v>15</v>
      </c>
      <c r="F338">
        <f t="shared" si="27"/>
        <v>0</v>
      </c>
      <c r="G338">
        <f t="shared" si="28"/>
        <v>11780</v>
      </c>
      <c r="H338">
        <f t="shared" si="29"/>
        <v>0</v>
      </c>
      <c r="I338">
        <f t="shared" si="26"/>
        <v>0</v>
      </c>
    </row>
    <row r="339" spans="1:9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25"/>
        <v>15</v>
      </c>
      <c r="F339">
        <f t="shared" si="27"/>
        <v>0</v>
      </c>
      <c r="G339">
        <f t="shared" si="28"/>
        <v>3830</v>
      </c>
      <c r="H339">
        <f t="shared" si="29"/>
        <v>0</v>
      </c>
      <c r="I339">
        <f t="shared" si="26"/>
        <v>0</v>
      </c>
    </row>
    <row r="340" spans="1:9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25"/>
        <v>16</v>
      </c>
      <c r="F340">
        <f t="shared" si="27"/>
        <v>12000</v>
      </c>
      <c r="G340">
        <f t="shared" si="28"/>
        <v>12810</v>
      </c>
      <c r="H340">
        <f t="shared" si="29"/>
        <v>0</v>
      </c>
      <c r="I340">
        <f t="shared" si="26"/>
        <v>0</v>
      </c>
    </row>
    <row r="341" spans="1:9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25"/>
        <v>17</v>
      </c>
      <c r="F341">
        <f t="shared" si="27"/>
        <v>12000</v>
      </c>
      <c r="G341">
        <f t="shared" si="28"/>
        <v>16820</v>
      </c>
      <c r="H341">
        <f t="shared" si="29"/>
        <v>0</v>
      </c>
      <c r="I341">
        <f t="shared" si="26"/>
        <v>0</v>
      </c>
    </row>
    <row r="342" spans="1:9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25"/>
        <v>17</v>
      </c>
      <c r="F342">
        <f t="shared" si="27"/>
        <v>0</v>
      </c>
      <c r="G342">
        <f t="shared" si="28"/>
        <v>10430</v>
      </c>
      <c r="H342">
        <f t="shared" si="29"/>
        <v>0</v>
      </c>
      <c r="I342">
        <f t="shared" si="26"/>
        <v>0</v>
      </c>
    </row>
    <row r="343" spans="1:9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25"/>
        <v>17</v>
      </c>
      <c r="F343">
        <f t="shared" si="27"/>
        <v>0</v>
      </c>
      <c r="G343">
        <f t="shared" si="28"/>
        <v>6250</v>
      </c>
      <c r="H343">
        <f t="shared" si="29"/>
        <v>0</v>
      </c>
      <c r="I343">
        <f t="shared" si="26"/>
        <v>0</v>
      </c>
    </row>
    <row r="344" spans="1:9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25"/>
        <v>18</v>
      </c>
      <c r="F344">
        <f t="shared" si="27"/>
        <v>5000</v>
      </c>
      <c r="G344">
        <f t="shared" si="28"/>
        <v>11250</v>
      </c>
      <c r="H344">
        <f t="shared" si="29"/>
        <v>1</v>
      </c>
      <c r="I344">
        <f t="shared" si="26"/>
        <v>7940</v>
      </c>
    </row>
    <row r="345" spans="1:9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25"/>
        <v>18</v>
      </c>
      <c r="F345">
        <f t="shared" si="27"/>
        <v>0</v>
      </c>
      <c r="G345">
        <f t="shared" si="28"/>
        <v>3180</v>
      </c>
      <c r="H345">
        <f t="shared" si="29"/>
        <v>0</v>
      </c>
      <c r="I345">
        <f t="shared" si="26"/>
        <v>0</v>
      </c>
    </row>
    <row r="346" spans="1:9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25"/>
        <v>18</v>
      </c>
      <c r="F346">
        <f t="shared" si="27"/>
        <v>0</v>
      </c>
      <c r="G346">
        <f t="shared" si="28"/>
        <v>3180</v>
      </c>
      <c r="H346">
        <f t="shared" si="29"/>
        <v>1</v>
      </c>
      <c r="I346">
        <f t="shared" si="26"/>
        <v>6060</v>
      </c>
    </row>
    <row r="347" spans="1:9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25"/>
        <v>18</v>
      </c>
      <c r="F347">
        <f t="shared" si="27"/>
        <v>0</v>
      </c>
      <c r="G347">
        <f t="shared" si="28"/>
        <v>3180</v>
      </c>
      <c r="H347">
        <f t="shared" si="29"/>
        <v>1</v>
      </c>
      <c r="I347">
        <f t="shared" si="26"/>
        <v>9420</v>
      </c>
    </row>
    <row r="348" spans="1:9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25"/>
        <v>19</v>
      </c>
      <c r="F348">
        <f t="shared" si="27"/>
        <v>5000</v>
      </c>
      <c r="G348">
        <f t="shared" si="28"/>
        <v>8180</v>
      </c>
      <c r="H348">
        <f t="shared" si="29"/>
        <v>1</v>
      </c>
      <c r="I348">
        <f t="shared" si="26"/>
        <v>4440</v>
      </c>
    </row>
    <row r="349" spans="1:9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25"/>
        <v>20</v>
      </c>
      <c r="F349">
        <f t="shared" si="27"/>
        <v>12000</v>
      </c>
      <c r="G349">
        <f t="shared" si="28"/>
        <v>17170</v>
      </c>
      <c r="H349">
        <f t="shared" si="29"/>
        <v>0</v>
      </c>
      <c r="I349">
        <f t="shared" si="26"/>
        <v>0</v>
      </c>
    </row>
    <row r="350" spans="1:9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25"/>
        <v>20</v>
      </c>
      <c r="F350">
        <f t="shared" si="27"/>
        <v>0</v>
      </c>
      <c r="G350">
        <f t="shared" si="28"/>
        <v>16110</v>
      </c>
      <c r="H350">
        <f t="shared" si="29"/>
        <v>0</v>
      </c>
      <c r="I350">
        <f t="shared" si="26"/>
        <v>0</v>
      </c>
    </row>
    <row r="351" spans="1:9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25"/>
        <v>21</v>
      </c>
      <c r="F351">
        <f t="shared" si="27"/>
        <v>12000</v>
      </c>
      <c r="G351">
        <f t="shared" si="28"/>
        <v>22140</v>
      </c>
      <c r="H351">
        <f t="shared" si="29"/>
        <v>0</v>
      </c>
      <c r="I351">
        <f t="shared" si="26"/>
        <v>0</v>
      </c>
    </row>
    <row r="352" spans="1:9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25"/>
        <v>21</v>
      </c>
      <c r="F352">
        <f t="shared" si="27"/>
        <v>0</v>
      </c>
      <c r="G352">
        <f t="shared" si="28"/>
        <v>20960</v>
      </c>
      <c r="H352">
        <f t="shared" si="29"/>
        <v>0</v>
      </c>
      <c r="I352">
        <f t="shared" si="26"/>
        <v>0</v>
      </c>
    </row>
    <row r="353" spans="1:9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25"/>
        <v>22</v>
      </c>
      <c r="F353">
        <f t="shared" si="27"/>
        <v>12000</v>
      </c>
      <c r="G353">
        <f t="shared" si="28"/>
        <v>31450</v>
      </c>
      <c r="H353">
        <f t="shared" si="29"/>
        <v>0</v>
      </c>
      <c r="I353">
        <f t="shared" si="26"/>
        <v>0</v>
      </c>
    </row>
    <row r="354" spans="1:9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25"/>
        <v>23</v>
      </c>
      <c r="F354">
        <f t="shared" si="27"/>
        <v>12000</v>
      </c>
      <c r="G354">
        <f t="shared" si="28"/>
        <v>37840</v>
      </c>
      <c r="H354">
        <f t="shared" si="29"/>
        <v>0</v>
      </c>
      <c r="I354">
        <f t="shared" si="26"/>
        <v>0</v>
      </c>
    </row>
    <row r="355" spans="1:9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25"/>
        <v>23</v>
      </c>
      <c r="F355">
        <f t="shared" si="27"/>
        <v>0</v>
      </c>
      <c r="G355">
        <f t="shared" si="28"/>
        <v>32990</v>
      </c>
      <c r="H355">
        <f t="shared" si="29"/>
        <v>0</v>
      </c>
      <c r="I355">
        <f t="shared" si="26"/>
        <v>0</v>
      </c>
    </row>
    <row r="356" spans="1:9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25"/>
        <v>24</v>
      </c>
      <c r="F356">
        <f t="shared" si="27"/>
        <v>12000</v>
      </c>
      <c r="G356">
        <f t="shared" si="28"/>
        <v>41350</v>
      </c>
      <c r="H356">
        <f t="shared" si="29"/>
        <v>0</v>
      </c>
      <c r="I356">
        <f t="shared" si="26"/>
        <v>0</v>
      </c>
    </row>
    <row r="357" spans="1:9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25"/>
        <v>25</v>
      </c>
      <c r="F357">
        <f t="shared" si="27"/>
        <v>5000</v>
      </c>
      <c r="G357">
        <f t="shared" si="28"/>
        <v>39400</v>
      </c>
      <c r="H357">
        <f t="shared" si="29"/>
        <v>0</v>
      </c>
      <c r="I357">
        <f t="shared" si="26"/>
        <v>0</v>
      </c>
    </row>
    <row r="358" spans="1:9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25"/>
        <v>25</v>
      </c>
      <c r="F358">
        <f t="shared" si="27"/>
        <v>0</v>
      </c>
      <c r="G358">
        <f t="shared" si="28"/>
        <v>35610</v>
      </c>
      <c r="H358">
        <f t="shared" si="29"/>
        <v>0</v>
      </c>
      <c r="I358">
        <f t="shared" si="26"/>
        <v>0</v>
      </c>
    </row>
    <row r="359" spans="1:9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25"/>
        <v>26</v>
      </c>
      <c r="F359">
        <f t="shared" si="27"/>
        <v>5000</v>
      </c>
      <c r="G359">
        <f t="shared" si="28"/>
        <v>34040</v>
      </c>
      <c r="H359">
        <f t="shared" si="29"/>
        <v>0</v>
      </c>
      <c r="I359">
        <f t="shared" si="26"/>
        <v>0</v>
      </c>
    </row>
    <row r="360" spans="1:9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25"/>
        <v>27</v>
      </c>
      <c r="F360">
        <f t="shared" si="27"/>
        <v>12000</v>
      </c>
      <c r="G360">
        <f t="shared" si="28"/>
        <v>39840</v>
      </c>
      <c r="H360">
        <f t="shared" si="29"/>
        <v>0</v>
      </c>
      <c r="I360">
        <f t="shared" si="26"/>
        <v>0</v>
      </c>
    </row>
    <row r="361" spans="1:9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25"/>
        <v>27</v>
      </c>
      <c r="F361">
        <f t="shared" si="27"/>
        <v>0</v>
      </c>
      <c r="G361">
        <f t="shared" si="28"/>
        <v>30830</v>
      </c>
      <c r="H361">
        <f t="shared" si="29"/>
        <v>0</v>
      </c>
      <c r="I361">
        <f t="shared" si="26"/>
        <v>0</v>
      </c>
    </row>
    <row r="362" spans="1:9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25"/>
        <v>28</v>
      </c>
      <c r="F362">
        <f t="shared" si="27"/>
        <v>12000</v>
      </c>
      <c r="G362">
        <f t="shared" si="28"/>
        <v>41320</v>
      </c>
      <c r="H362">
        <f t="shared" si="29"/>
        <v>0</v>
      </c>
      <c r="I362">
        <f t="shared" si="26"/>
        <v>0</v>
      </c>
    </row>
    <row r="363" spans="1:9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25"/>
        <v>29</v>
      </c>
      <c r="F363">
        <f t="shared" si="27"/>
        <v>12000</v>
      </c>
      <c r="G363">
        <f t="shared" si="28"/>
        <v>50410</v>
      </c>
      <c r="H363">
        <f t="shared" si="29"/>
        <v>0</v>
      </c>
      <c r="I363">
        <f t="shared" si="26"/>
        <v>0</v>
      </c>
    </row>
    <row r="364" spans="1:9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25"/>
        <v>29</v>
      </c>
      <c r="F364">
        <f t="shared" si="27"/>
        <v>0</v>
      </c>
      <c r="G364">
        <f t="shared" si="28"/>
        <v>44100</v>
      </c>
      <c r="H364">
        <f t="shared" si="29"/>
        <v>0</v>
      </c>
      <c r="I364">
        <f t="shared" si="26"/>
        <v>0</v>
      </c>
    </row>
    <row r="365" spans="1:9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25"/>
        <v>30</v>
      </c>
      <c r="F365">
        <f t="shared" si="27"/>
        <v>12000</v>
      </c>
      <c r="G365">
        <f t="shared" si="28"/>
        <v>48990</v>
      </c>
      <c r="H365">
        <f t="shared" si="29"/>
        <v>0</v>
      </c>
      <c r="I365">
        <f t="shared" si="26"/>
        <v>0</v>
      </c>
    </row>
    <row r="366" spans="1:9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25"/>
        <v>30</v>
      </c>
      <c r="F366">
        <f t="shared" si="27"/>
        <v>0</v>
      </c>
      <c r="G366">
        <f t="shared" si="28"/>
        <v>46450</v>
      </c>
      <c r="H366">
        <f t="shared" si="29"/>
        <v>0</v>
      </c>
      <c r="I366">
        <f t="shared" si="26"/>
        <v>0</v>
      </c>
    </row>
    <row r="367" spans="1:9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25"/>
        <v>30</v>
      </c>
      <c r="F367">
        <f t="shared" si="27"/>
        <v>0</v>
      </c>
      <c r="G367">
        <f t="shared" si="28"/>
        <v>38310</v>
      </c>
      <c r="H367">
        <f t="shared" si="29"/>
        <v>0</v>
      </c>
      <c r="I367">
        <f t="shared" si="26"/>
        <v>0</v>
      </c>
    </row>
    <row r="368" spans="1:9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25"/>
        <v>1</v>
      </c>
      <c r="F368">
        <f t="shared" si="27"/>
        <v>12000</v>
      </c>
      <c r="G368">
        <f t="shared" si="28"/>
        <v>48570</v>
      </c>
      <c r="H368">
        <f t="shared" si="29"/>
        <v>0</v>
      </c>
      <c r="I368">
        <f t="shared" si="26"/>
        <v>0</v>
      </c>
    </row>
    <row r="369" spans="1:9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25"/>
        <v>1</v>
      </c>
      <c r="F369">
        <f t="shared" si="27"/>
        <v>0</v>
      </c>
      <c r="G369">
        <f t="shared" si="28"/>
        <v>42730</v>
      </c>
      <c r="H369">
        <f t="shared" si="29"/>
        <v>0</v>
      </c>
      <c r="I369">
        <f t="shared" si="26"/>
        <v>0</v>
      </c>
    </row>
    <row r="370" spans="1:9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25"/>
        <v>2</v>
      </c>
      <c r="F370">
        <f t="shared" si="27"/>
        <v>5000</v>
      </c>
      <c r="G370">
        <f t="shared" si="28"/>
        <v>44560</v>
      </c>
      <c r="H370">
        <f t="shared" si="29"/>
        <v>0</v>
      </c>
      <c r="I370">
        <f t="shared" si="26"/>
        <v>0</v>
      </c>
    </row>
    <row r="371" spans="1:9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25"/>
        <v>2</v>
      </c>
      <c r="F371">
        <f t="shared" si="27"/>
        <v>0</v>
      </c>
      <c r="G371">
        <f t="shared" si="28"/>
        <v>40560</v>
      </c>
      <c r="H371">
        <f t="shared" si="29"/>
        <v>0</v>
      </c>
      <c r="I371">
        <f t="shared" si="26"/>
        <v>0</v>
      </c>
    </row>
    <row r="372" spans="1:9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25"/>
        <v>3</v>
      </c>
      <c r="F372">
        <f t="shared" si="27"/>
        <v>5000</v>
      </c>
      <c r="G372">
        <f t="shared" si="28"/>
        <v>40960</v>
      </c>
      <c r="H372">
        <f t="shared" si="29"/>
        <v>0</v>
      </c>
      <c r="I372">
        <f t="shared" si="26"/>
        <v>0</v>
      </c>
    </row>
    <row r="373" spans="1:9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25"/>
        <v>3</v>
      </c>
      <c r="F373">
        <f t="shared" si="27"/>
        <v>0</v>
      </c>
      <c r="G373">
        <f t="shared" si="28"/>
        <v>31090</v>
      </c>
      <c r="H373">
        <f t="shared" si="29"/>
        <v>0</v>
      </c>
      <c r="I373">
        <f t="shared" si="26"/>
        <v>0</v>
      </c>
    </row>
    <row r="374" spans="1:9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25"/>
        <v>4</v>
      </c>
      <c r="F374">
        <f t="shared" si="27"/>
        <v>12000</v>
      </c>
      <c r="G374">
        <f t="shared" si="28"/>
        <v>33700</v>
      </c>
      <c r="H374">
        <f t="shared" si="29"/>
        <v>0</v>
      </c>
      <c r="I374">
        <f t="shared" si="26"/>
        <v>0</v>
      </c>
    </row>
    <row r="375" spans="1:9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25"/>
        <v>5</v>
      </c>
      <c r="F375">
        <f t="shared" si="27"/>
        <v>12000</v>
      </c>
      <c r="G375">
        <f t="shared" si="28"/>
        <v>44400</v>
      </c>
      <c r="H375">
        <f t="shared" si="29"/>
        <v>0</v>
      </c>
      <c r="I375">
        <f t="shared" si="26"/>
        <v>0</v>
      </c>
    </row>
    <row r="376" spans="1:9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25"/>
        <v>5</v>
      </c>
      <c r="F376">
        <f t="shared" si="27"/>
        <v>0</v>
      </c>
      <c r="G376">
        <f t="shared" si="28"/>
        <v>41750</v>
      </c>
      <c r="H376">
        <f t="shared" si="29"/>
        <v>0</v>
      </c>
      <c r="I376">
        <f t="shared" si="26"/>
        <v>0</v>
      </c>
    </row>
    <row r="377" spans="1:9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25"/>
        <v>6</v>
      </c>
      <c r="F377">
        <f t="shared" si="27"/>
        <v>12000</v>
      </c>
      <c r="G377">
        <f t="shared" si="28"/>
        <v>49690</v>
      </c>
      <c r="H377">
        <f t="shared" si="29"/>
        <v>0</v>
      </c>
      <c r="I377">
        <f t="shared" si="26"/>
        <v>0</v>
      </c>
    </row>
    <row r="378" spans="1:9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25"/>
        <v>6</v>
      </c>
      <c r="F378">
        <f t="shared" si="27"/>
        <v>0</v>
      </c>
      <c r="G378">
        <f t="shared" si="28"/>
        <v>45230</v>
      </c>
      <c r="H378">
        <f t="shared" si="29"/>
        <v>0</v>
      </c>
      <c r="I378">
        <f t="shared" si="26"/>
        <v>0</v>
      </c>
    </row>
    <row r="379" spans="1:9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25"/>
        <v>7</v>
      </c>
      <c r="F379">
        <f t="shared" si="27"/>
        <v>12000</v>
      </c>
      <c r="G379">
        <f t="shared" si="28"/>
        <v>47840</v>
      </c>
      <c r="H379">
        <f t="shared" si="29"/>
        <v>0</v>
      </c>
      <c r="I379">
        <f t="shared" si="26"/>
        <v>0</v>
      </c>
    </row>
    <row r="380" spans="1:9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25"/>
        <v>7</v>
      </c>
      <c r="F380">
        <f t="shared" si="27"/>
        <v>0</v>
      </c>
      <c r="G380">
        <f t="shared" si="28"/>
        <v>38170</v>
      </c>
      <c r="H380">
        <f t="shared" si="29"/>
        <v>0</v>
      </c>
      <c r="I380">
        <f t="shared" si="26"/>
        <v>0</v>
      </c>
    </row>
    <row r="381" spans="1:9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25"/>
        <v>7</v>
      </c>
      <c r="F381">
        <f t="shared" si="27"/>
        <v>0</v>
      </c>
      <c r="G381">
        <f t="shared" si="28"/>
        <v>34710</v>
      </c>
      <c r="H381">
        <f t="shared" si="29"/>
        <v>0</v>
      </c>
      <c r="I381">
        <f t="shared" si="26"/>
        <v>0</v>
      </c>
    </row>
    <row r="382" spans="1:9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25"/>
        <v>8</v>
      </c>
      <c r="F382">
        <f t="shared" si="27"/>
        <v>12000</v>
      </c>
      <c r="G382">
        <f t="shared" si="28"/>
        <v>44680</v>
      </c>
      <c r="H382">
        <f t="shared" si="29"/>
        <v>0</v>
      </c>
      <c r="I382">
        <f t="shared" si="26"/>
        <v>0</v>
      </c>
    </row>
    <row r="383" spans="1:9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25"/>
        <v>8</v>
      </c>
      <c r="F383">
        <f t="shared" si="27"/>
        <v>0</v>
      </c>
      <c r="G383">
        <f t="shared" si="28"/>
        <v>40820</v>
      </c>
      <c r="H383">
        <f t="shared" si="29"/>
        <v>0</v>
      </c>
      <c r="I383">
        <f t="shared" si="26"/>
        <v>0</v>
      </c>
    </row>
    <row r="384" spans="1:9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25"/>
        <v>8</v>
      </c>
      <c r="F384">
        <f t="shared" si="27"/>
        <v>0</v>
      </c>
      <c r="G384">
        <f t="shared" si="28"/>
        <v>37050</v>
      </c>
      <c r="H384">
        <f t="shared" si="29"/>
        <v>0</v>
      </c>
      <c r="I384">
        <f t="shared" si="26"/>
        <v>0</v>
      </c>
    </row>
    <row r="385" spans="1:9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25"/>
        <v>9</v>
      </c>
      <c r="F385">
        <f t="shared" si="27"/>
        <v>5000</v>
      </c>
      <c r="G385">
        <f t="shared" si="28"/>
        <v>38080</v>
      </c>
      <c r="H385">
        <f t="shared" si="29"/>
        <v>0</v>
      </c>
      <c r="I385">
        <f t="shared" si="26"/>
        <v>0</v>
      </c>
    </row>
    <row r="386" spans="1:9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25"/>
        <v>9</v>
      </c>
      <c r="F386">
        <f t="shared" si="27"/>
        <v>0</v>
      </c>
      <c r="G386">
        <f t="shared" si="28"/>
        <v>28800</v>
      </c>
      <c r="H386">
        <f t="shared" si="29"/>
        <v>0</v>
      </c>
      <c r="I386">
        <f t="shared" si="26"/>
        <v>0</v>
      </c>
    </row>
    <row r="387" spans="1:9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30">DAY(B387)</f>
        <v>10</v>
      </c>
      <c r="F387">
        <f t="shared" si="27"/>
        <v>5000</v>
      </c>
      <c r="G387">
        <f t="shared" si="28"/>
        <v>26870</v>
      </c>
      <c r="H387">
        <f t="shared" si="29"/>
        <v>0</v>
      </c>
      <c r="I387">
        <f t="shared" ref="I387:I450" si="31">IF(H387=1,D387,0)</f>
        <v>0</v>
      </c>
    </row>
    <row r="388" spans="1:9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30"/>
        <v>11</v>
      </c>
      <c r="F388">
        <f t="shared" ref="F388:F451" si="32">IF(E388&lt;&gt;E387,IF(OR(WEEKDAY(B388)=7,WEEKDAY(B388)=6),5000,12000),0)</f>
        <v>12000</v>
      </c>
      <c r="G388">
        <f t="shared" ref="G388:G451" si="33">(G387+F388)-IF(D388&gt;G387,0,D388)</f>
        <v>36020</v>
      </c>
      <c r="H388">
        <f t="shared" ref="H388:H451" si="34">IF(D388&gt;G387,1,0)</f>
        <v>0</v>
      </c>
      <c r="I388">
        <f t="shared" si="31"/>
        <v>0</v>
      </c>
    </row>
    <row r="389" spans="1:9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30"/>
        <v>11</v>
      </c>
      <c r="F389">
        <f t="shared" si="32"/>
        <v>0</v>
      </c>
      <c r="G389">
        <f t="shared" si="33"/>
        <v>28540</v>
      </c>
      <c r="H389">
        <f t="shared" si="34"/>
        <v>0</v>
      </c>
      <c r="I389">
        <f t="shared" si="31"/>
        <v>0</v>
      </c>
    </row>
    <row r="390" spans="1:9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30"/>
        <v>11</v>
      </c>
      <c r="F390">
        <f t="shared" si="32"/>
        <v>0</v>
      </c>
      <c r="G390">
        <f t="shared" si="33"/>
        <v>24370</v>
      </c>
      <c r="H390">
        <f t="shared" si="34"/>
        <v>0</v>
      </c>
      <c r="I390">
        <f t="shared" si="31"/>
        <v>0</v>
      </c>
    </row>
    <row r="391" spans="1:9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30"/>
        <v>12</v>
      </c>
      <c r="F391">
        <f t="shared" si="32"/>
        <v>12000</v>
      </c>
      <c r="G391">
        <f t="shared" si="33"/>
        <v>30260</v>
      </c>
      <c r="H391">
        <f t="shared" si="34"/>
        <v>0</v>
      </c>
      <c r="I391">
        <f t="shared" si="31"/>
        <v>0</v>
      </c>
    </row>
    <row r="392" spans="1:9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30"/>
        <v>12</v>
      </c>
      <c r="F392">
        <f t="shared" si="32"/>
        <v>0</v>
      </c>
      <c r="G392">
        <f t="shared" si="33"/>
        <v>27010</v>
      </c>
      <c r="H392">
        <f t="shared" si="34"/>
        <v>0</v>
      </c>
      <c r="I392">
        <f t="shared" si="31"/>
        <v>0</v>
      </c>
    </row>
    <row r="393" spans="1:9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30"/>
        <v>13</v>
      </c>
      <c r="F393">
        <f t="shared" si="32"/>
        <v>12000</v>
      </c>
      <c r="G393">
        <f t="shared" si="33"/>
        <v>32080</v>
      </c>
      <c r="H393">
        <f t="shared" si="34"/>
        <v>0</v>
      </c>
      <c r="I393">
        <f t="shared" si="31"/>
        <v>0</v>
      </c>
    </row>
    <row r="394" spans="1:9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30"/>
        <v>13</v>
      </c>
      <c r="F394">
        <f t="shared" si="32"/>
        <v>0</v>
      </c>
      <c r="G394">
        <f t="shared" si="33"/>
        <v>27290</v>
      </c>
      <c r="H394">
        <f t="shared" si="34"/>
        <v>0</v>
      </c>
      <c r="I394">
        <f t="shared" si="31"/>
        <v>0</v>
      </c>
    </row>
    <row r="395" spans="1:9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30"/>
        <v>13</v>
      </c>
      <c r="F395">
        <f t="shared" si="32"/>
        <v>0</v>
      </c>
      <c r="G395">
        <f t="shared" si="33"/>
        <v>24180</v>
      </c>
      <c r="H395">
        <f t="shared" si="34"/>
        <v>0</v>
      </c>
      <c r="I395">
        <f t="shared" si="31"/>
        <v>0</v>
      </c>
    </row>
    <row r="396" spans="1:9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30"/>
        <v>14</v>
      </c>
      <c r="F396">
        <f t="shared" si="32"/>
        <v>12000</v>
      </c>
      <c r="G396">
        <f t="shared" si="33"/>
        <v>29250</v>
      </c>
      <c r="H396">
        <f t="shared" si="34"/>
        <v>0</v>
      </c>
      <c r="I396">
        <f t="shared" si="31"/>
        <v>0</v>
      </c>
    </row>
    <row r="397" spans="1:9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30"/>
        <v>15</v>
      </c>
      <c r="F397">
        <f t="shared" si="32"/>
        <v>12000</v>
      </c>
      <c r="G397">
        <f t="shared" si="33"/>
        <v>33150</v>
      </c>
      <c r="H397">
        <f t="shared" si="34"/>
        <v>0</v>
      </c>
      <c r="I397">
        <f t="shared" si="31"/>
        <v>0</v>
      </c>
    </row>
    <row r="398" spans="1:9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30"/>
        <v>15</v>
      </c>
      <c r="F398">
        <f t="shared" si="32"/>
        <v>0</v>
      </c>
      <c r="G398">
        <f t="shared" si="33"/>
        <v>26550</v>
      </c>
      <c r="H398">
        <f t="shared" si="34"/>
        <v>0</v>
      </c>
      <c r="I398">
        <f t="shared" si="31"/>
        <v>0</v>
      </c>
    </row>
    <row r="399" spans="1:9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30"/>
        <v>15</v>
      </c>
      <c r="F399">
        <f t="shared" si="32"/>
        <v>0</v>
      </c>
      <c r="G399">
        <f t="shared" si="33"/>
        <v>16700</v>
      </c>
      <c r="H399">
        <f t="shared" si="34"/>
        <v>0</v>
      </c>
      <c r="I399">
        <f t="shared" si="31"/>
        <v>0</v>
      </c>
    </row>
    <row r="400" spans="1:9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30"/>
        <v>16</v>
      </c>
      <c r="F400">
        <f t="shared" si="32"/>
        <v>5000</v>
      </c>
      <c r="G400">
        <f t="shared" si="33"/>
        <v>12750</v>
      </c>
      <c r="H400">
        <f t="shared" si="34"/>
        <v>0</v>
      </c>
      <c r="I400">
        <f t="shared" si="31"/>
        <v>0</v>
      </c>
    </row>
    <row r="401" spans="1:9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30"/>
        <v>17</v>
      </c>
      <c r="F401">
        <f t="shared" si="32"/>
        <v>5000</v>
      </c>
      <c r="G401">
        <f t="shared" si="33"/>
        <v>14470</v>
      </c>
      <c r="H401">
        <f t="shared" si="34"/>
        <v>0</v>
      </c>
      <c r="I401">
        <f t="shared" si="31"/>
        <v>0</v>
      </c>
    </row>
    <row r="402" spans="1:9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30"/>
        <v>17</v>
      </c>
      <c r="F402">
        <f t="shared" si="32"/>
        <v>0</v>
      </c>
      <c r="G402">
        <f t="shared" si="33"/>
        <v>9790</v>
      </c>
      <c r="H402">
        <f t="shared" si="34"/>
        <v>0</v>
      </c>
      <c r="I402">
        <f t="shared" si="31"/>
        <v>0</v>
      </c>
    </row>
    <row r="403" spans="1:9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30"/>
        <v>18</v>
      </c>
      <c r="F403">
        <f t="shared" si="32"/>
        <v>12000</v>
      </c>
      <c r="G403">
        <f t="shared" si="33"/>
        <v>16040</v>
      </c>
      <c r="H403">
        <f t="shared" si="34"/>
        <v>0</v>
      </c>
      <c r="I403">
        <f t="shared" si="31"/>
        <v>0</v>
      </c>
    </row>
    <row r="404" spans="1:9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30"/>
        <v>18</v>
      </c>
      <c r="F404">
        <f t="shared" si="32"/>
        <v>0</v>
      </c>
      <c r="G404">
        <f t="shared" si="33"/>
        <v>9040</v>
      </c>
      <c r="H404">
        <f t="shared" si="34"/>
        <v>0</v>
      </c>
      <c r="I404">
        <f t="shared" si="31"/>
        <v>0</v>
      </c>
    </row>
    <row r="405" spans="1:9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30"/>
        <v>19</v>
      </c>
      <c r="F405">
        <f t="shared" si="32"/>
        <v>12000</v>
      </c>
      <c r="G405">
        <f t="shared" si="33"/>
        <v>15170</v>
      </c>
      <c r="H405">
        <f t="shared" si="34"/>
        <v>0</v>
      </c>
      <c r="I405">
        <f t="shared" si="31"/>
        <v>0</v>
      </c>
    </row>
    <row r="406" spans="1:9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30"/>
        <v>19</v>
      </c>
      <c r="F406">
        <f t="shared" si="32"/>
        <v>0</v>
      </c>
      <c r="G406">
        <f t="shared" si="33"/>
        <v>9100</v>
      </c>
      <c r="H406">
        <f t="shared" si="34"/>
        <v>0</v>
      </c>
      <c r="I406">
        <f t="shared" si="31"/>
        <v>0</v>
      </c>
    </row>
    <row r="407" spans="1:9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30"/>
        <v>20</v>
      </c>
      <c r="F407">
        <f t="shared" si="32"/>
        <v>12000</v>
      </c>
      <c r="G407">
        <f t="shared" si="33"/>
        <v>19600</v>
      </c>
      <c r="H407">
        <f t="shared" si="34"/>
        <v>0</v>
      </c>
      <c r="I407">
        <f t="shared" si="31"/>
        <v>0</v>
      </c>
    </row>
    <row r="408" spans="1:9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30"/>
        <v>20</v>
      </c>
      <c r="F408">
        <f t="shared" si="32"/>
        <v>0</v>
      </c>
      <c r="G408">
        <f t="shared" si="33"/>
        <v>12780</v>
      </c>
      <c r="H408">
        <f t="shared" si="34"/>
        <v>0</v>
      </c>
      <c r="I408">
        <f t="shared" si="31"/>
        <v>0</v>
      </c>
    </row>
    <row r="409" spans="1:9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30"/>
        <v>21</v>
      </c>
      <c r="F409">
        <f t="shared" si="32"/>
        <v>12000</v>
      </c>
      <c r="G409">
        <f t="shared" si="33"/>
        <v>22630</v>
      </c>
      <c r="H409">
        <f t="shared" si="34"/>
        <v>0</v>
      </c>
      <c r="I409">
        <f t="shared" si="31"/>
        <v>0</v>
      </c>
    </row>
    <row r="410" spans="1:9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30"/>
        <v>22</v>
      </c>
      <c r="F410">
        <f t="shared" si="32"/>
        <v>12000</v>
      </c>
      <c r="G410">
        <f t="shared" si="33"/>
        <v>28030</v>
      </c>
      <c r="H410">
        <f t="shared" si="34"/>
        <v>0</v>
      </c>
      <c r="I410">
        <f t="shared" si="31"/>
        <v>0</v>
      </c>
    </row>
    <row r="411" spans="1:9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30"/>
        <v>22</v>
      </c>
      <c r="F411">
        <f t="shared" si="32"/>
        <v>0</v>
      </c>
      <c r="G411">
        <f t="shared" si="33"/>
        <v>20760</v>
      </c>
      <c r="H411">
        <f t="shared" si="34"/>
        <v>0</v>
      </c>
      <c r="I411">
        <f t="shared" si="31"/>
        <v>0</v>
      </c>
    </row>
    <row r="412" spans="1:9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30"/>
        <v>22</v>
      </c>
      <c r="F412">
        <f t="shared" si="32"/>
        <v>0</v>
      </c>
      <c r="G412">
        <f t="shared" si="33"/>
        <v>19200</v>
      </c>
      <c r="H412">
        <f t="shared" si="34"/>
        <v>0</v>
      </c>
      <c r="I412">
        <f t="shared" si="31"/>
        <v>0</v>
      </c>
    </row>
    <row r="413" spans="1:9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30"/>
        <v>22</v>
      </c>
      <c r="F413">
        <f t="shared" si="32"/>
        <v>0</v>
      </c>
      <c r="G413">
        <f t="shared" si="33"/>
        <v>12160</v>
      </c>
      <c r="H413">
        <f t="shared" si="34"/>
        <v>0</v>
      </c>
      <c r="I413">
        <f t="shared" si="31"/>
        <v>0</v>
      </c>
    </row>
    <row r="414" spans="1:9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30"/>
        <v>23</v>
      </c>
      <c r="F414">
        <f t="shared" si="32"/>
        <v>5000</v>
      </c>
      <c r="G414">
        <f t="shared" si="33"/>
        <v>14690</v>
      </c>
      <c r="H414">
        <f t="shared" si="34"/>
        <v>0</v>
      </c>
      <c r="I414">
        <f t="shared" si="31"/>
        <v>0</v>
      </c>
    </row>
    <row r="415" spans="1:9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30"/>
        <v>23</v>
      </c>
      <c r="F415">
        <f t="shared" si="32"/>
        <v>0</v>
      </c>
      <c r="G415">
        <f t="shared" si="33"/>
        <v>6140</v>
      </c>
      <c r="H415">
        <f t="shared" si="34"/>
        <v>0</v>
      </c>
      <c r="I415">
        <f t="shared" si="31"/>
        <v>0</v>
      </c>
    </row>
    <row r="416" spans="1:9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30"/>
        <v>23</v>
      </c>
      <c r="F416">
        <f t="shared" si="32"/>
        <v>0</v>
      </c>
      <c r="G416">
        <f t="shared" si="33"/>
        <v>6140</v>
      </c>
      <c r="H416">
        <f t="shared" si="34"/>
        <v>1</v>
      </c>
      <c r="I416">
        <f t="shared" si="31"/>
        <v>6160</v>
      </c>
    </row>
    <row r="417" spans="1:9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30"/>
        <v>24</v>
      </c>
      <c r="F417">
        <f t="shared" si="32"/>
        <v>5000</v>
      </c>
      <c r="G417">
        <f t="shared" si="33"/>
        <v>11140</v>
      </c>
      <c r="H417">
        <f t="shared" si="34"/>
        <v>1</v>
      </c>
      <c r="I417">
        <f t="shared" si="31"/>
        <v>9010</v>
      </c>
    </row>
    <row r="418" spans="1:9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30"/>
        <v>24</v>
      </c>
      <c r="F418">
        <f t="shared" si="32"/>
        <v>0</v>
      </c>
      <c r="G418">
        <f t="shared" si="33"/>
        <v>9740</v>
      </c>
      <c r="H418">
        <f t="shared" si="34"/>
        <v>0</v>
      </c>
      <c r="I418">
        <f t="shared" si="31"/>
        <v>0</v>
      </c>
    </row>
    <row r="419" spans="1:9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30"/>
        <v>24</v>
      </c>
      <c r="F419">
        <f t="shared" si="32"/>
        <v>0</v>
      </c>
      <c r="G419">
        <f t="shared" si="33"/>
        <v>2010</v>
      </c>
      <c r="H419">
        <f t="shared" si="34"/>
        <v>0</v>
      </c>
      <c r="I419">
        <f t="shared" si="31"/>
        <v>0</v>
      </c>
    </row>
    <row r="420" spans="1:9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30"/>
        <v>24</v>
      </c>
      <c r="F420">
        <f t="shared" si="32"/>
        <v>0</v>
      </c>
      <c r="G420">
        <f t="shared" si="33"/>
        <v>2010</v>
      </c>
      <c r="H420">
        <f t="shared" si="34"/>
        <v>1</v>
      </c>
      <c r="I420">
        <f t="shared" si="31"/>
        <v>8020</v>
      </c>
    </row>
    <row r="421" spans="1:9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30"/>
        <v>25</v>
      </c>
      <c r="F421">
        <f t="shared" si="32"/>
        <v>12000</v>
      </c>
      <c r="G421">
        <f t="shared" si="33"/>
        <v>14010</v>
      </c>
      <c r="H421">
        <f t="shared" si="34"/>
        <v>1</v>
      </c>
      <c r="I421">
        <f t="shared" si="31"/>
        <v>2730</v>
      </c>
    </row>
    <row r="422" spans="1:9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30"/>
        <v>26</v>
      </c>
      <c r="F422">
        <f t="shared" si="32"/>
        <v>12000</v>
      </c>
      <c r="G422">
        <f t="shared" si="33"/>
        <v>17670</v>
      </c>
      <c r="H422">
        <f t="shared" si="34"/>
        <v>0</v>
      </c>
      <c r="I422">
        <f t="shared" si="31"/>
        <v>0</v>
      </c>
    </row>
    <row r="423" spans="1:9" x14ac:dyDescent="0.25">
      <c r="A423">
        <v>422</v>
      </c>
      <c r="B423" s="1">
        <v>44404</v>
      </c>
      <c r="C423" t="s">
        <v>5</v>
      </c>
      <c r="D423">
        <v>850</v>
      </c>
      <c r="E423">
        <f t="shared" si="30"/>
        <v>27</v>
      </c>
      <c r="F423">
        <f t="shared" si="32"/>
        <v>12000</v>
      </c>
      <c r="G423">
        <f t="shared" si="33"/>
        <v>28820</v>
      </c>
      <c r="H423">
        <f t="shared" si="34"/>
        <v>0</v>
      </c>
      <c r="I423">
        <f t="shared" si="31"/>
        <v>0</v>
      </c>
    </row>
    <row r="424" spans="1:9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30"/>
        <v>27</v>
      </c>
      <c r="F424">
        <f t="shared" si="32"/>
        <v>0</v>
      </c>
      <c r="G424">
        <f t="shared" si="33"/>
        <v>20080</v>
      </c>
      <c r="H424">
        <f t="shared" si="34"/>
        <v>0</v>
      </c>
      <c r="I424">
        <f t="shared" si="31"/>
        <v>0</v>
      </c>
    </row>
    <row r="425" spans="1:9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30"/>
        <v>28</v>
      </c>
      <c r="F425">
        <f t="shared" si="32"/>
        <v>12000</v>
      </c>
      <c r="G425">
        <f t="shared" si="33"/>
        <v>25360</v>
      </c>
      <c r="H425">
        <f t="shared" si="34"/>
        <v>0</v>
      </c>
      <c r="I425">
        <f t="shared" si="31"/>
        <v>0</v>
      </c>
    </row>
    <row r="426" spans="1:9" x14ac:dyDescent="0.25">
      <c r="A426">
        <v>425</v>
      </c>
      <c r="B426" s="1">
        <v>44405</v>
      </c>
      <c r="C426" t="s">
        <v>4</v>
      </c>
      <c r="D426">
        <v>780</v>
      </c>
      <c r="E426">
        <f t="shared" si="30"/>
        <v>28</v>
      </c>
      <c r="F426">
        <f t="shared" si="32"/>
        <v>0</v>
      </c>
      <c r="G426">
        <f t="shared" si="33"/>
        <v>24580</v>
      </c>
      <c r="H426">
        <f t="shared" si="34"/>
        <v>0</v>
      </c>
      <c r="I426">
        <f t="shared" si="31"/>
        <v>0</v>
      </c>
    </row>
    <row r="427" spans="1:9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30"/>
        <v>28</v>
      </c>
      <c r="F427">
        <f t="shared" si="32"/>
        <v>0</v>
      </c>
      <c r="G427">
        <f t="shared" si="33"/>
        <v>23560</v>
      </c>
      <c r="H427">
        <f t="shared" si="34"/>
        <v>0</v>
      </c>
      <c r="I427">
        <f t="shared" si="31"/>
        <v>0</v>
      </c>
    </row>
    <row r="428" spans="1:9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30"/>
        <v>29</v>
      </c>
      <c r="F428">
        <f t="shared" si="32"/>
        <v>12000</v>
      </c>
      <c r="G428">
        <f t="shared" si="33"/>
        <v>30690</v>
      </c>
      <c r="H428">
        <f t="shared" si="34"/>
        <v>0</v>
      </c>
      <c r="I428">
        <f t="shared" si="31"/>
        <v>0</v>
      </c>
    </row>
    <row r="429" spans="1:9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30"/>
        <v>29</v>
      </c>
      <c r="F429">
        <f t="shared" si="32"/>
        <v>0</v>
      </c>
      <c r="G429">
        <f t="shared" si="33"/>
        <v>23440</v>
      </c>
      <c r="H429">
        <f t="shared" si="34"/>
        <v>0</v>
      </c>
      <c r="I429">
        <f t="shared" si="31"/>
        <v>0</v>
      </c>
    </row>
    <row r="430" spans="1:9" x14ac:dyDescent="0.25">
      <c r="A430">
        <v>429</v>
      </c>
      <c r="B430" s="1">
        <v>44406</v>
      </c>
      <c r="C430" t="s">
        <v>4</v>
      </c>
      <c r="D430">
        <v>330</v>
      </c>
      <c r="E430">
        <f t="shared" si="30"/>
        <v>29</v>
      </c>
      <c r="F430">
        <f t="shared" si="32"/>
        <v>0</v>
      </c>
      <c r="G430">
        <f t="shared" si="33"/>
        <v>23110</v>
      </c>
      <c r="H430">
        <f t="shared" si="34"/>
        <v>0</v>
      </c>
      <c r="I430">
        <f t="shared" si="31"/>
        <v>0</v>
      </c>
    </row>
    <row r="431" spans="1:9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30"/>
        <v>30</v>
      </c>
      <c r="F431">
        <f t="shared" si="32"/>
        <v>5000</v>
      </c>
      <c r="G431">
        <f t="shared" si="33"/>
        <v>24820</v>
      </c>
      <c r="H431">
        <f t="shared" si="34"/>
        <v>0</v>
      </c>
      <c r="I431">
        <f t="shared" si="31"/>
        <v>0</v>
      </c>
    </row>
    <row r="432" spans="1:9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30"/>
        <v>30</v>
      </c>
      <c r="F432">
        <f t="shared" si="32"/>
        <v>0</v>
      </c>
      <c r="G432">
        <f t="shared" si="33"/>
        <v>21000</v>
      </c>
      <c r="H432">
        <f t="shared" si="34"/>
        <v>0</v>
      </c>
      <c r="I432">
        <f t="shared" si="31"/>
        <v>0</v>
      </c>
    </row>
    <row r="433" spans="1:9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30"/>
        <v>30</v>
      </c>
      <c r="F433">
        <f t="shared" si="32"/>
        <v>0</v>
      </c>
      <c r="G433">
        <f t="shared" si="33"/>
        <v>15340</v>
      </c>
      <c r="H433">
        <f t="shared" si="34"/>
        <v>0</v>
      </c>
      <c r="I433">
        <f t="shared" si="31"/>
        <v>0</v>
      </c>
    </row>
    <row r="434" spans="1:9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30"/>
        <v>31</v>
      </c>
      <c r="F434">
        <f t="shared" si="32"/>
        <v>5000</v>
      </c>
      <c r="G434">
        <f t="shared" si="33"/>
        <v>16140</v>
      </c>
      <c r="H434">
        <f t="shared" si="34"/>
        <v>0</v>
      </c>
      <c r="I434">
        <f t="shared" si="31"/>
        <v>0</v>
      </c>
    </row>
    <row r="435" spans="1:9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30"/>
        <v>31</v>
      </c>
      <c r="F435">
        <f t="shared" si="32"/>
        <v>0</v>
      </c>
      <c r="G435">
        <f t="shared" si="33"/>
        <v>10270</v>
      </c>
      <c r="H435">
        <f t="shared" si="34"/>
        <v>0</v>
      </c>
      <c r="I435">
        <f t="shared" si="31"/>
        <v>0</v>
      </c>
    </row>
    <row r="436" spans="1:9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30"/>
        <v>31</v>
      </c>
      <c r="F436">
        <f t="shared" si="32"/>
        <v>0</v>
      </c>
      <c r="G436">
        <f t="shared" si="33"/>
        <v>8600</v>
      </c>
      <c r="H436">
        <f t="shared" si="34"/>
        <v>0</v>
      </c>
      <c r="I436">
        <f t="shared" si="31"/>
        <v>0</v>
      </c>
    </row>
    <row r="437" spans="1:9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30"/>
        <v>31</v>
      </c>
      <c r="F437">
        <f t="shared" si="32"/>
        <v>0</v>
      </c>
      <c r="G437">
        <f t="shared" si="33"/>
        <v>4640</v>
      </c>
      <c r="H437">
        <f t="shared" si="34"/>
        <v>0</v>
      </c>
      <c r="I437">
        <f t="shared" si="31"/>
        <v>0</v>
      </c>
    </row>
    <row r="438" spans="1:9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30"/>
        <v>1</v>
      </c>
      <c r="F438">
        <f t="shared" si="32"/>
        <v>12000</v>
      </c>
      <c r="G438">
        <f t="shared" si="33"/>
        <v>12440</v>
      </c>
      <c r="H438">
        <f t="shared" si="34"/>
        <v>0</v>
      </c>
      <c r="I438">
        <f t="shared" si="31"/>
        <v>0</v>
      </c>
    </row>
    <row r="439" spans="1:9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30"/>
        <v>2</v>
      </c>
      <c r="F439">
        <f t="shared" si="32"/>
        <v>12000</v>
      </c>
      <c r="G439">
        <f t="shared" si="33"/>
        <v>16460</v>
      </c>
      <c r="H439">
        <f t="shared" si="34"/>
        <v>0</v>
      </c>
      <c r="I439">
        <f t="shared" si="31"/>
        <v>0</v>
      </c>
    </row>
    <row r="440" spans="1:9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30"/>
        <v>2</v>
      </c>
      <c r="F440">
        <f t="shared" si="32"/>
        <v>0</v>
      </c>
      <c r="G440">
        <f t="shared" si="33"/>
        <v>10350</v>
      </c>
      <c r="H440">
        <f t="shared" si="34"/>
        <v>0</v>
      </c>
      <c r="I440">
        <f t="shared" si="31"/>
        <v>0</v>
      </c>
    </row>
    <row r="441" spans="1:9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30"/>
        <v>3</v>
      </c>
      <c r="F441">
        <f t="shared" si="32"/>
        <v>12000</v>
      </c>
      <c r="G441">
        <f t="shared" si="33"/>
        <v>14600</v>
      </c>
      <c r="H441">
        <f t="shared" si="34"/>
        <v>0</v>
      </c>
      <c r="I441">
        <f t="shared" si="31"/>
        <v>0</v>
      </c>
    </row>
    <row r="442" spans="1:9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30"/>
        <v>3</v>
      </c>
      <c r="F442">
        <f t="shared" si="32"/>
        <v>0</v>
      </c>
      <c r="G442">
        <f t="shared" si="33"/>
        <v>7150</v>
      </c>
      <c r="H442">
        <f t="shared" si="34"/>
        <v>0</v>
      </c>
      <c r="I442">
        <f t="shared" si="31"/>
        <v>0</v>
      </c>
    </row>
    <row r="443" spans="1:9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30"/>
        <v>4</v>
      </c>
      <c r="F443">
        <f t="shared" si="32"/>
        <v>12000</v>
      </c>
      <c r="G443">
        <f t="shared" si="33"/>
        <v>15750</v>
      </c>
      <c r="H443">
        <f t="shared" si="34"/>
        <v>0</v>
      </c>
      <c r="I443">
        <f t="shared" si="31"/>
        <v>0</v>
      </c>
    </row>
    <row r="444" spans="1:9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30"/>
        <v>4</v>
      </c>
      <c r="F444">
        <f t="shared" si="32"/>
        <v>0</v>
      </c>
      <c r="G444">
        <f t="shared" si="33"/>
        <v>7190</v>
      </c>
      <c r="H444">
        <f t="shared" si="34"/>
        <v>0</v>
      </c>
      <c r="I444">
        <f t="shared" si="31"/>
        <v>0</v>
      </c>
    </row>
    <row r="445" spans="1:9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30"/>
        <v>5</v>
      </c>
      <c r="F445">
        <f t="shared" si="32"/>
        <v>12000</v>
      </c>
      <c r="G445">
        <f t="shared" si="33"/>
        <v>12000</v>
      </c>
      <c r="H445">
        <f t="shared" si="34"/>
        <v>0</v>
      </c>
      <c r="I445">
        <f t="shared" si="31"/>
        <v>0</v>
      </c>
    </row>
    <row r="446" spans="1:9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30"/>
        <v>6</v>
      </c>
      <c r="F446">
        <f t="shared" si="32"/>
        <v>5000</v>
      </c>
      <c r="G446">
        <f t="shared" si="33"/>
        <v>12410</v>
      </c>
      <c r="H446">
        <f t="shared" si="34"/>
        <v>0</v>
      </c>
      <c r="I446">
        <f t="shared" si="31"/>
        <v>0</v>
      </c>
    </row>
    <row r="447" spans="1:9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30"/>
        <v>7</v>
      </c>
      <c r="F447">
        <f t="shared" si="32"/>
        <v>5000</v>
      </c>
      <c r="G447">
        <f t="shared" si="33"/>
        <v>13360</v>
      </c>
      <c r="H447">
        <f t="shared" si="34"/>
        <v>0</v>
      </c>
      <c r="I447">
        <f t="shared" si="31"/>
        <v>0</v>
      </c>
    </row>
    <row r="448" spans="1:9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30"/>
        <v>7</v>
      </c>
      <c r="F448">
        <f t="shared" si="32"/>
        <v>0</v>
      </c>
      <c r="G448">
        <f t="shared" si="33"/>
        <v>9050</v>
      </c>
      <c r="H448">
        <f t="shared" si="34"/>
        <v>0</v>
      </c>
      <c r="I448">
        <f t="shared" si="31"/>
        <v>0</v>
      </c>
    </row>
    <row r="449" spans="1:9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30"/>
        <v>8</v>
      </c>
      <c r="F449">
        <f t="shared" si="32"/>
        <v>12000</v>
      </c>
      <c r="G449">
        <f t="shared" si="33"/>
        <v>13950</v>
      </c>
      <c r="H449">
        <f t="shared" si="34"/>
        <v>0</v>
      </c>
      <c r="I449">
        <f t="shared" si="31"/>
        <v>0</v>
      </c>
    </row>
    <row r="450" spans="1:9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30"/>
        <v>8</v>
      </c>
      <c r="F450">
        <f t="shared" si="32"/>
        <v>0</v>
      </c>
      <c r="G450">
        <f t="shared" si="33"/>
        <v>8670</v>
      </c>
      <c r="H450">
        <f t="shared" si="34"/>
        <v>0</v>
      </c>
      <c r="I450">
        <f t="shared" si="31"/>
        <v>0</v>
      </c>
    </row>
    <row r="451" spans="1:9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35">DAY(B451)</f>
        <v>8</v>
      </c>
      <c r="F451">
        <f t="shared" si="32"/>
        <v>0</v>
      </c>
      <c r="G451">
        <f t="shared" si="33"/>
        <v>5320</v>
      </c>
      <c r="H451">
        <f t="shared" si="34"/>
        <v>0</v>
      </c>
      <c r="I451">
        <f t="shared" ref="I451:I514" si="36">IF(H451=1,D451,0)</f>
        <v>0</v>
      </c>
    </row>
    <row r="452" spans="1:9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35"/>
        <v>9</v>
      </c>
      <c r="F452">
        <f t="shared" ref="F452:F515" si="37">IF(E452&lt;&gt;E451,IF(OR(WEEKDAY(B452)=7,WEEKDAY(B452)=6),5000,12000),0)</f>
        <v>12000</v>
      </c>
      <c r="G452">
        <f t="shared" ref="G452:G515" si="38">(G451+F452)-IF(D452&gt;G451,0,D452)</f>
        <v>17320</v>
      </c>
      <c r="H452">
        <f t="shared" ref="H452:H515" si="39">IF(D452&gt;G451,1,0)</f>
        <v>1</v>
      </c>
      <c r="I452">
        <f t="shared" si="36"/>
        <v>7820</v>
      </c>
    </row>
    <row r="453" spans="1:9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35"/>
        <v>10</v>
      </c>
      <c r="F453">
        <f t="shared" si="37"/>
        <v>12000</v>
      </c>
      <c r="G453">
        <f t="shared" si="38"/>
        <v>21410</v>
      </c>
      <c r="H453">
        <f t="shared" si="39"/>
        <v>0</v>
      </c>
      <c r="I453">
        <f t="shared" si="36"/>
        <v>0</v>
      </c>
    </row>
    <row r="454" spans="1:9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35"/>
        <v>10</v>
      </c>
      <c r="F454">
        <f t="shared" si="37"/>
        <v>0</v>
      </c>
      <c r="G454">
        <f t="shared" si="38"/>
        <v>12410</v>
      </c>
      <c r="H454">
        <f t="shared" si="39"/>
        <v>0</v>
      </c>
      <c r="I454">
        <f t="shared" si="36"/>
        <v>0</v>
      </c>
    </row>
    <row r="455" spans="1:9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35"/>
        <v>11</v>
      </c>
      <c r="F455">
        <f t="shared" si="37"/>
        <v>12000</v>
      </c>
      <c r="G455">
        <f t="shared" si="38"/>
        <v>21170</v>
      </c>
      <c r="H455">
        <f t="shared" si="39"/>
        <v>0</v>
      </c>
      <c r="I455">
        <f t="shared" si="36"/>
        <v>0</v>
      </c>
    </row>
    <row r="456" spans="1:9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35"/>
        <v>11</v>
      </c>
      <c r="F456">
        <f t="shared" si="37"/>
        <v>0</v>
      </c>
      <c r="G456">
        <f t="shared" si="38"/>
        <v>12470</v>
      </c>
      <c r="H456">
        <f t="shared" si="39"/>
        <v>0</v>
      </c>
      <c r="I456">
        <f t="shared" si="36"/>
        <v>0</v>
      </c>
    </row>
    <row r="457" spans="1:9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35"/>
        <v>11</v>
      </c>
      <c r="F457">
        <f t="shared" si="37"/>
        <v>0</v>
      </c>
      <c r="G457">
        <f t="shared" si="38"/>
        <v>4360</v>
      </c>
      <c r="H457">
        <f t="shared" si="39"/>
        <v>0</v>
      </c>
      <c r="I457">
        <f t="shared" si="36"/>
        <v>0</v>
      </c>
    </row>
    <row r="458" spans="1:9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35"/>
        <v>12</v>
      </c>
      <c r="F458">
        <f t="shared" si="37"/>
        <v>12000</v>
      </c>
      <c r="G458">
        <f t="shared" si="38"/>
        <v>16360</v>
      </c>
      <c r="H458">
        <f t="shared" si="39"/>
        <v>1</v>
      </c>
      <c r="I458">
        <f t="shared" si="36"/>
        <v>6510</v>
      </c>
    </row>
    <row r="459" spans="1:9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35"/>
        <v>13</v>
      </c>
      <c r="F459">
        <f t="shared" si="37"/>
        <v>5000</v>
      </c>
      <c r="G459">
        <f t="shared" si="38"/>
        <v>20210</v>
      </c>
      <c r="H459">
        <f t="shared" si="39"/>
        <v>0</v>
      </c>
      <c r="I459">
        <f t="shared" si="36"/>
        <v>0</v>
      </c>
    </row>
    <row r="460" spans="1:9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35"/>
        <v>14</v>
      </c>
      <c r="F460">
        <f t="shared" si="37"/>
        <v>5000</v>
      </c>
      <c r="G460">
        <f t="shared" si="38"/>
        <v>15780</v>
      </c>
      <c r="H460">
        <f t="shared" si="39"/>
        <v>0</v>
      </c>
      <c r="I460">
        <f t="shared" si="36"/>
        <v>0</v>
      </c>
    </row>
    <row r="461" spans="1:9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35"/>
        <v>14</v>
      </c>
      <c r="F461">
        <f t="shared" si="37"/>
        <v>0</v>
      </c>
      <c r="G461">
        <f t="shared" si="38"/>
        <v>9280</v>
      </c>
      <c r="H461">
        <f t="shared" si="39"/>
        <v>0</v>
      </c>
      <c r="I461">
        <f t="shared" si="36"/>
        <v>0</v>
      </c>
    </row>
    <row r="462" spans="1:9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35"/>
        <v>14</v>
      </c>
      <c r="F462">
        <f t="shared" si="37"/>
        <v>0</v>
      </c>
      <c r="G462">
        <f t="shared" si="38"/>
        <v>2870</v>
      </c>
      <c r="H462">
        <f t="shared" si="39"/>
        <v>0</v>
      </c>
      <c r="I462">
        <f t="shared" si="36"/>
        <v>0</v>
      </c>
    </row>
    <row r="463" spans="1:9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35"/>
        <v>15</v>
      </c>
      <c r="F463">
        <f t="shared" si="37"/>
        <v>12000</v>
      </c>
      <c r="G463">
        <f t="shared" si="38"/>
        <v>14870</v>
      </c>
      <c r="H463">
        <f t="shared" si="39"/>
        <v>1</v>
      </c>
      <c r="I463">
        <f t="shared" si="36"/>
        <v>5300</v>
      </c>
    </row>
    <row r="464" spans="1:9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35"/>
        <v>15</v>
      </c>
      <c r="F464">
        <f t="shared" si="37"/>
        <v>0</v>
      </c>
      <c r="G464">
        <f t="shared" si="38"/>
        <v>9440</v>
      </c>
      <c r="H464">
        <f t="shared" si="39"/>
        <v>0</v>
      </c>
      <c r="I464">
        <f t="shared" si="36"/>
        <v>0</v>
      </c>
    </row>
    <row r="465" spans="1:9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35"/>
        <v>15</v>
      </c>
      <c r="F465">
        <f t="shared" si="37"/>
        <v>0</v>
      </c>
      <c r="G465">
        <f t="shared" si="38"/>
        <v>5780</v>
      </c>
      <c r="H465">
        <f t="shared" si="39"/>
        <v>0</v>
      </c>
      <c r="I465">
        <f t="shared" si="36"/>
        <v>0</v>
      </c>
    </row>
    <row r="466" spans="1:9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35"/>
        <v>16</v>
      </c>
      <c r="F466">
        <f t="shared" si="37"/>
        <v>12000</v>
      </c>
      <c r="G466">
        <f t="shared" si="38"/>
        <v>14780</v>
      </c>
      <c r="H466">
        <f t="shared" si="39"/>
        <v>0</v>
      </c>
      <c r="I466">
        <f t="shared" si="36"/>
        <v>0</v>
      </c>
    </row>
    <row r="467" spans="1:9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35"/>
        <v>16</v>
      </c>
      <c r="F467">
        <f t="shared" si="37"/>
        <v>0</v>
      </c>
      <c r="G467">
        <f t="shared" si="38"/>
        <v>8660</v>
      </c>
      <c r="H467">
        <f t="shared" si="39"/>
        <v>0</v>
      </c>
      <c r="I467">
        <f t="shared" si="36"/>
        <v>0</v>
      </c>
    </row>
    <row r="468" spans="1:9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35"/>
        <v>16</v>
      </c>
      <c r="F468">
        <f t="shared" si="37"/>
        <v>0</v>
      </c>
      <c r="G468">
        <f t="shared" si="38"/>
        <v>2810</v>
      </c>
      <c r="H468">
        <f t="shared" si="39"/>
        <v>0</v>
      </c>
      <c r="I468">
        <f t="shared" si="36"/>
        <v>0</v>
      </c>
    </row>
    <row r="469" spans="1:9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35"/>
        <v>17</v>
      </c>
      <c r="F469">
        <f t="shared" si="37"/>
        <v>12000</v>
      </c>
      <c r="G469">
        <f t="shared" si="38"/>
        <v>14810</v>
      </c>
      <c r="H469">
        <f t="shared" si="39"/>
        <v>1</v>
      </c>
      <c r="I469">
        <f t="shared" si="36"/>
        <v>6690</v>
      </c>
    </row>
    <row r="470" spans="1:9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35"/>
        <v>17</v>
      </c>
      <c r="F470">
        <f t="shared" si="37"/>
        <v>0</v>
      </c>
      <c r="G470">
        <f t="shared" si="38"/>
        <v>12300</v>
      </c>
      <c r="H470">
        <f t="shared" si="39"/>
        <v>0</v>
      </c>
      <c r="I470">
        <f t="shared" si="36"/>
        <v>0</v>
      </c>
    </row>
    <row r="471" spans="1:9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35"/>
        <v>18</v>
      </c>
      <c r="F471">
        <f t="shared" si="37"/>
        <v>12000</v>
      </c>
      <c r="G471">
        <f t="shared" si="38"/>
        <v>20210</v>
      </c>
      <c r="H471">
        <f t="shared" si="39"/>
        <v>0</v>
      </c>
      <c r="I471">
        <f t="shared" si="36"/>
        <v>0</v>
      </c>
    </row>
    <row r="472" spans="1:9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35"/>
        <v>19</v>
      </c>
      <c r="F472">
        <f t="shared" si="37"/>
        <v>12000</v>
      </c>
      <c r="G472">
        <f t="shared" si="38"/>
        <v>27630</v>
      </c>
      <c r="H472">
        <f t="shared" si="39"/>
        <v>0</v>
      </c>
      <c r="I472">
        <f t="shared" si="36"/>
        <v>0</v>
      </c>
    </row>
    <row r="473" spans="1:9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35"/>
        <v>20</v>
      </c>
      <c r="F473">
        <f t="shared" si="37"/>
        <v>5000</v>
      </c>
      <c r="G473">
        <f t="shared" si="38"/>
        <v>26040</v>
      </c>
      <c r="H473">
        <f t="shared" si="39"/>
        <v>0</v>
      </c>
      <c r="I473">
        <f t="shared" si="36"/>
        <v>0</v>
      </c>
    </row>
    <row r="474" spans="1:9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35"/>
        <v>20</v>
      </c>
      <c r="F474">
        <f t="shared" si="37"/>
        <v>0</v>
      </c>
      <c r="G474">
        <f t="shared" si="38"/>
        <v>22980</v>
      </c>
      <c r="H474">
        <f t="shared" si="39"/>
        <v>0</v>
      </c>
      <c r="I474">
        <f t="shared" si="36"/>
        <v>0</v>
      </c>
    </row>
    <row r="475" spans="1:9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35"/>
        <v>20</v>
      </c>
      <c r="F475">
        <f t="shared" si="37"/>
        <v>0</v>
      </c>
      <c r="G475">
        <f t="shared" si="38"/>
        <v>21760</v>
      </c>
      <c r="H475">
        <f t="shared" si="39"/>
        <v>0</v>
      </c>
      <c r="I475">
        <f t="shared" si="36"/>
        <v>0</v>
      </c>
    </row>
    <row r="476" spans="1:9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35"/>
        <v>21</v>
      </c>
      <c r="F476">
        <f t="shared" si="37"/>
        <v>5000</v>
      </c>
      <c r="G476">
        <f t="shared" si="38"/>
        <v>20170</v>
      </c>
      <c r="H476">
        <f t="shared" si="39"/>
        <v>0</v>
      </c>
      <c r="I476">
        <f t="shared" si="36"/>
        <v>0</v>
      </c>
    </row>
    <row r="477" spans="1:9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35"/>
        <v>22</v>
      </c>
      <c r="F477">
        <f t="shared" si="37"/>
        <v>12000</v>
      </c>
      <c r="G477">
        <f t="shared" si="38"/>
        <v>25170</v>
      </c>
      <c r="H477">
        <f t="shared" si="39"/>
        <v>0</v>
      </c>
      <c r="I477">
        <f t="shared" si="36"/>
        <v>0</v>
      </c>
    </row>
    <row r="478" spans="1:9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35"/>
        <v>22</v>
      </c>
      <c r="F478">
        <f t="shared" si="37"/>
        <v>0</v>
      </c>
      <c r="G478">
        <f t="shared" si="38"/>
        <v>20640</v>
      </c>
      <c r="H478">
        <f t="shared" si="39"/>
        <v>0</v>
      </c>
      <c r="I478">
        <f t="shared" si="36"/>
        <v>0</v>
      </c>
    </row>
    <row r="479" spans="1:9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35"/>
        <v>22</v>
      </c>
      <c r="F479">
        <f t="shared" si="37"/>
        <v>0</v>
      </c>
      <c r="G479">
        <f t="shared" si="38"/>
        <v>15160</v>
      </c>
      <c r="H479">
        <f t="shared" si="39"/>
        <v>0</v>
      </c>
      <c r="I479">
        <f t="shared" si="36"/>
        <v>0</v>
      </c>
    </row>
    <row r="480" spans="1:9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35"/>
        <v>23</v>
      </c>
      <c r="F480">
        <f t="shared" si="37"/>
        <v>12000</v>
      </c>
      <c r="G480">
        <f t="shared" si="38"/>
        <v>20760</v>
      </c>
      <c r="H480">
        <f t="shared" si="39"/>
        <v>0</v>
      </c>
      <c r="I480">
        <f t="shared" si="36"/>
        <v>0</v>
      </c>
    </row>
    <row r="481" spans="1:9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35"/>
        <v>23</v>
      </c>
      <c r="F481">
        <f t="shared" si="37"/>
        <v>0</v>
      </c>
      <c r="G481">
        <f t="shared" si="38"/>
        <v>12890</v>
      </c>
      <c r="H481">
        <f t="shared" si="39"/>
        <v>0</v>
      </c>
      <c r="I481">
        <f t="shared" si="36"/>
        <v>0</v>
      </c>
    </row>
    <row r="482" spans="1:9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35"/>
        <v>23</v>
      </c>
      <c r="F482">
        <f t="shared" si="37"/>
        <v>0</v>
      </c>
      <c r="G482">
        <f t="shared" si="38"/>
        <v>5400</v>
      </c>
      <c r="H482">
        <f t="shared" si="39"/>
        <v>0</v>
      </c>
      <c r="I482">
        <f t="shared" si="36"/>
        <v>0</v>
      </c>
    </row>
    <row r="483" spans="1:9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35"/>
        <v>24</v>
      </c>
      <c r="F483">
        <f t="shared" si="37"/>
        <v>12000</v>
      </c>
      <c r="G483">
        <f t="shared" si="38"/>
        <v>17400</v>
      </c>
      <c r="H483">
        <f t="shared" si="39"/>
        <v>1</v>
      </c>
      <c r="I483">
        <f t="shared" si="36"/>
        <v>6900</v>
      </c>
    </row>
    <row r="484" spans="1:9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35"/>
        <v>24</v>
      </c>
      <c r="F484">
        <f t="shared" si="37"/>
        <v>0</v>
      </c>
      <c r="G484">
        <f t="shared" si="38"/>
        <v>12220</v>
      </c>
      <c r="H484">
        <f t="shared" si="39"/>
        <v>0</v>
      </c>
      <c r="I484">
        <f t="shared" si="36"/>
        <v>0</v>
      </c>
    </row>
    <row r="485" spans="1:9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35"/>
        <v>24</v>
      </c>
      <c r="F485">
        <f t="shared" si="37"/>
        <v>0</v>
      </c>
      <c r="G485">
        <f t="shared" si="38"/>
        <v>10350</v>
      </c>
      <c r="H485">
        <f t="shared" si="39"/>
        <v>0</v>
      </c>
      <c r="I485">
        <f t="shared" si="36"/>
        <v>0</v>
      </c>
    </row>
    <row r="486" spans="1:9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35"/>
        <v>25</v>
      </c>
      <c r="F486">
        <f t="shared" si="37"/>
        <v>12000</v>
      </c>
      <c r="G486">
        <f t="shared" si="38"/>
        <v>19830</v>
      </c>
      <c r="H486">
        <f t="shared" si="39"/>
        <v>0</v>
      </c>
      <c r="I486">
        <f t="shared" si="36"/>
        <v>0</v>
      </c>
    </row>
    <row r="487" spans="1:9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35"/>
        <v>25</v>
      </c>
      <c r="F487">
        <f t="shared" si="37"/>
        <v>0</v>
      </c>
      <c r="G487">
        <f t="shared" si="38"/>
        <v>13470</v>
      </c>
      <c r="H487">
        <f t="shared" si="39"/>
        <v>0</v>
      </c>
      <c r="I487">
        <f t="shared" si="36"/>
        <v>0</v>
      </c>
    </row>
    <row r="488" spans="1:9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35"/>
        <v>26</v>
      </c>
      <c r="F488">
        <f t="shared" si="37"/>
        <v>12000</v>
      </c>
      <c r="G488">
        <f t="shared" si="38"/>
        <v>16580</v>
      </c>
      <c r="H488">
        <f t="shared" si="39"/>
        <v>0</v>
      </c>
      <c r="I488">
        <f t="shared" si="36"/>
        <v>0</v>
      </c>
    </row>
    <row r="489" spans="1:9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35"/>
        <v>27</v>
      </c>
      <c r="F489">
        <f t="shared" si="37"/>
        <v>5000</v>
      </c>
      <c r="G489">
        <f t="shared" si="38"/>
        <v>20110</v>
      </c>
      <c r="H489">
        <f t="shared" si="39"/>
        <v>0</v>
      </c>
      <c r="I489">
        <f t="shared" si="36"/>
        <v>0</v>
      </c>
    </row>
    <row r="490" spans="1:9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35"/>
        <v>28</v>
      </c>
      <c r="F490">
        <f t="shared" si="37"/>
        <v>5000</v>
      </c>
      <c r="G490">
        <f t="shared" si="38"/>
        <v>22160</v>
      </c>
      <c r="H490">
        <f t="shared" si="39"/>
        <v>0</v>
      </c>
      <c r="I490">
        <f t="shared" si="36"/>
        <v>0</v>
      </c>
    </row>
    <row r="491" spans="1:9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35"/>
        <v>28</v>
      </c>
      <c r="F491">
        <f t="shared" si="37"/>
        <v>0</v>
      </c>
      <c r="G491">
        <f t="shared" si="38"/>
        <v>15430</v>
      </c>
      <c r="H491">
        <f t="shared" si="39"/>
        <v>0</v>
      </c>
      <c r="I491">
        <f t="shared" si="36"/>
        <v>0</v>
      </c>
    </row>
    <row r="492" spans="1:9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35"/>
        <v>29</v>
      </c>
      <c r="F492">
        <f t="shared" si="37"/>
        <v>12000</v>
      </c>
      <c r="G492">
        <f t="shared" si="38"/>
        <v>21900</v>
      </c>
      <c r="H492">
        <f t="shared" si="39"/>
        <v>0</v>
      </c>
      <c r="I492">
        <f t="shared" si="36"/>
        <v>0</v>
      </c>
    </row>
    <row r="493" spans="1:9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35"/>
        <v>29</v>
      </c>
      <c r="F493">
        <f t="shared" si="37"/>
        <v>0</v>
      </c>
      <c r="G493">
        <f t="shared" si="38"/>
        <v>15300</v>
      </c>
      <c r="H493">
        <f t="shared" si="39"/>
        <v>0</v>
      </c>
      <c r="I493">
        <f t="shared" si="36"/>
        <v>0</v>
      </c>
    </row>
    <row r="494" spans="1:9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35"/>
        <v>30</v>
      </c>
      <c r="F494">
        <f t="shared" si="37"/>
        <v>12000</v>
      </c>
      <c r="G494">
        <f t="shared" si="38"/>
        <v>19560</v>
      </c>
      <c r="H494">
        <f t="shared" si="39"/>
        <v>0</v>
      </c>
      <c r="I494">
        <f t="shared" si="36"/>
        <v>0</v>
      </c>
    </row>
    <row r="495" spans="1:9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35"/>
        <v>30</v>
      </c>
      <c r="F495">
        <f t="shared" si="37"/>
        <v>0</v>
      </c>
      <c r="G495">
        <f t="shared" si="38"/>
        <v>15760</v>
      </c>
      <c r="H495">
        <f t="shared" si="39"/>
        <v>0</v>
      </c>
      <c r="I495">
        <f t="shared" si="36"/>
        <v>0</v>
      </c>
    </row>
    <row r="496" spans="1:9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35"/>
        <v>30</v>
      </c>
      <c r="F496">
        <f t="shared" si="37"/>
        <v>0</v>
      </c>
      <c r="G496">
        <f t="shared" si="38"/>
        <v>8700</v>
      </c>
      <c r="H496">
        <f t="shared" si="39"/>
        <v>0</v>
      </c>
      <c r="I496">
        <f t="shared" si="36"/>
        <v>0</v>
      </c>
    </row>
    <row r="497" spans="1:9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35"/>
        <v>31</v>
      </c>
      <c r="F497">
        <f t="shared" si="37"/>
        <v>12000</v>
      </c>
      <c r="G497">
        <f t="shared" si="38"/>
        <v>16140</v>
      </c>
      <c r="H497">
        <f t="shared" si="39"/>
        <v>0</v>
      </c>
      <c r="I497">
        <f t="shared" si="36"/>
        <v>0</v>
      </c>
    </row>
    <row r="498" spans="1:9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35"/>
        <v>1</v>
      </c>
      <c r="F498">
        <f t="shared" si="37"/>
        <v>12000</v>
      </c>
      <c r="G498">
        <f t="shared" si="38"/>
        <v>23520</v>
      </c>
      <c r="H498">
        <f t="shared" si="39"/>
        <v>0</v>
      </c>
      <c r="I498">
        <f t="shared" si="36"/>
        <v>0</v>
      </c>
    </row>
    <row r="499" spans="1:9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35"/>
        <v>1</v>
      </c>
      <c r="F499">
        <f t="shared" si="37"/>
        <v>0</v>
      </c>
      <c r="G499">
        <f t="shared" si="38"/>
        <v>21990</v>
      </c>
      <c r="H499">
        <f t="shared" si="39"/>
        <v>0</v>
      </c>
      <c r="I499">
        <f t="shared" si="36"/>
        <v>0</v>
      </c>
    </row>
    <row r="500" spans="1:9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35"/>
        <v>2</v>
      </c>
      <c r="F500">
        <f t="shared" si="37"/>
        <v>12000</v>
      </c>
      <c r="G500">
        <f t="shared" si="38"/>
        <v>27070</v>
      </c>
      <c r="H500">
        <f t="shared" si="39"/>
        <v>0</v>
      </c>
      <c r="I500">
        <f t="shared" si="36"/>
        <v>0</v>
      </c>
    </row>
    <row r="501" spans="1:9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35"/>
        <v>2</v>
      </c>
      <c r="F501">
        <f t="shared" si="37"/>
        <v>0</v>
      </c>
      <c r="G501">
        <f t="shared" si="38"/>
        <v>22970</v>
      </c>
      <c r="H501">
        <f t="shared" si="39"/>
        <v>0</v>
      </c>
      <c r="I501">
        <f t="shared" si="36"/>
        <v>0</v>
      </c>
    </row>
    <row r="502" spans="1:9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35"/>
        <v>3</v>
      </c>
      <c r="F502">
        <f t="shared" si="37"/>
        <v>5000</v>
      </c>
      <c r="G502">
        <f t="shared" si="38"/>
        <v>25100</v>
      </c>
      <c r="H502">
        <f t="shared" si="39"/>
        <v>0</v>
      </c>
      <c r="I502">
        <f t="shared" si="36"/>
        <v>0</v>
      </c>
    </row>
    <row r="503" spans="1:9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35"/>
        <v>3</v>
      </c>
      <c r="F503">
        <f t="shared" si="37"/>
        <v>0</v>
      </c>
      <c r="G503">
        <f t="shared" si="38"/>
        <v>23940</v>
      </c>
      <c r="H503">
        <f t="shared" si="39"/>
        <v>0</v>
      </c>
      <c r="I503">
        <f t="shared" si="36"/>
        <v>0</v>
      </c>
    </row>
    <row r="504" spans="1:9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35"/>
        <v>3</v>
      </c>
      <c r="F504">
        <f t="shared" si="37"/>
        <v>0</v>
      </c>
      <c r="G504">
        <f t="shared" si="38"/>
        <v>15480</v>
      </c>
      <c r="H504">
        <f t="shared" si="39"/>
        <v>0</v>
      </c>
      <c r="I504">
        <f t="shared" si="36"/>
        <v>0</v>
      </c>
    </row>
    <row r="505" spans="1:9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35"/>
        <v>4</v>
      </c>
      <c r="F505">
        <f t="shared" si="37"/>
        <v>5000</v>
      </c>
      <c r="G505">
        <f t="shared" si="38"/>
        <v>13600</v>
      </c>
      <c r="H505">
        <f t="shared" si="39"/>
        <v>0</v>
      </c>
      <c r="I505">
        <f t="shared" si="36"/>
        <v>0</v>
      </c>
    </row>
    <row r="506" spans="1:9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35"/>
        <v>5</v>
      </c>
      <c r="F506">
        <f t="shared" si="37"/>
        <v>12000</v>
      </c>
      <c r="G506">
        <f t="shared" si="38"/>
        <v>21990</v>
      </c>
      <c r="H506">
        <f t="shared" si="39"/>
        <v>0</v>
      </c>
      <c r="I506">
        <f t="shared" si="36"/>
        <v>0</v>
      </c>
    </row>
    <row r="507" spans="1:9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35"/>
        <v>6</v>
      </c>
      <c r="F507">
        <f t="shared" si="37"/>
        <v>12000</v>
      </c>
      <c r="G507">
        <f t="shared" si="38"/>
        <v>31590</v>
      </c>
      <c r="H507">
        <f t="shared" si="39"/>
        <v>0</v>
      </c>
      <c r="I507">
        <f t="shared" si="36"/>
        <v>0</v>
      </c>
    </row>
    <row r="508" spans="1:9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35"/>
        <v>7</v>
      </c>
      <c r="F508">
        <f t="shared" si="37"/>
        <v>12000</v>
      </c>
      <c r="G508">
        <f t="shared" si="38"/>
        <v>40930</v>
      </c>
      <c r="H508">
        <f t="shared" si="39"/>
        <v>0</v>
      </c>
      <c r="I508">
        <f t="shared" si="36"/>
        <v>0</v>
      </c>
    </row>
    <row r="509" spans="1:9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35"/>
        <v>8</v>
      </c>
      <c r="F509">
        <f t="shared" si="37"/>
        <v>12000</v>
      </c>
      <c r="G509">
        <f t="shared" si="38"/>
        <v>43620</v>
      </c>
      <c r="H509">
        <f t="shared" si="39"/>
        <v>0</v>
      </c>
      <c r="I509">
        <f t="shared" si="36"/>
        <v>0</v>
      </c>
    </row>
    <row r="510" spans="1:9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35"/>
        <v>8</v>
      </c>
      <c r="F510">
        <f t="shared" si="37"/>
        <v>0</v>
      </c>
      <c r="G510">
        <f t="shared" si="38"/>
        <v>39640</v>
      </c>
      <c r="H510">
        <f t="shared" si="39"/>
        <v>0</v>
      </c>
      <c r="I510">
        <f t="shared" si="36"/>
        <v>0</v>
      </c>
    </row>
    <row r="511" spans="1:9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35"/>
        <v>9</v>
      </c>
      <c r="F511">
        <f t="shared" si="37"/>
        <v>12000</v>
      </c>
      <c r="G511">
        <f t="shared" si="38"/>
        <v>44640</v>
      </c>
      <c r="H511">
        <f t="shared" si="39"/>
        <v>0</v>
      </c>
      <c r="I511">
        <f t="shared" si="36"/>
        <v>0</v>
      </c>
    </row>
    <row r="512" spans="1:9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35"/>
        <v>9</v>
      </c>
      <c r="F512">
        <f t="shared" si="37"/>
        <v>0</v>
      </c>
      <c r="G512">
        <f t="shared" si="38"/>
        <v>39980</v>
      </c>
      <c r="H512">
        <f t="shared" si="39"/>
        <v>0</v>
      </c>
      <c r="I512">
        <f t="shared" si="36"/>
        <v>0</v>
      </c>
    </row>
    <row r="513" spans="1:9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35"/>
        <v>9</v>
      </c>
      <c r="F513">
        <f t="shared" si="37"/>
        <v>0</v>
      </c>
      <c r="G513">
        <f t="shared" si="38"/>
        <v>33360</v>
      </c>
      <c r="H513">
        <f t="shared" si="39"/>
        <v>0</v>
      </c>
      <c r="I513">
        <f t="shared" si="36"/>
        <v>0</v>
      </c>
    </row>
    <row r="514" spans="1:9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35"/>
        <v>10</v>
      </c>
      <c r="F514">
        <f t="shared" si="37"/>
        <v>5000</v>
      </c>
      <c r="G514">
        <f t="shared" si="38"/>
        <v>36670</v>
      </c>
      <c r="H514">
        <f t="shared" si="39"/>
        <v>0</v>
      </c>
      <c r="I514">
        <f t="shared" si="36"/>
        <v>0</v>
      </c>
    </row>
    <row r="515" spans="1:9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40">DAY(B515)</f>
        <v>10</v>
      </c>
      <c r="F515">
        <f t="shared" si="37"/>
        <v>0</v>
      </c>
      <c r="G515">
        <f t="shared" si="38"/>
        <v>30590</v>
      </c>
      <c r="H515">
        <f t="shared" si="39"/>
        <v>0</v>
      </c>
      <c r="I515">
        <f t="shared" ref="I515:I578" si="41">IF(H515=1,D515,0)</f>
        <v>0</v>
      </c>
    </row>
    <row r="516" spans="1:9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40"/>
        <v>11</v>
      </c>
      <c r="F516">
        <f t="shared" ref="F516:F579" si="42">IF(E516&lt;&gt;E515,IF(OR(WEEKDAY(B516)=7,WEEKDAY(B516)=6),5000,12000),0)</f>
        <v>5000</v>
      </c>
      <c r="G516">
        <f t="shared" ref="G516:G579" si="43">(G515+F516)-IF(D516&gt;G515,0,D516)</f>
        <v>33620</v>
      </c>
      <c r="H516">
        <f t="shared" ref="H516:H579" si="44">IF(D516&gt;G515,1,0)</f>
        <v>0</v>
      </c>
      <c r="I516">
        <f t="shared" si="41"/>
        <v>0</v>
      </c>
    </row>
    <row r="517" spans="1:9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40"/>
        <v>11</v>
      </c>
      <c r="F517">
        <f t="shared" si="42"/>
        <v>0</v>
      </c>
      <c r="G517">
        <f t="shared" si="43"/>
        <v>29300</v>
      </c>
      <c r="H517">
        <f t="shared" si="44"/>
        <v>0</v>
      </c>
      <c r="I517">
        <f t="shared" si="41"/>
        <v>0</v>
      </c>
    </row>
    <row r="518" spans="1:9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40"/>
        <v>11</v>
      </c>
      <c r="F518">
        <f t="shared" si="42"/>
        <v>0</v>
      </c>
      <c r="G518">
        <f t="shared" si="43"/>
        <v>25990</v>
      </c>
      <c r="H518">
        <f t="shared" si="44"/>
        <v>0</v>
      </c>
      <c r="I518">
        <f t="shared" si="41"/>
        <v>0</v>
      </c>
    </row>
    <row r="519" spans="1:9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40"/>
        <v>12</v>
      </c>
      <c r="F519">
        <f t="shared" si="42"/>
        <v>12000</v>
      </c>
      <c r="G519">
        <f t="shared" si="43"/>
        <v>34440</v>
      </c>
      <c r="H519">
        <f t="shared" si="44"/>
        <v>0</v>
      </c>
      <c r="I519">
        <f t="shared" si="41"/>
        <v>0</v>
      </c>
    </row>
    <row r="520" spans="1:9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40"/>
        <v>12</v>
      </c>
      <c r="F520">
        <f t="shared" si="42"/>
        <v>0</v>
      </c>
      <c r="G520">
        <f t="shared" si="43"/>
        <v>29230</v>
      </c>
      <c r="H520">
        <f t="shared" si="44"/>
        <v>0</v>
      </c>
      <c r="I520">
        <f t="shared" si="41"/>
        <v>0</v>
      </c>
    </row>
    <row r="521" spans="1:9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40"/>
        <v>12</v>
      </c>
      <c r="F521">
        <f t="shared" si="42"/>
        <v>0</v>
      </c>
      <c r="G521">
        <f t="shared" si="43"/>
        <v>26240</v>
      </c>
      <c r="H521">
        <f t="shared" si="44"/>
        <v>0</v>
      </c>
      <c r="I521">
        <f t="shared" si="41"/>
        <v>0</v>
      </c>
    </row>
    <row r="522" spans="1:9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40"/>
        <v>13</v>
      </c>
      <c r="F522">
        <f t="shared" si="42"/>
        <v>12000</v>
      </c>
      <c r="G522">
        <f t="shared" si="43"/>
        <v>30350</v>
      </c>
      <c r="H522">
        <f t="shared" si="44"/>
        <v>0</v>
      </c>
      <c r="I522">
        <f t="shared" si="41"/>
        <v>0</v>
      </c>
    </row>
    <row r="523" spans="1:9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40"/>
        <v>13</v>
      </c>
      <c r="F523">
        <f t="shared" si="42"/>
        <v>0</v>
      </c>
      <c r="G523">
        <f t="shared" si="43"/>
        <v>26910</v>
      </c>
      <c r="H523">
        <f t="shared" si="44"/>
        <v>0</v>
      </c>
      <c r="I523">
        <f t="shared" si="41"/>
        <v>0</v>
      </c>
    </row>
    <row r="524" spans="1:9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40"/>
        <v>13</v>
      </c>
      <c r="F524">
        <f t="shared" si="42"/>
        <v>0</v>
      </c>
      <c r="G524">
        <f t="shared" si="43"/>
        <v>20740</v>
      </c>
      <c r="H524">
        <f t="shared" si="44"/>
        <v>0</v>
      </c>
      <c r="I524">
        <f t="shared" si="41"/>
        <v>0</v>
      </c>
    </row>
    <row r="525" spans="1:9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40"/>
        <v>14</v>
      </c>
      <c r="F525">
        <f t="shared" si="42"/>
        <v>12000</v>
      </c>
      <c r="G525">
        <f t="shared" si="43"/>
        <v>24510</v>
      </c>
      <c r="H525">
        <f t="shared" si="44"/>
        <v>0</v>
      </c>
      <c r="I525">
        <f t="shared" si="41"/>
        <v>0</v>
      </c>
    </row>
    <row r="526" spans="1:9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40"/>
        <v>15</v>
      </c>
      <c r="F526">
        <f t="shared" si="42"/>
        <v>12000</v>
      </c>
      <c r="G526">
        <f t="shared" si="43"/>
        <v>31800</v>
      </c>
      <c r="H526">
        <f t="shared" si="44"/>
        <v>0</v>
      </c>
      <c r="I526">
        <f t="shared" si="41"/>
        <v>0</v>
      </c>
    </row>
    <row r="527" spans="1:9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40"/>
        <v>15</v>
      </c>
      <c r="F527">
        <f t="shared" si="42"/>
        <v>0</v>
      </c>
      <c r="G527">
        <f t="shared" si="43"/>
        <v>25930</v>
      </c>
      <c r="H527">
        <f t="shared" si="44"/>
        <v>0</v>
      </c>
      <c r="I527">
        <f t="shared" si="41"/>
        <v>0</v>
      </c>
    </row>
    <row r="528" spans="1:9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40"/>
        <v>15</v>
      </c>
      <c r="F528">
        <f t="shared" si="42"/>
        <v>0</v>
      </c>
      <c r="G528">
        <f t="shared" si="43"/>
        <v>21530</v>
      </c>
      <c r="H528">
        <f t="shared" si="44"/>
        <v>0</v>
      </c>
      <c r="I528">
        <f t="shared" si="41"/>
        <v>0</v>
      </c>
    </row>
    <row r="529" spans="1:9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40"/>
        <v>16</v>
      </c>
      <c r="F529">
        <f t="shared" si="42"/>
        <v>12000</v>
      </c>
      <c r="G529">
        <f t="shared" si="43"/>
        <v>23950</v>
      </c>
      <c r="H529">
        <f t="shared" si="44"/>
        <v>0</v>
      </c>
      <c r="I529">
        <f t="shared" si="41"/>
        <v>0</v>
      </c>
    </row>
    <row r="530" spans="1:9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40"/>
        <v>17</v>
      </c>
      <c r="F530">
        <f t="shared" si="42"/>
        <v>5000</v>
      </c>
      <c r="G530">
        <f t="shared" si="43"/>
        <v>22220</v>
      </c>
      <c r="H530">
        <f t="shared" si="44"/>
        <v>0</v>
      </c>
      <c r="I530">
        <f t="shared" si="41"/>
        <v>0</v>
      </c>
    </row>
    <row r="531" spans="1:9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40"/>
        <v>17</v>
      </c>
      <c r="F531">
        <f t="shared" si="42"/>
        <v>0</v>
      </c>
      <c r="G531">
        <f t="shared" si="43"/>
        <v>18900</v>
      </c>
      <c r="H531">
        <f t="shared" si="44"/>
        <v>0</v>
      </c>
      <c r="I531">
        <f t="shared" si="41"/>
        <v>0</v>
      </c>
    </row>
    <row r="532" spans="1:9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40"/>
        <v>17</v>
      </c>
      <c r="F532">
        <f t="shared" si="42"/>
        <v>0</v>
      </c>
      <c r="G532">
        <f t="shared" si="43"/>
        <v>11320</v>
      </c>
      <c r="H532">
        <f t="shared" si="44"/>
        <v>0</v>
      </c>
      <c r="I532">
        <f t="shared" si="41"/>
        <v>0</v>
      </c>
    </row>
    <row r="533" spans="1:9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40"/>
        <v>18</v>
      </c>
      <c r="F533">
        <f t="shared" si="42"/>
        <v>5000</v>
      </c>
      <c r="G533">
        <f t="shared" si="43"/>
        <v>8670</v>
      </c>
      <c r="H533">
        <f t="shared" si="44"/>
        <v>0</v>
      </c>
      <c r="I533">
        <f t="shared" si="41"/>
        <v>0</v>
      </c>
    </row>
    <row r="534" spans="1:9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40"/>
        <v>18</v>
      </c>
      <c r="F534">
        <f t="shared" si="42"/>
        <v>0</v>
      </c>
      <c r="G534">
        <f t="shared" si="43"/>
        <v>6030</v>
      </c>
      <c r="H534">
        <f t="shared" si="44"/>
        <v>0</v>
      </c>
      <c r="I534">
        <f t="shared" si="41"/>
        <v>0</v>
      </c>
    </row>
    <row r="535" spans="1:9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40"/>
        <v>19</v>
      </c>
      <c r="F535">
        <f t="shared" si="42"/>
        <v>12000</v>
      </c>
      <c r="G535">
        <f t="shared" si="43"/>
        <v>18030</v>
      </c>
      <c r="H535">
        <f t="shared" si="44"/>
        <v>1</v>
      </c>
      <c r="I535">
        <f t="shared" si="41"/>
        <v>9750</v>
      </c>
    </row>
    <row r="536" spans="1:9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40"/>
        <v>19</v>
      </c>
      <c r="F536">
        <f t="shared" si="42"/>
        <v>0</v>
      </c>
      <c r="G536">
        <f t="shared" si="43"/>
        <v>8170</v>
      </c>
      <c r="H536">
        <f t="shared" si="44"/>
        <v>0</v>
      </c>
      <c r="I536">
        <f t="shared" si="41"/>
        <v>0</v>
      </c>
    </row>
    <row r="537" spans="1:9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40"/>
        <v>19</v>
      </c>
      <c r="F537">
        <f t="shared" si="42"/>
        <v>0</v>
      </c>
      <c r="G537">
        <f t="shared" si="43"/>
        <v>10</v>
      </c>
      <c r="H537">
        <f t="shared" si="44"/>
        <v>0</v>
      </c>
      <c r="I537">
        <f t="shared" si="41"/>
        <v>0</v>
      </c>
    </row>
    <row r="538" spans="1:9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40"/>
        <v>20</v>
      </c>
      <c r="F538">
        <f t="shared" si="42"/>
        <v>12000</v>
      </c>
      <c r="G538">
        <f t="shared" si="43"/>
        <v>12010</v>
      </c>
      <c r="H538">
        <f t="shared" si="44"/>
        <v>1</v>
      </c>
      <c r="I538">
        <f t="shared" si="41"/>
        <v>6280</v>
      </c>
    </row>
    <row r="539" spans="1:9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40"/>
        <v>20</v>
      </c>
      <c r="F539">
        <f t="shared" si="42"/>
        <v>0</v>
      </c>
      <c r="G539">
        <f t="shared" si="43"/>
        <v>5520</v>
      </c>
      <c r="H539">
        <f t="shared" si="44"/>
        <v>0</v>
      </c>
      <c r="I539">
        <f t="shared" si="41"/>
        <v>0</v>
      </c>
    </row>
    <row r="540" spans="1:9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40"/>
        <v>21</v>
      </c>
      <c r="F540">
        <f t="shared" si="42"/>
        <v>12000</v>
      </c>
      <c r="G540">
        <f t="shared" si="43"/>
        <v>13410</v>
      </c>
      <c r="H540">
        <f t="shared" si="44"/>
        <v>0</v>
      </c>
      <c r="I540">
        <f t="shared" si="41"/>
        <v>0</v>
      </c>
    </row>
    <row r="541" spans="1:9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40"/>
        <v>21</v>
      </c>
      <c r="F541">
        <f t="shared" si="42"/>
        <v>0</v>
      </c>
      <c r="G541">
        <f t="shared" si="43"/>
        <v>10270</v>
      </c>
      <c r="H541">
        <f t="shared" si="44"/>
        <v>0</v>
      </c>
      <c r="I541">
        <f t="shared" si="41"/>
        <v>0</v>
      </c>
    </row>
    <row r="542" spans="1:9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40"/>
        <v>22</v>
      </c>
      <c r="F542">
        <f t="shared" si="42"/>
        <v>12000</v>
      </c>
      <c r="G542">
        <f t="shared" si="43"/>
        <v>18720</v>
      </c>
      <c r="H542">
        <f t="shared" si="44"/>
        <v>0</v>
      </c>
      <c r="I542">
        <f t="shared" si="41"/>
        <v>0</v>
      </c>
    </row>
    <row r="543" spans="1:9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40"/>
        <v>22</v>
      </c>
      <c r="F543">
        <f t="shared" si="42"/>
        <v>0</v>
      </c>
      <c r="G543">
        <f t="shared" si="43"/>
        <v>17440</v>
      </c>
      <c r="H543">
        <f t="shared" si="44"/>
        <v>0</v>
      </c>
      <c r="I543">
        <f t="shared" si="41"/>
        <v>0</v>
      </c>
    </row>
    <row r="544" spans="1:9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40"/>
        <v>23</v>
      </c>
      <c r="F544">
        <f t="shared" si="42"/>
        <v>12000</v>
      </c>
      <c r="G544">
        <f t="shared" si="43"/>
        <v>21080</v>
      </c>
      <c r="H544">
        <f t="shared" si="44"/>
        <v>0</v>
      </c>
      <c r="I544">
        <f t="shared" si="41"/>
        <v>0</v>
      </c>
    </row>
    <row r="545" spans="1:9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40"/>
        <v>24</v>
      </c>
      <c r="F545">
        <f t="shared" si="42"/>
        <v>5000</v>
      </c>
      <c r="G545">
        <f t="shared" si="43"/>
        <v>23150</v>
      </c>
      <c r="H545">
        <f t="shared" si="44"/>
        <v>0</v>
      </c>
      <c r="I545">
        <f t="shared" si="41"/>
        <v>0</v>
      </c>
    </row>
    <row r="546" spans="1:9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40"/>
        <v>24</v>
      </c>
      <c r="F546">
        <f t="shared" si="42"/>
        <v>0</v>
      </c>
      <c r="G546">
        <f t="shared" si="43"/>
        <v>13230</v>
      </c>
      <c r="H546">
        <f t="shared" si="44"/>
        <v>0</v>
      </c>
      <c r="I546">
        <f t="shared" si="41"/>
        <v>0</v>
      </c>
    </row>
    <row r="547" spans="1:9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40"/>
        <v>25</v>
      </c>
      <c r="F547">
        <f t="shared" si="42"/>
        <v>5000</v>
      </c>
      <c r="G547">
        <f t="shared" si="43"/>
        <v>15090</v>
      </c>
      <c r="H547">
        <f t="shared" si="44"/>
        <v>0</v>
      </c>
      <c r="I547">
        <f t="shared" si="41"/>
        <v>0</v>
      </c>
    </row>
    <row r="548" spans="1:9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40"/>
        <v>26</v>
      </c>
      <c r="F548">
        <f t="shared" si="42"/>
        <v>12000</v>
      </c>
      <c r="G548">
        <f t="shared" si="43"/>
        <v>26080</v>
      </c>
      <c r="H548">
        <f t="shared" si="44"/>
        <v>0</v>
      </c>
      <c r="I548">
        <f t="shared" si="41"/>
        <v>0</v>
      </c>
    </row>
    <row r="549" spans="1:9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40"/>
        <v>27</v>
      </c>
      <c r="F549">
        <f t="shared" si="42"/>
        <v>12000</v>
      </c>
      <c r="G549">
        <f t="shared" si="43"/>
        <v>28870</v>
      </c>
      <c r="H549">
        <f t="shared" si="44"/>
        <v>0</v>
      </c>
      <c r="I549">
        <f t="shared" si="41"/>
        <v>0</v>
      </c>
    </row>
    <row r="550" spans="1:9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40"/>
        <v>27</v>
      </c>
      <c r="F550">
        <f t="shared" si="42"/>
        <v>0</v>
      </c>
      <c r="G550">
        <f t="shared" si="43"/>
        <v>26990</v>
      </c>
      <c r="H550">
        <f t="shared" si="44"/>
        <v>0</v>
      </c>
      <c r="I550">
        <f t="shared" si="41"/>
        <v>0</v>
      </c>
    </row>
    <row r="551" spans="1:9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40"/>
        <v>28</v>
      </c>
      <c r="F551">
        <f t="shared" si="42"/>
        <v>12000</v>
      </c>
      <c r="G551">
        <f t="shared" si="43"/>
        <v>33910</v>
      </c>
      <c r="H551">
        <f t="shared" si="44"/>
        <v>0</v>
      </c>
      <c r="I551">
        <f t="shared" si="41"/>
        <v>0</v>
      </c>
    </row>
    <row r="552" spans="1:9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40"/>
        <v>28</v>
      </c>
      <c r="F552">
        <f t="shared" si="42"/>
        <v>0</v>
      </c>
      <c r="G552">
        <f t="shared" si="43"/>
        <v>27370</v>
      </c>
      <c r="H552">
        <f t="shared" si="44"/>
        <v>0</v>
      </c>
      <c r="I552">
        <f t="shared" si="41"/>
        <v>0</v>
      </c>
    </row>
    <row r="553" spans="1:9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40"/>
        <v>29</v>
      </c>
      <c r="F553">
        <f t="shared" si="42"/>
        <v>12000</v>
      </c>
      <c r="G553">
        <f t="shared" si="43"/>
        <v>36120</v>
      </c>
      <c r="H553">
        <f t="shared" si="44"/>
        <v>0</v>
      </c>
      <c r="I553">
        <f t="shared" si="41"/>
        <v>0</v>
      </c>
    </row>
    <row r="554" spans="1:9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40"/>
        <v>30</v>
      </c>
      <c r="F554">
        <f t="shared" si="42"/>
        <v>12000</v>
      </c>
      <c r="G554">
        <f t="shared" si="43"/>
        <v>43040</v>
      </c>
      <c r="H554">
        <f t="shared" si="44"/>
        <v>0</v>
      </c>
      <c r="I554">
        <f t="shared" si="41"/>
        <v>0</v>
      </c>
    </row>
    <row r="555" spans="1:9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40"/>
        <v>30</v>
      </c>
      <c r="F555">
        <f t="shared" si="42"/>
        <v>0</v>
      </c>
      <c r="G555">
        <f t="shared" si="43"/>
        <v>35380</v>
      </c>
      <c r="H555">
        <f t="shared" si="44"/>
        <v>0</v>
      </c>
      <c r="I555">
        <f t="shared" si="41"/>
        <v>0</v>
      </c>
    </row>
    <row r="556" spans="1:9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40"/>
        <v>1</v>
      </c>
      <c r="F556">
        <f t="shared" si="42"/>
        <v>5000</v>
      </c>
      <c r="G556">
        <f t="shared" si="43"/>
        <v>32540</v>
      </c>
      <c r="H556">
        <f t="shared" si="44"/>
        <v>0</v>
      </c>
      <c r="I556">
        <f t="shared" si="41"/>
        <v>0</v>
      </c>
    </row>
    <row r="557" spans="1:9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40"/>
        <v>1</v>
      </c>
      <c r="F557">
        <f t="shared" si="42"/>
        <v>0</v>
      </c>
      <c r="G557">
        <f t="shared" si="43"/>
        <v>30480</v>
      </c>
      <c r="H557">
        <f t="shared" si="44"/>
        <v>0</v>
      </c>
      <c r="I557">
        <f t="shared" si="41"/>
        <v>0</v>
      </c>
    </row>
    <row r="558" spans="1:9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40"/>
        <v>2</v>
      </c>
      <c r="F558">
        <f t="shared" si="42"/>
        <v>5000</v>
      </c>
      <c r="G558">
        <f t="shared" si="43"/>
        <v>34470</v>
      </c>
      <c r="H558">
        <f t="shared" si="44"/>
        <v>0</v>
      </c>
      <c r="I558">
        <f t="shared" si="41"/>
        <v>0</v>
      </c>
    </row>
    <row r="559" spans="1:9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40"/>
        <v>3</v>
      </c>
      <c r="F559">
        <f t="shared" si="42"/>
        <v>12000</v>
      </c>
      <c r="G559">
        <f t="shared" si="43"/>
        <v>38930</v>
      </c>
      <c r="H559">
        <f t="shared" si="44"/>
        <v>0</v>
      </c>
      <c r="I559">
        <f t="shared" si="41"/>
        <v>0</v>
      </c>
    </row>
    <row r="560" spans="1:9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40"/>
        <v>3</v>
      </c>
      <c r="F560">
        <f t="shared" si="42"/>
        <v>0</v>
      </c>
      <c r="G560">
        <f t="shared" si="43"/>
        <v>32580</v>
      </c>
      <c r="H560">
        <f t="shared" si="44"/>
        <v>0</v>
      </c>
      <c r="I560">
        <f t="shared" si="41"/>
        <v>0</v>
      </c>
    </row>
    <row r="561" spans="1:9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40"/>
        <v>3</v>
      </c>
      <c r="F561">
        <f t="shared" si="42"/>
        <v>0</v>
      </c>
      <c r="G561">
        <f t="shared" si="43"/>
        <v>23420</v>
      </c>
      <c r="H561">
        <f t="shared" si="44"/>
        <v>0</v>
      </c>
      <c r="I561">
        <f t="shared" si="41"/>
        <v>0</v>
      </c>
    </row>
    <row r="562" spans="1:9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40"/>
        <v>4</v>
      </c>
      <c r="F562">
        <f t="shared" si="42"/>
        <v>12000</v>
      </c>
      <c r="G562">
        <f t="shared" si="43"/>
        <v>25620</v>
      </c>
      <c r="H562">
        <f t="shared" si="44"/>
        <v>0</v>
      </c>
      <c r="I562">
        <f t="shared" si="41"/>
        <v>0</v>
      </c>
    </row>
    <row r="563" spans="1:9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40"/>
        <v>4</v>
      </c>
      <c r="F563">
        <f t="shared" si="42"/>
        <v>0</v>
      </c>
      <c r="G563">
        <f t="shared" si="43"/>
        <v>20630</v>
      </c>
      <c r="H563">
        <f t="shared" si="44"/>
        <v>0</v>
      </c>
      <c r="I563">
        <f t="shared" si="41"/>
        <v>0</v>
      </c>
    </row>
    <row r="564" spans="1:9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40"/>
        <v>5</v>
      </c>
      <c r="F564">
        <f t="shared" si="42"/>
        <v>12000</v>
      </c>
      <c r="G564">
        <f t="shared" si="43"/>
        <v>27410</v>
      </c>
      <c r="H564">
        <f t="shared" si="44"/>
        <v>0</v>
      </c>
      <c r="I564">
        <f t="shared" si="41"/>
        <v>0</v>
      </c>
    </row>
    <row r="565" spans="1:9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40"/>
        <v>5</v>
      </c>
      <c r="F565">
        <f t="shared" si="42"/>
        <v>0</v>
      </c>
      <c r="G565">
        <f t="shared" si="43"/>
        <v>23800</v>
      </c>
      <c r="H565">
        <f t="shared" si="44"/>
        <v>0</v>
      </c>
      <c r="I565">
        <f t="shared" si="41"/>
        <v>0</v>
      </c>
    </row>
    <row r="566" spans="1:9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40"/>
        <v>5</v>
      </c>
      <c r="F566">
        <f t="shared" si="42"/>
        <v>0</v>
      </c>
      <c r="G566">
        <f t="shared" si="43"/>
        <v>18650</v>
      </c>
      <c r="H566">
        <f t="shared" si="44"/>
        <v>0</v>
      </c>
      <c r="I566">
        <f t="shared" si="41"/>
        <v>0</v>
      </c>
    </row>
    <row r="567" spans="1:9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40"/>
        <v>6</v>
      </c>
      <c r="F567">
        <f t="shared" si="42"/>
        <v>12000</v>
      </c>
      <c r="G567">
        <f t="shared" si="43"/>
        <v>28150</v>
      </c>
      <c r="H567">
        <f t="shared" si="44"/>
        <v>0</v>
      </c>
      <c r="I567">
        <f t="shared" si="41"/>
        <v>0</v>
      </c>
    </row>
    <row r="568" spans="1:9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40"/>
        <v>6</v>
      </c>
      <c r="F568">
        <f t="shared" si="42"/>
        <v>0</v>
      </c>
      <c r="G568">
        <f t="shared" si="43"/>
        <v>19250</v>
      </c>
      <c r="H568">
        <f t="shared" si="44"/>
        <v>0</v>
      </c>
      <c r="I568">
        <f t="shared" si="41"/>
        <v>0</v>
      </c>
    </row>
    <row r="569" spans="1:9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40"/>
        <v>6</v>
      </c>
      <c r="F569">
        <f t="shared" si="42"/>
        <v>0</v>
      </c>
      <c r="G569">
        <f t="shared" si="43"/>
        <v>17210</v>
      </c>
      <c r="H569">
        <f t="shared" si="44"/>
        <v>0</v>
      </c>
      <c r="I569">
        <f t="shared" si="41"/>
        <v>0</v>
      </c>
    </row>
    <row r="570" spans="1:9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40"/>
        <v>7</v>
      </c>
      <c r="F570">
        <f t="shared" si="42"/>
        <v>12000</v>
      </c>
      <c r="G570">
        <f t="shared" si="43"/>
        <v>20280</v>
      </c>
      <c r="H570">
        <f t="shared" si="44"/>
        <v>0</v>
      </c>
      <c r="I570">
        <f t="shared" si="41"/>
        <v>0</v>
      </c>
    </row>
    <row r="571" spans="1:9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40"/>
        <v>8</v>
      </c>
      <c r="F571">
        <f t="shared" si="42"/>
        <v>5000</v>
      </c>
      <c r="G571">
        <f t="shared" si="43"/>
        <v>20300</v>
      </c>
      <c r="H571">
        <f t="shared" si="44"/>
        <v>0</v>
      </c>
      <c r="I571">
        <f t="shared" si="41"/>
        <v>0</v>
      </c>
    </row>
    <row r="572" spans="1:9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40"/>
        <v>8</v>
      </c>
      <c r="F572">
        <f t="shared" si="42"/>
        <v>0</v>
      </c>
      <c r="G572">
        <f t="shared" si="43"/>
        <v>13180</v>
      </c>
      <c r="H572">
        <f t="shared" si="44"/>
        <v>0</v>
      </c>
      <c r="I572">
        <f t="shared" si="41"/>
        <v>0</v>
      </c>
    </row>
    <row r="573" spans="1:9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40"/>
        <v>8</v>
      </c>
      <c r="F573">
        <f t="shared" si="42"/>
        <v>0</v>
      </c>
      <c r="G573">
        <f t="shared" si="43"/>
        <v>11400</v>
      </c>
      <c r="H573">
        <f t="shared" si="44"/>
        <v>0</v>
      </c>
      <c r="I573">
        <f t="shared" si="41"/>
        <v>0</v>
      </c>
    </row>
    <row r="574" spans="1:9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40"/>
        <v>9</v>
      </c>
      <c r="F574">
        <f t="shared" si="42"/>
        <v>5000</v>
      </c>
      <c r="G574">
        <f t="shared" si="43"/>
        <v>8040</v>
      </c>
      <c r="H574">
        <f t="shared" si="44"/>
        <v>0</v>
      </c>
      <c r="I574">
        <f t="shared" si="41"/>
        <v>0</v>
      </c>
    </row>
    <row r="575" spans="1:9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40"/>
        <v>9</v>
      </c>
      <c r="F575">
        <f t="shared" si="42"/>
        <v>0</v>
      </c>
      <c r="G575">
        <f t="shared" si="43"/>
        <v>2800</v>
      </c>
      <c r="H575">
        <f t="shared" si="44"/>
        <v>0</v>
      </c>
      <c r="I575">
        <f t="shared" si="41"/>
        <v>0</v>
      </c>
    </row>
    <row r="576" spans="1:9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40"/>
        <v>9</v>
      </c>
      <c r="F576">
        <f t="shared" si="42"/>
        <v>0</v>
      </c>
      <c r="G576">
        <f t="shared" si="43"/>
        <v>2800</v>
      </c>
      <c r="H576">
        <f t="shared" si="44"/>
        <v>1</v>
      </c>
      <c r="I576">
        <f t="shared" si="41"/>
        <v>5420</v>
      </c>
    </row>
    <row r="577" spans="1:9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40"/>
        <v>10</v>
      </c>
      <c r="F577">
        <f t="shared" si="42"/>
        <v>12000</v>
      </c>
      <c r="G577">
        <f t="shared" si="43"/>
        <v>14800</v>
      </c>
      <c r="H577">
        <f t="shared" si="44"/>
        <v>1</v>
      </c>
      <c r="I577">
        <f t="shared" si="41"/>
        <v>9390</v>
      </c>
    </row>
    <row r="578" spans="1:9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40"/>
        <v>10</v>
      </c>
      <c r="F578">
        <f t="shared" si="42"/>
        <v>0</v>
      </c>
      <c r="G578">
        <f t="shared" si="43"/>
        <v>12290</v>
      </c>
      <c r="H578">
        <f t="shared" si="44"/>
        <v>0</v>
      </c>
      <c r="I578">
        <f t="shared" si="41"/>
        <v>0</v>
      </c>
    </row>
    <row r="579" spans="1:9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45">DAY(B579)</f>
        <v>11</v>
      </c>
      <c r="F579">
        <f t="shared" si="42"/>
        <v>12000</v>
      </c>
      <c r="G579">
        <f t="shared" si="43"/>
        <v>16310</v>
      </c>
      <c r="H579">
        <f t="shared" si="44"/>
        <v>0</v>
      </c>
      <c r="I579">
        <f t="shared" ref="I579:I642" si="46">IF(H579=1,D579,0)</f>
        <v>0</v>
      </c>
    </row>
    <row r="580" spans="1:9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45"/>
        <v>11</v>
      </c>
      <c r="F580">
        <f t="shared" ref="F580:F643" si="47">IF(E580&lt;&gt;E579,IF(OR(WEEKDAY(B580)=7,WEEKDAY(B580)=6),5000,12000),0)</f>
        <v>0</v>
      </c>
      <c r="G580">
        <f t="shared" ref="G580:G643" si="48">(G579+F580)-IF(D580&gt;G579,0,D580)</f>
        <v>12590</v>
      </c>
      <c r="H580">
        <f t="shared" ref="H580:H643" si="49">IF(D580&gt;G579,1,0)</f>
        <v>0</v>
      </c>
      <c r="I580">
        <f t="shared" si="46"/>
        <v>0</v>
      </c>
    </row>
    <row r="581" spans="1:9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45"/>
        <v>12</v>
      </c>
      <c r="F581">
        <f t="shared" si="47"/>
        <v>12000</v>
      </c>
      <c r="G581">
        <f t="shared" si="48"/>
        <v>21380</v>
      </c>
      <c r="H581">
        <f t="shared" si="49"/>
        <v>0</v>
      </c>
      <c r="I581">
        <f t="shared" si="46"/>
        <v>0</v>
      </c>
    </row>
    <row r="582" spans="1:9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45"/>
        <v>13</v>
      </c>
      <c r="F582">
        <f t="shared" si="47"/>
        <v>12000</v>
      </c>
      <c r="G582">
        <f t="shared" si="48"/>
        <v>25740</v>
      </c>
      <c r="H582">
        <f t="shared" si="49"/>
        <v>0</v>
      </c>
      <c r="I582">
        <f t="shared" si="46"/>
        <v>0</v>
      </c>
    </row>
    <row r="583" spans="1:9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45"/>
        <v>13</v>
      </c>
      <c r="F583">
        <f t="shared" si="47"/>
        <v>0</v>
      </c>
      <c r="G583">
        <f t="shared" si="48"/>
        <v>19640</v>
      </c>
      <c r="H583">
        <f t="shared" si="49"/>
        <v>0</v>
      </c>
      <c r="I583">
        <f t="shared" si="46"/>
        <v>0</v>
      </c>
    </row>
    <row r="584" spans="1:9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45"/>
        <v>14</v>
      </c>
      <c r="F584">
        <f t="shared" si="47"/>
        <v>12000</v>
      </c>
      <c r="G584">
        <f t="shared" si="48"/>
        <v>24790</v>
      </c>
      <c r="H584">
        <f t="shared" si="49"/>
        <v>0</v>
      </c>
      <c r="I584">
        <f t="shared" si="46"/>
        <v>0</v>
      </c>
    </row>
    <row r="585" spans="1:9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45"/>
        <v>14</v>
      </c>
      <c r="F585">
        <f t="shared" si="47"/>
        <v>0</v>
      </c>
      <c r="G585">
        <f t="shared" si="48"/>
        <v>22620</v>
      </c>
      <c r="H585">
        <f t="shared" si="49"/>
        <v>0</v>
      </c>
      <c r="I585">
        <f t="shared" si="46"/>
        <v>0</v>
      </c>
    </row>
    <row r="586" spans="1:9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45"/>
        <v>15</v>
      </c>
      <c r="F586">
        <f t="shared" si="47"/>
        <v>5000</v>
      </c>
      <c r="G586">
        <f t="shared" si="48"/>
        <v>21390</v>
      </c>
      <c r="H586">
        <f t="shared" si="49"/>
        <v>0</v>
      </c>
      <c r="I586">
        <f t="shared" si="46"/>
        <v>0</v>
      </c>
    </row>
    <row r="587" spans="1:9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45"/>
        <v>15</v>
      </c>
      <c r="F587">
        <f t="shared" si="47"/>
        <v>0</v>
      </c>
      <c r="G587">
        <f t="shared" si="48"/>
        <v>19080</v>
      </c>
      <c r="H587">
        <f t="shared" si="49"/>
        <v>0</v>
      </c>
      <c r="I587">
        <f t="shared" si="46"/>
        <v>0</v>
      </c>
    </row>
    <row r="588" spans="1:9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45"/>
        <v>16</v>
      </c>
      <c r="F588">
        <f t="shared" si="47"/>
        <v>5000</v>
      </c>
      <c r="G588">
        <f t="shared" si="48"/>
        <v>18430</v>
      </c>
      <c r="H588">
        <f t="shared" si="49"/>
        <v>0</v>
      </c>
      <c r="I588">
        <f t="shared" si="46"/>
        <v>0</v>
      </c>
    </row>
    <row r="589" spans="1:9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45"/>
        <v>16</v>
      </c>
      <c r="F589">
        <f t="shared" si="47"/>
        <v>0</v>
      </c>
      <c r="G589">
        <f t="shared" si="48"/>
        <v>11180</v>
      </c>
      <c r="H589">
        <f t="shared" si="49"/>
        <v>0</v>
      </c>
      <c r="I589">
        <f t="shared" si="46"/>
        <v>0</v>
      </c>
    </row>
    <row r="590" spans="1:9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45"/>
        <v>17</v>
      </c>
      <c r="F590">
        <f t="shared" si="47"/>
        <v>12000</v>
      </c>
      <c r="G590">
        <f t="shared" si="48"/>
        <v>19530</v>
      </c>
      <c r="H590">
        <f t="shared" si="49"/>
        <v>0</v>
      </c>
      <c r="I590">
        <f t="shared" si="46"/>
        <v>0</v>
      </c>
    </row>
    <row r="591" spans="1:9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45"/>
        <v>17</v>
      </c>
      <c r="F591">
        <f t="shared" si="47"/>
        <v>0</v>
      </c>
      <c r="G591">
        <f t="shared" si="48"/>
        <v>15340</v>
      </c>
      <c r="H591">
        <f t="shared" si="49"/>
        <v>0</v>
      </c>
      <c r="I591">
        <f t="shared" si="46"/>
        <v>0</v>
      </c>
    </row>
    <row r="592" spans="1:9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45"/>
        <v>17</v>
      </c>
      <c r="F592">
        <f t="shared" si="47"/>
        <v>0</v>
      </c>
      <c r="G592">
        <f t="shared" si="48"/>
        <v>7420</v>
      </c>
      <c r="H592">
        <f t="shared" si="49"/>
        <v>0</v>
      </c>
      <c r="I592">
        <f t="shared" si="46"/>
        <v>0</v>
      </c>
    </row>
    <row r="593" spans="1:9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45"/>
        <v>18</v>
      </c>
      <c r="F593">
        <f t="shared" si="47"/>
        <v>12000</v>
      </c>
      <c r="G593">
        <f t="shared" si="48"/>
        <v>13500</v>
      </c>
      <c r="H593">
        <f t="shared" si="49"/>
        <v>0</v>
      </c>
      <c r="I593">
        <f t="shared" si="46"/>
        <v>0</v>
      </c>
    </row>
    <row r="594" spans="1:9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45"/>
        <v>18</v>
      </c>
      <c r="F594">
        <f t="shared" si="47"/>
        <v>0</v>
      </c>
      <c r="G594">
        <f t="shared" si="48"/>
        <v>8230</v>
      </c>
      <c r="H594">
        <f t="shared" si="49"/>
        <v>0</v>
      </c>
      <c r="I594">
        <f t="shared" si="46"/>
        <v>0</v>
      </c>
    </row>
    <row r="595" spans="1:9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45"/>
        <v>19</v>
      </c>
      <c r="F595">
        <f t="shared" si="47"/>
        <v>12000</v>
      </c>
      <c r="G595">
        <f t="shared" si="48"/>
        <v>12240</v>
      </c>
      <c r="H595">
        <f t="shared" si="49"/>
        <v>0</v>
      </c>
      <c r="I595">
        <f t="shared" si="46"/>
        <v>0</v>
      </c>
    </row>
    <row r="596" spans="1:9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45"/>
        <v>19</v>
      </c>
      <c r="F596">
        <f t="shared" si="47"/>
        <v>0</v>
      </c>
      <c r="G596">
        <f t="shared" si="48"/>
        <v>6790</v>
      </c>
      <c r="H596">
        <f t="shared" si="49"/>
        <v>0</v>
      </c>
      <c r="I596">
        <f t="shared" si="46"/>
        <v>0</v>
      </c>
    </row>
    <row r="597" spans="1:9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45"/>
        <v>20</v>
      </c>
      <c r="F597">
        <f t="shared" si="47"/>
        <v>12000</v>
      </c>
      <c r="G597">
        <f t="shared" si="48"/>
        <v>16210</v>
      </c>
      <c r="H597">
        <f t="shared" si="49"/>
        <v>0</v>
      </c>
      <c r="I597">
        <f t="shared" si="46"/>
        <v>0</v>
      </c>
    </row>
    <row r="598" spans="1:9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45"/>
        <v>21</v>
      </c>
      <c r="F598">
        <f t="shared" si="47"/>
        <v>12000</v>
      </c>
      <c r="G598">
        <f t="shared" si="48"/>
        <v>20170</v>
      </c>
      <c r="H598">
        <f t="shared" si="49"/>
        <v>0</v>
      </c>
      <c r="I598">
        <f t="shared" si="46"/>
        <v>0</v>
      </c>
    </row>
    <row r="599" spans="1:9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45"/>
        <v>21</v>
      </c>
      <c r="F599">
        <f t="shared" si="47"/>
        <v>0</v>
      </c>
      <c r="G599">
        <f t="shared" si="48"/>
        <v>18250</v>
      </c>
      <c r="H599">
        <f t="shared" si="49"/>
        <v>0</v>
      </c>
      <c r="I599">
        <f t="shared" si="46"/>
        <v>0</v>
      </c>
    </row>
    <row r="600" spans="1:9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45"/>
        <v>22</v>
      </c>
      <c r="F600">
        <f t="shared" si="47"/>
        <v>5000</v>
      </c>
      <c r="G600">
        <f t="shared" si="48"/>
        <v>16320</v>
      </c>
      <c r="H600">
        <f t="shared" si="49"/>
        <v>0</v>
      </c>
      <c r="I600">
        <f t="shared" si="46"/>
        <v>0</v>
      </c>
    </row>
    <row r="601" spans="1:9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45"/>
        <v>22</v>
      </c>
      <c r="F601">
        <f t="shared" si="47"/>
        <v>0</v>
      </c>
      <c r="G601">
        <f t="shared" si="48"/>
        <v>6840</v>
      </c>
      <c r="H601">
        <f t="shared" si="49"/>
        <v>0</v>
      </c>
      <c r="I601">
        <f t="shared" si="46"/>
        <v>0</v>
      </c>
    </row>
    <row r="602" spans="1:9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45"/>
        <v>22</v>
      </c>
      <c r="F602">
        <f t="shared" si="47"/>
        <v>0</v>
      </c>
      <c r="G602">
        <f t="shared" si="48"/>
        <v>2030</v>
      </c>
      <c r="H602">
        <f t="shared" si="49"/>
        <v>0</v>
      </c>
      <c r="I602">
        <f t="shared" si="46"/>
        <v>0</v>
      </c>
    </row>
    <row r="603" spans="1:9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45"/>
        <v>23</v>
      </c>
      <c r="F603">
        <f t="shared" si="47"/>
        <v>5000</v>
      </c>
      <c r="G603">
        <f t="shared" si="48"/>
        <v>7030</v>
      </c>
      <c r="H603">
        <f t="shared" si="49"/>
        <v>1</v>
      </c>
      <c r="I603">
        <f t="shared" si="46"/>
        <v>5770</v>
      </c>
    </row>
    <row r="604" spans="1:9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45"/>
        <v>23</v>
      </c>
      <c r="F604">
        <f t="shared" si="47"/>
        <v>0</v>
      </c>
      <c r="G604">
        <f t="shared" si="48"/>
        <v>4420</v>
      </c>
      <c r="H604">
        <f t="shared" si="49"/>
        <v>0</v>
      </c>
      <c r="I604">
        <f t="shared" si="46"/>
        <v>0</v>
      </c>
    </row>
    <row r="605" spans="1:9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45"/>
        <v>24</v>
      </c>
      <c r="F605">
        <f t="shared" si="47"/>
        <v>12000</v>
      </c>
      <c r="G605">
        <f t="shared" si="48"/>
        <v>13750</v>
      </c>
      <c r="H605">
        <f t="shared" si="49"/>
        <v>0</v>
      </c>
      <c r="I605">
        <f t="shared" si="46"/>
        <v>0</v>
      </c>
    </row>
    <row r="606" spans="1:9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45"/>
        <v>24</v>
      </c>
      <c r="F606">
        <f t="shared" si="47"/>
        <v>0</v>
      </c>
      <c r="G606">
        <f t="shared" si="48"/>
        <v>12420</v>
      </c>
      <c r="H606">
        <f t="shared" si="49"/>
        <v>0</v>
      </c>
      <c r="I606">
        <f t="shared" si="46"/>
        <v>0</v>
      </c>
    </row>
    <row r="607" spans="1:9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45"/>
        <v>25</v>
      </c>
      <c r="F607">
        <f t="shared" si="47"/>
        <v>12000</v>
      </c>
      <c r="G607">
        <f t="shared" si="48"/>
        <v>22720</v>
      </c>
      <c r="H607">
        <f t="shared" si="49"/>
        <v>0</v>
      </c>
      <c r="I607">
        <f t="shared" si="46"/>
        <v>0</v>
      </c>
    </row>
    <row r="608" spans="1:9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45"/>
        <v>25</v>
      </c>
      <c r="F608">
        <f t="shared" si="47"/>
        <v>0</v>
      </c>
      <c r="G608">
        <f t="shared" si="48"/>
        <v>21670</v>
      </c>
      <c r="H608">
        <f t="shared" si="49"/>
        <v>0</v>
      </c>
      <c r="I608">
        <f t="shared" si="46"/>
        <v>0</v>
      </c>
    </row>
    <row r="609" spans="1:9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45"/>
        <v>25</v>
      </c>
      <c r="F609">
        <f t="shared" si="47"/>
        <v>0</v>
      </c>
      <c r="G609">
        <f t="shared" si="48"/>
        <v>19920</v>
      </c>
      <c r="H609">
        <f t="shared" si="49"/>
        <v>0</v>
      </c>
      <c r="I609">
        <f t="shared" si="46"/>
        <v>0</v>
      </c>
    </row>
    <row r="610" spans="1:9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45"/>
        <v>25</v>
      </c>
      <c r="F610">
        <f t="shared" si="47"/>
        <v>0</v>
      </c>
      <c r="G610">
        <f t="shared" si="48"/>
        <v>13390</v>
      </c>
      <c r="H610">
        <f t="shared" si="49"/>
        <v>0</v>
      </c>
      <c r="I610">
        <f t="shared" si="46"/>
        <v>0</v>
      </c>
    </row>
    <row r="611" spans="1:9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45"/>
        <v>26</v>
      </c>
      <c r="F611">
        <f t="shared" si="47"/>
        <v>12000</v>
      </c>
      <c r="G611">
        <f t="shared" si="48"/>
        <v>18410</v>
      </c>
      <c r="H611">
        <f t="shared" si="49"/>
        <v>0</v>
      </c>
      <c r="I611">
        <f t="shared" si="46"/>
        <v>0</v>
      </c>
    </row>
    <row r="612" spans="1:9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45"/>
        <v>26</v>
      </c>
      <c r="F612">
        <f t="shared" si="47"/>
        <v>0</v>
      </c>
      <c r="G612">
        <f t="shared" si="48"/>
        <v>11820</v>
      </c>
      <c r="H612">
        <f t="shared" si="49"/>
        <v>0</v>
      </c>
      <c r="I612">
        <f t="shared" si="46"/>
        <v>0</v>
      </c>
    </row>
    <row r="613" spans="1:9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45"/>
        <v>26</v>
      </c>
      <c r="F613">
        <f t="shared" si="47"/>
        <v>0</v>
      </c>
      <c r="G613">
        <f t="shared" si="48"/>
        <v>9730</v>
      </c>
      <c r="H613">
        <f t="shared" si="49"/>
        <v>0</v>
      </c>
      <c r="I613">
        <f t="shared" si="46"/>
        <v>0</v>
      </c>
    </row>
    <row r="614" spans="1:9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45"/>
        <v>27</v>
      </c>
      <c r="F614">
        <f t="shared" si="47"/>
        <v>12000</v>
      </c>
      <c r="G614">
        <f t="shared" si="48"/>
        <v>17770</v>
      </c>
      <c r="H614">
        <f t="shared" si="49"/>
        <v>0</v>
      </c>
      <c r="I614">
        <f t="shared" si="46"/>
        <v>0</v>
      </c>
    </row>
    <row r="615" spans="1:9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45"/>
        <v>27</v>
      </c>
      <c r="F615">
        <f t="shared" si="47"/>
        <v>0</v>
      </c>
      <c r="G615">
        <f t="shared" si="48"/>
        <v>11340</v>
      </c>
      <c r="H615">
        <f t="shared" si="49"/>
        <v>0</v>
      </c>
      <c r="I615">
        <f t="shared" si="46"/>
        <v>0</v>
      </c>
    </row>
    <row r="616" spans="1:9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45"/>
        <v>27</v>
      </c>
      <c r="F616">
        <f t="shared" si="47"/>
        <v>0</v>
      </c>
      <c r="G616">
        <f t="shared" si="48"/>
        <v>1400</v>
      </c>
      <c r="H616">
        <f t="shared" si="49"/>
        <v>0</v>
      </c>
      <c r="I616">
        <f t="shared" si="46"/>
        <v>0</v>
      </c>
    </row>
    <row r="617" spans="1:9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45"/>
        <v>27</v>
      </c>
      <c r="F617">
        <f t="shared" si="47"/>
        <v>0</v>
      </c>
      <c r="G617">
        <f t="shared" si="48"/>
        <v>1400</v>
      </c>
      <c r="H617">
        <f t="shared" si="49"/>
        <v>1</v>
      </c>
      <c r="I617">
        <f t="shared" si="46"/>
        <v>4220</v>
      </c>
    </row>
    <row r="618" spans="1:9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45"/>
        <v>28</v>
      </c>
      <c r="F618">
        <f t="shared" si="47"/>
        <v>12000</v>
      </c>
      <c r="G618">
        <f t="shared" si="48"/>
        <v>13400</v>
      </c>
      <c r="H618">
        <f t="shared" si="49"/>
        <v>1</v>
      </c>
      <c r="I618">
        <f t="shared" si="46"/>
        <v>2630</v>
      </c>
    </row>
    <row r="619" spans="1:9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45"/>
        <v>28</v>
      </c>
      <c r="F619">
        <f t="shared" si="47"/>
        <v>0</v>
      </c>
      <c r="G619">
        <f t="shared" si="48"/>
        <v>9860</v>
      </c>
      <c r="H619">
        <f t="shared" si="49"/>
        <v>0</v>
      </c>
      <c r="I619">
        <f t="shared" si="46"/>
        <v>0</v>
      </c>
    </row>
    <row r="620" spans="1:9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45"/>
        <v>29</v>
      </c>
      <c r="F620">
        <f t="shared" si="47"/>
        <v>5000</v>
      </c>
      <c r="G620">
        <f t="shared" si="48"/>
        <v>12230</v>
      </c>
      <c r="H620">
        <f t="shared" si="49"/>
        <v>0</v>
      </c>
      <c r="I620">
        <f t="shared" si="46"/>
        <v>0</v>
      </c>
    </row>
    <row r="621" spans="1:9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45"/>
        <v>30</v>
      </c>
      <c r="F621">
        <f t="shared" si="47"/>
        <v>5000</v>
      </c>
      <c r="G621">
        <f t="shared" si="48"/>
        <v>13000</v>
      </c>
      <c r="H621">
        <f t="shared" si="49"/>
        <v>0</v>
      </c>
      <c r="I621">
        <f t="shared" si="46"/>
        <v>0</v>
      </c>
    </row>
    <row r="622" spans="1:9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45"/>
        <v>30</v>
      </c>
      <c r="F622">
        <f t="shared" si="47"/>
        <v>0</v>
      </c>
      <c r="G622">
        <f t="shared" si="48"/>
        <v>8370</v>
      </c>
      <c r="H622">
        <f t="shared" si="49"/>
        <v>0</v>
      </c>
      <c r="I622">
        <f t="shared" si="46"/>
        <v>0</v>
      </c>
    </row>
    <row r="623" spans="1:9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45"/>
        <v>31</v>
      </c>
      <c r="F623">
        <f t="shared" si="47"/>
        <v>12000</v>
      </c>
      <c r="G623">
        <f t="shared" si="48"/>
        <v>18270</v>
      </c>
      <c r="H623">
        <f t="shared" si="49"/>
        <v>0</v>
      </c>
      <c r="I623">
        <f t="shared" si="46"/>
        <v>0</v>
      </c>
    </row>
    <row r="624" spans="1:9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45"/>
        <v>1</v>
      </c>
      <c r="F624">
        <f t="shared" si="47"/>
        <v>12000</v>
      </c>
      <c r="G624">
        <f t="shared" si="48"/>
        <v>25980</v>
      </c>
      <c r="H624">
        <f t="shared" si="49"/>
        <v>0</v>
      </c>
      <c r="I624">
        <f t="shared" si="46"/>
        <v>0</v>
      </c>
    </row>
    <row r="625" spans="1:9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45"/>
        <v>1</v>
      </c>
      <c r="F625">
        <f t="shared" si="47"/>
        <v>0</v>
      </c>
      <c r="G625">
        <f t="shared" si="48"/>
        <v>23110</v>
      </c>
      <c r="H625">
        <f t="shared" si="49"/>
        <v>0</v>
      </c>
      <c r="I625">
        <f t="shared" si="46"/>
        <v>0</v>
      </c>
    </row>
    <row r="626" spans="1:9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45"/>
        <v>1</v>
      </c>
      <c r="F626">
        <f t="shared" si="47"/>
        <v>0</v>
      </c>
      <c r="G626">
        <f t="shared" si="48"/>
        <v>19560</v>
      </c>
      <c r="H626">
        <f t="shared" si="49"/>
        <v>0</v>
      </c>
      <c r="I626">
        <f t="shared" si="46"/>
        <v>0</v>
      </c>
    </row>
    <row r="627" spans="1:9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45"/>
        <v>2</v>
      </c>
      <c r="F627">
        <f t="shared" si="47"/>
        <v>12000</v>
      </c>
      <c r="G627">
        <f t="shared" si="48"/>
        <v>23080</v>
      </c>
      <c r="H627">
        <f t="shared" si="49"/>
        <v>0</v>
      </c>
      <c r="I627">
        <f t="shared" si="46"/>
        <v>0</v>
      </c>
    </row>
    <row r="628" spans="1:9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45"/>
        <v>3</v>
      </c>
      <c r="F628">
        <f t="shared" si="47"/>
        <v>12000</v>
      </c>
      <c r="G628">
        <f t="shared" si="48"/>
        <v>30220</v>
      </c>
      <c r="H628">
        <f t="shared" si="49"/>
        <v>0</v>
      </c>
      <c r="I628">
        <f t="shared" si="46"/>
        <v>0</v>
      </c>
    </row>
    <row r="629" spans="1:9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45"/>
        <v>3</v>
      </c>
      <c r="F629">
        <f t="shared" si="47"/>
        <v>0</v>
      </c>
      <c r="G629">
        <f t="shared" si="48"/>
        <v>21950</v>
      </c>
      <c r="H629">
        <f t="shared" si="49"/>
        <v>0</v>
      </c>
      <c r="I629">
        <f t="shared" si="46"/>
        <v>0</v>
      </c>
    </row>
    <row r="630" spans="1:9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45"/>
        <v>4</v>
      </c>
      <c r="F630">
        <f t="shared" si="47"/>
        <v>12000</v>
      </c>
      <c r="G630">
        <f t="shared" si="48"/>
        <v>25160</v>
      </c>
      <c r="H630">
        <f t="shared" si="49"/>
        <v>0</v>
      </c>
      <c r="I630">
        <f t="shared" si="46"/>
        <v>0</v>
      </c>
    </row>
    <row r="631" spans="1:9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45"/>
        <v>4</v>
      </c>
      <c r="F631">
        <f t="shared" si="47"/>
        <v>0</v>
      </c>
      <c r="G631">
        <f t="shared" si="48"/>
        <v>22050</v>
      </c>
      <c r="H631">
        <f t="shared" si="49"/>
        <v>0</v>
      </c>
      <c r="I631">
        <f t="shared" si="46"/>
        <v>0</v>
      </c>
    </row>
    <row r="632" spans="1:9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45"/>
        <v>4</v>
      </c>
      <c r="F632">
        <f t="shared" si="47"/>
        <v>0</v>
      </c>
      <c r="G632">
        <f t="shared" si="48"/>
        <v>20610</v>
      </c>
      <c r="H632">
        <f t="shared" si="49"/>
        <v>0</v>
      </c>
      <c r="I632">
        <f t="shared" si="46"/>
        <v>0</v>
      </c>
    </row>
    <row r="633" spans="1:9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45"/>
        <v>5</v>
      </c>
      <c r="F633">
        <f t="shared" si="47"/>
        <v>5000</v>
      </c>
      <c r="G633">
        <f t="shared" si="48"/>
        <v>21060</v>
      </c>
      <c r="H633">
        <f t="shared" si="49"/>
        <v>0</v>
      </c>
      <c r="I633">
        <f t="shared" si="46"/>
        <v>0</v>
      </c>
    </row>
    <row r="634" spans="1:9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45"/>
        <v>5</v>
      </c>
      <c r="F634">
        <f t="shared" si="47"/>
        <v>0</v>
      </c>
      <c r="G634">
        <f t="shared" si="48"/>
        <v>14080</v>
      </c>
      <c r="H634">
        <f t="shared" si="49"/>
        <v>0</v>
      </c>
      <c r="I634">
        <f t="shared" si="46"/>
        <v>0</v>
      </c>
    </row>
    <row r="635" spans="1:9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45"/>
        <v>6</v>
      </c>
      <c r="F635">
        <f t="shared" si="47"/>
        <v>5000</v>
      </c>
      <c r="G635">
        <f t="shared" si="48"/>
        <v>15160</v>
      </c>
      <c r="H635">
        <f t="shared" si="49"/>
        <v>0</v>
      </c>
      <c r="I635">
        <f t="shared" si="46"/>
        <v>0</v>
      </c>
    </row>
    <row r="636" spans="1:9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45"/>
        <v>7</v>
      </c>
      <c r="F636">
        <f t="shared" si="47"/>
        <v>12000</v>
      </c>
      <c r="G636">
        <f t="shared" si="48"/>
        <v>20120</v>
      </c>
      <c r="H636">
        <f t="shared" si="49"/>
        <v>0</v>
      </c>
      <c r="I636">
        <f t="shared" si="46"/>
        <v>0</v>
      </c>
    </row>
    <row r="637" spans="1:9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45"/>
        <v>7</v>
      </c>
      <c r="F637">
        <f t="shared" si="47"/>
        <v>0</v>
      </c>
      <c r="G637">
        <f t="shared" si="48"/>
        <v>13120</v>
      </c>
      <c r="H637">
        <f t="shared" si="49"/>
        <v>0</v>
      </c>
      <c r="I637">
        <f t="shared" si="46"/>
        <v>0</v>
      </c>
    </row>
    <row r="638" spans="1:9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45"/>
        <v>8</v>
      </c>
      <c r="F638">
        <f t="shared" si="47"/>
        <v>12000</v>
      </c>
      <c r="G638">
        <f t="shared" si="48"/>
        <v>23140</v>
      </c>
      <c r="H638">
        <f t="shared" si="49"/>
        <v>0</v>
      </c>
      <c r="I638">
        <f t="shared" si="46"/>
        <v>0</v>
      </c>
    </row>
    <row r="639" spans="1:9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45"/>
        <v>8</v>
      </c>
      <c r="F639">
        <f t="shared" si="47"/>
        <v>0</v>
      </c>
      <c r="G639">
        <f t="shared" si="48"/>
        <v>15590</v>
      </c>
      <c r="H639">
        <f t="shared" si="49"/>
        <v>0</v>
      </c>
      <c r="I639">
        <f t="shared" si="46"/>
        <v>0</v>
      </c>
    </row>
    <row r="640" spans="1:9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45"/>
        <v>9</v>
      </c>
      <c r="F640">
        <f t="shared" si="47"/>
        <v>12000</v>
      </c>
      <c r="G640">
        <f t="shared" si="48"/>
        <v>25290</v>
      </c>
      <c r="H640">
        <f t="shared" si="49"/>
        <v>0</v>
      </c>
      <c r="I640">
        <f t="shared" si="46"/>
        <v>0</v>
      </c>
    </row>
    <row r="641" spans="1:9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45"/>
        <v>9</v>
      </c>
      <c r="F641">
        <f t="shared" si="47"/>
        <v>0</v>
      </c>
      <c r="G641">
        <f t="shared" si="48"/>
        <v>19340</v>
      </c>
      <c r="H641">
        <f t="shared" si="49"/>
        <v>0</v>
      </c>
      <c r="I641">
        <f t="shared" si="46"/>
        <v>0</v>
      </c>
    </row>
    <row r="642" spans="1:9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45"/>
        <v>9</v>
      </c>
      <c r="F642">
        <f t="shared" si="47"/>
        <v>0</v>
      </c>
      <c r="G642">
        <f t="shared" si="48"/>
        <v>14480</v>
      </c>
      <c r="H642">
        <f t="shared" si="49"/>
        <v>0</v>
      </c>
      <c r="I642">
        <f t="shared" si="46"/>
        <v>0</v>
      </c>
    </row>
    <row r="643" spans="1:9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50">DAY(B643)</f>
        <v>10</v>
      </c>
      <c r="F643">
        <f t="shared" si="47"/>
        <v>12000</v>
      </c>
      <c r="G643">
        <f t="shared" si="48"/>
        <v>19270</v>
      </c>
      <c r="H643">
        <f t="shared" si="49"/>
        <v>0</v>
      </c>
      <c r="I643">
        <f t="shared" ref="I643:I706" si="51">IF(H643=1,D643,0)</f>
        <v>0</v>
      </c>
    </row>
    <row r="644" spans="1:9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50"/>
        <v>10</v>
      </c>
      <c r="F644">
        <f t="shared" ref="F644:F707" si="52">IF(E644&lt;&gt;E643,IF(OR(WEEKDAY(B644)=7,WEEKDAY(B644)=6),5000,12000),0)</f>
        <v>0</v>
      </c>
      <c r="G644">
        <f t="shared" ref="G644:G707" si="53">(G643+F644)-IF(D644&gt;G643,0,D644)</f>
        <v>12950</v>
      </c>
      <c r="H644">
        <f t="shared" ref="H644:H707" si="54">IF(D644&gt;G643,1,0)</f>
        <v>0</v>
      </c>
      <c r="I644">
        <f t="shared" si="51"/>
        <v>0</v>
      </c>
    </row>
    <row r="645" spans="1:9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50"/>
        <v>10</v>
      </c>
      <c r="F645">
        <f t="shared" si="52"/>
        <v>0</v>
      </c>
      <c r="G645">
        <f t="shared" si="53"/>
        <v>6150</v>
      </c>
      <c r="H645">
        <f t="shared" si="54"/>
        <v>0</v>
      </c>
      <c r="I645">
        <f t="shared" si="51"/>
        <v>0</v>
      </c>
    </row>
    <row r="646" spans="1:9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50"/>
        <v>11</v>
      </c>
      <c r="F646">
        <f t="shared" si="52"/>
        <v>12000</v>
      </c>
      <c r="G646">
        <f t="shared" si="53"/>
        <v>18150</v>
      </c>
      <c r="H646">
        <f t="shared" si="54"/>
        <v>1</v>
      </c>
      <c r="I646">
        <f t="shared" si="51"/>
        <v>8040</v>
      </c>
    </row>
    <row r="647" spans="1:9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50"/>
        <v>11</v>
      </c>
      <c r="F647">
        <f t="shared" si="52"/>
        <v>0</v>
      </c>
      <c r="G647">
        <f t="shared" si="53"/>
        <v>15190</v>
      </c>
      <c r="H647">
        <f t="shared" si="54"/>
        <v>0</v>
      </c>
      <c r="I647">
        <f t="shared" si="51"/>
        <v>0</v>
      </c>
    </row>
    <row r="648" spans="1:9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50"/>
        <v>12</v>
      </c>
      <c r="F648">
        <f t="shared" si="52"/>
        <v>5000</v>
      </c>
      <c r="G648">
        <f t="shared" si="53"/>
        <v>18230</v>
      </c>
      <c r="H648">
        <f t="shared" si="54"/>
        <v>0</v>
      </c>
      <c r="I648">
        <f t="shared" si="51"/>
        <v>0</v>
      </c>
    </row>
    <row r="649" spans="1:9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50"/>
        <v>13</v>
      </c>
      <c r="F649">
        <f t="shared" si="52"/>
        <v>5000</v>
      </c>
      <c r="G649">
        <f t="shared" si="53"/>
        <v>17490</v>
      </c>
      <c r="H649">
        <f t="shared" si="54"/>
        <v>0</v>
      </c>
      <c r="I649">
        <f t="shared" si="51"/>
        <v>0</v>
      </c>
    </row>
    <row r="650" spans="1:9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50"/>
        <v>14</v>
      </c>
      <c r="F650">
        <f t="shared" si="52"/>
        <v>12000</v>
      </c>
      <c r="G650">
        <f t="shared" si="53"/>
        <v>26880</v>
      </c>
      <c r="H650">
        <f t="shared" si="54"/>
        <v>0</v>
      </c>
      <c r="I650">
        <f t="shared" si="51"/>
        <v>0</v>
      </c>
    </row>
    <row r="651" spans="1:9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50"/>
        <v>14</v>
      </c>
      <c r="F651">
        <f t="shared" si="52"/>
        <v>0</v>
      </c>
      <c r="G651">
        <f t="shared" si="53"/>
        <v>20970</v>
      </c>
      <c r="H651">
        <f t="shared" si="54"/>
        <v>0</v>
      </c>
      <c r="I651">
        <f t="shared" si="51"/>
        <v>0</v>
      </c>
    </row>
    <row r="652" spans="1:9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50"/>
        <v>15</v>
      </c>
      <c r="F652">
        <f t="shared" si="52"/>
        <v>12000</v>
      </c>
      <c r="G652">
        <f t="shared" si="53"/>
        <v>28560</v>
      </c>
      <c r="H652">
        <f t="shared" si="54"/>
        <v>0</v>
      </c>
      <c r="I652">
        <f t="shared" si="51"/>
        <v>0</v>
      </c>
    </row>
    <row r="653" spans="1:9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50"/>
        <v>15</v>
      </c>
      <c r="F653">
        <f t="shared" si="52"/>
        <v>0</v>
      </c>
      <c r="G653">
        <f t="shared" si="53"/>
        <v>25740</v>
      </c>
      <c r="H653">
        <f t="shared" si="54"/>
        <v>0</v>
      </c>
      <c r="I653">
        <f t="shared" si="51"/>
        <v>0</v>
      </c>
    </row>
    <row r="654" spans="1:9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50"/>
        <v>15</v>
      </c>
      <c r="F654">
        <f t="shared" si="52"/>
        <v>0</v>
      </c>
      <c r="G654">
        <f t="shared" si="53"/>
        <v>17420</v>
      </c>
      <c r="H654">
        <f t="shared" si="54"/>
        <v>0</v>
      </c>
      <c r="I654">
        <f t="shared" si="51"/>
        <v>0</v>
      </c>
    </row>
    <row r="655" spans="1:9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50"/>
        <v>15</v>
      </c>
      <c r="F655">
        <f t="shared" si="52"/>
        <v>0</v>
      </c>
      <c r="G655">
        <f t="shared" si="53"/>
        <v>15840</v>
      </c>
      <c r="H655">
        <f t="shared" si="54"/>
        <v>0</v>
      </c>
      <c r="I655">
        <f t="shared" si="51"/>
        <v>0</v>
      </c>
    </row>
    <row r="656" spans="1:9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50"/>
        <v>16</v>
      </c>
      <c r="F656">
        <f t="shared" si="52"/>
        <v>12000</v>
      </c>
      <c r="G656">
        <f t="shared" si="53"/>
        <v>24370</v>
      </c>
      <c r="H656">
        <f t="shared" si="54"/>
        <v>0</v>
      </c>
      <c r="I656">
        <f t="shared" si="51"/>
        <v>0</v>
      </c>
    </row>
    <row r="657" spans="1:9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50"/>
        <v>16</v>
      </c>
      <c r="F657">
        <f t="shared" si="52"/>
        <v>0</v>
      </c>
      <c r="G657">
        <f t="shared" si="53"/>
        <v>19950</v>
      </c>
      <c r="H657">
        <f t="shared" si="54"/>
        <v>0</v>
      </c>
      <c r="I657">
        <f t="shared" si="51"/>
        <v>0</v>
      </c>
    </row>
    <row r="658" spans="1:9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50"/>
        <v>17</v>
      </c>
      <c r="F658">
        <f t="shared" si="52"/>
        <v>12000</v>
      </c>
      <c r="G658">
        <f t="shared" si="53"/>
        <v>28820</v>
      </c>
      <c r="H658">
        <f t="shared" si="54"/>
        <v>0</v>
      </c>
      <c r="I658">
        <f t="shared" si="51"/>
        <v>0</v>
      </c>
    </row>
    <row r="659" spans="1:9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50"/>
        <v>17</v>
      </c>
      <c r="F659">
        <f t="shared" si="52"/>
        <v>0</v>
      </c>
      <c r="G659">
        <f t="shared" si="53"/>
        <v>27500</v>
      </c>
      <c r="H659">
        <f t="shared" si="54"/>
        <v>0</v>
      </c>
      <c r="I659">
        <f t="shared" si="51"/>
        <v>0</v>
      </c>
    </row>
    <row r="660" spans="1:9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50"/>
        <v>17</v>
      </c>
      <c r="F660">
        <f t="shared" si="52"/>
        <v>0</v>
      </c>
      <c r="G660">
        <f t="shared" si="53"/>
        <v>19030</v>
      </c>
      <c r="H660">
        <f t="shared" si="54"/>
        <v>0</v>
      </c>
      <c r="I660">
        <f t="shared" si="51"/>
        <v>0</v>
      </c>
    </row>
    <row r="661" spans="1:9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50"/>
        <v>18</v>
      </c>
      <c r="F661">
        <f t="shared" si="52"/>
        <v>12000</v>
      </c>
      <c r="G661">
        <f t="shared" si="53"/>
        <v>30000</v>
      </c>
      <c r="H661">
        <f t="shared" si="54"/>
        <v>0</v>
      </c>
      <c r="I661">
        <f t="shared" si="51"/>
        <v>0</v>
      </c>
    </row>
    <row r="662" spans="1:9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50"/>
        <v>19</v>
      </c>
      <c r="F662">
        <f t="shared" si="52"/>
        <v>5000</v>
      </c>
      <c r="G662">
        <f t="shared" si="53"/>
        <v>28950</v>
      </c>
      <c r="H662">
        <f t="shared" si="54"/>
        <v>0</v>
      </c>
      <c r="I662">
        <f t="shared" si="51"/>
        <v>0</v>
      </c>
    </row>
    <row r="663" spans="1:9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50"/>
        <v>19</v>
      </c>
      <c r="F663">
        <f t="shared" si="52"/>
        <v>0</v>
      </c>
      <c r="G663">
        <f t="shared" si="53"/>
        <v>24210</v>
      </c>
      <c r="H663">
        <f t="shared" si="54"/>
        <v>0</v>
      </c>
      <c r="I663">
        <f t="shared" si="51"/>
        <v>0</v>
      </c>
    </row>
    <row r="664" spans="1:9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50"/>
        <v>20</v>
      </c>
      <c r="F664">
        <f t="shared" si="52"/>
        <v>5000</v>
      </c>
      <c r="G664">
        <f t="shared" si="53"/>
        <v>23940</v>
      </c>
      <c r="H664">
        <f t="shared" si="54"/>
        <v>0</v>
      </c>
      <c r="I664">
        <f t="shared" si="51"/>
        <v>0</v>
      </c>
    </row>
    <row r="665" spans="1:9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50"/>
        <v>20</v>
      </c>
      <c r="F665">
        <f t="shared" si="52"/>
        <v>0</v>
      </c>
      <c r="G665">
        <f t="shared" si="53"/>
        <v>14790</v>
      </c>
      <c r="H665">
        <f t="shared" si="54"/>
        <v>0</v>
      </c>
      <c r="I665">
        <f t="shared" si="51"/>
        <v>0</v>
      </c>
    </row>
    <row r="666" spans="1:9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50"/>
        <v>20</v>
      </c>
      <c r="F666">
        <f t="shared" si="52"/>
        <v>0</v>
      </c>
      <c r="G666">
        <f t="shared" si="53"/>
        <v>6000</v>
      </c>
      <c r="H666">
        <f t="shared" si="54"/>
        <v>0</v>
      </c>
      <c r="I666">
        <f t="shared" si="51"/>
        <v>0</v>
      </c>
    </row>
    <row r="667" spans="1:9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50"/>
        <v>20</v>
      </c>
      <c r="F667">
        <f t="shared" si="52"/>
        <v>0</v>
      </c>
      <c r="G667">
        <f t="shared" si="53"/>
        <v>3170</v>
      </c>
      <c r="H667">
        <f t="shared" si="54"/>
        <v>0</v>
      </c>
      <c r="I667">
        <f t="shared" si="51"/>
        <v>0</v>
      </c>
    </row>
    <row r="668" spans="1:9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50"/>
        <v>21</v>
      </c>
      <c r="F668">
        <f t="shared" si="52"/>
        <v>12000</v>
      </c>
      <c r="G668">
        <f t="shared" si="53"/>
        <v>13790</v>
      </c>
      <c r="H668">
        <f t="shared" si="54"/>
        <v>0</v>
      </c>
      <c r="I668">
        <f t="shared" si="51"/>
        <v>0</v>
      </c>
    </row>
    <row r="669" spans="1:9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50"/>
        <v>22</v>
      </c>
      <c r="F669">
        <f t="shared" si="52"/>
        <v>12000</v>
      </c>
      <c r="G669">
        <f t="shared" si="53"/>
        <v>16730</v>
      </c>
      <c r="H669">
        <f t="shared" si="54"/>
        <v>0</v>
      </c>
      <c r="I669">
        <f t="shared" si="51"/>
        <v>0</v>
      </c>
    </row>
    <row r="670" spans="1:9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50"/>
        <v>22</v>
      </c>
      <c r="F670">
        <f t="shared" si="52"/>
        <v>0</v>
      </c>
      <c r="G670">
        <f t="shared" si="53"/>
        <v>13540</v>
      </c>
      <c r="H670">
        <f t="shared" si="54"/>
        <v>0</v>
      </c>
      <c r="I670">
        <f t="shared" si="51"/>
        <v>0</v>
      </c>
    </row>
    <row r="671" spans="1:9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50"/>
        <v>22</v>
      </c>
      <c r="F671">
        <f t="shared" si="52"/>
        <v>0</v>
      </c>
      <c r="G671">
        <f t="shared" si="53"/>
        <v>9160</v>
      </c>
      <c r="H671">
        <f t="shared" si="54"/>
        <v>0</v>
      </c>
      <c r="I671">
        <f t="shared" si="51"/>
        <v>0</v>
      </c>
    </row>
    <row r="672" spans="1:9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50"/>
        <v>22</v>
      </c>
      <c r="F672">
        <f t="shared" si="52"/>
        <v>0</v>
      </c>
      <c r="G672">
        <f t="shared" si="53"/>
        <v>3230</v>
      </c>
      <c r="H672">
        <f t="shared" si="54"/>
        <v>0</v>
      </c>
      <c r="I672">
        <f t="shared" si="51"/>
        <v>0</v>
      </c>
    </row>
    <row r="673" spans="1:9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50"/>
        <v>23</v>
      </c>
      <c r="F673">
        <f t="shared" si="52"/>
        <v>12000</v>
      </c>
      <c r="G673">
        <f t="shared" si="53"/>
        <v>15230</v>
      </c>
      <c r="H673">
        <f t="shared" si="54"/>
        <v>1</v>
      </c>
      <c r="I673">
        <f t="shared" si="51"/>
        <v>3980</v>
      </c>
    </row>
    <row r="674" spans="1:9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50"/>
        <v>23</v>
      </c>
      <c r="F674">
        <f t="shared" si="52"/>
        <v>0</v>
      </c>
      <c r="G674">
        <f t="shared" si="53"/>
        <v>5480</v>
      </c>
      <c r="H674">
        <f t="shared" si="54"/>
        <v>0</v>
      </c>
      <c r="I674">
        <f t="shared" si="51"/>
        <v>0</v>
      </c>
    </row>
    <row r="675" spans="1:9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50"/>
        <v>23</v>
      </c>
      <c r="F675">
        <f t="shared" si="52"/>
        <v>0</v>
      </c>
      <c r="G675">
        <f t="shared" si="53"/>
        <v>5480</v>
      </c>
      <c r="H675">
        <f t="shared" si="54"/>
        <v>1</v>
      </c>
      <c r="I675">
        <f t="shared" si="51"/>
        <v>7340</v>
      </c>
    </row>
    <row r="676" spans="1:9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50"/>
        <v>23</v>
      </c>
      <c r="F676">
        <f t="shared" si="52"/>
        <v>0</v>
      </c>
      <c r="G676">
        <f t="shared" si="53"/>
        <v>130</v>
      </c>
      <c r="H676">
        <f t="shared" si="54"/>
        <v>0</v>
      </c>
      <c r="I676">
        <f t="shared" si="51"/>
        <v>0</v>
      </c>
    </row>
    <row r="677" spans="1:9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50"/>
        <v>24</v>
      </c>
      <c r="F677">
        <f t="shared" si="52"/>
        <v>12000</v>
      </c>
      <c r="G677">
        <f t="shared" si="53"/>
        <v>12130</v>
      </c>
      <c r="H677">
        <f t="shared" si="54"/>
        <v>1</v>
      </c>
      <c r="I677">
        <f t="shared" si="51"/>
        <v>5490</v>
      </c>
    </row>
    <row r="678" spans="1:9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50"/>
        <v>24</v>
      </c>
      <c r="F678">
        <f t="shared" si="52"/>
        <v>0</v>
      </c>
      <c r="G678">
        <f t="shared" si="53"/>
        <v>10950</v>
      </c>
      <c r="H678">
        <f t="shared" si="54"/>
        <v>0</v>
      </c>
      <c r="I678">
        <f t="shared" si="51"/>
        <v>0</v>
      </c>
    </row>
    <row r="679" spans="1:9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50"/>
        <v>25</v>
      </c>
      <c r="F679">
        <f t="shared" si="52"/>
        <v>12000</v>
      </c>
      <c r="G679">
        <f t="shared" si="53"/>
        <v>15390</v>
      </c>
      <c r="H679">
        <f t="shared" si="54"/>
        <v>0</v>
      </c>
      <c r="I679">
        <f t="shared" si="51"/>
        <v>0</v>
      </c>
    </row>
    <row r="680" spans="1:9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50"/>
        <v>26</v>
      </c>
      <c r="F680">
        <f t="shared" si="52"/>
        <v>5000</v>
      </c>
      <c r="G680">
        <f t="shared" si="53"/>
        <v>12420</v>
      </c>
      <c r="H680">
        <f t="shared" si="54"/>
        <v>0</v>
      </c>
      <c r="I680">
        <f t="shared" si="51"/>
        <v>0</v>
      </c>
    </row>
    <row r="681" spans="1:9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50"/>
        <v>26</v>
      </c>
      <c r="F681">
        <f t="shared" si="52"/>
        <v>0</v>
      </c>
      <c r="G681">
        <f t="shared" si="53"/>
        <v>10020</v>
      </c>
      <c r="H681">
        <f t="shared" si="54"/>
        <v>0</v>
      </c>
      <c r="I681">
        <f t="shared" si="51"/>
        <v>0</v>
      </c>
    </row>
    <row r="682" spans="1:9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50"/>
        <v>26</v>
      </c>
      <c r="F682">
        <f t="shared" si="52"/>
        <v>0</v>
      </c>
      <c r="G682">
        <f t="shared" si="53"/>
        <v>2900</v>
      </c>
      <c r="H682">
        <f t="shared" si="54"/>
        <v>0</v>
      </c>
      <c r="I682">
        <f t="shared" si="51"/>
        <v>0</v>
      </c>
    </row>
    <row r="683" spans="1:9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50"/>
        <v>27</v>
      </c>
      <c r="F683">
        <f t="shared" si="52"/>
        <v>5000</v>
      </c>
      <c r="G683">
        <f t="shared" si="53"/>
        <v>7900</v>
      </c>
      <c r="H683">
        <f t="shared" si="54"/>
        <v>1</v>
      </c>
      <c r="I683">
        <f t="shared" si="51"/>
        <v>3500</v>
      </c>
    </row>
    <row r="684" spans="1:9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50"/>
        <v>27</v>
      </c>
      <c r="F684">
        <f t="shared" si="52"/>
        <v>0</v>
      </c>
      <c r="G684">
        <f t="shared" si="53"/>
        <v>7900</v>
      </c>
      <c r="H684">
        <f t="shared" si="54"/>
        <v>1</v>
      </c>
      <c r="I684">
        <f t="shared" si="51"/>
        <v>8590</v>
      </c>
    </row>
    <row r="685" spans="1:9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50"/>
        <v>28</v>
      </c>
      <c r="F685">
        <f t="shared" si="52"/>
        <v>12000</v>
      </c>
      <c r="G685">
        <f t="shared" si="53"/>
        <v>17390</v>
      </c>
      <c r="H685">
        <f t="shared" si="54"/>
        <v>0</v>
      </c>
      <c r="I685">
        <f t="shared" si="51"/>
        <v>0</v>
      </c>
    </row>
    <row r="686" spans="1:9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50"/>
        <v>28</v>
      </c>
      <c r="F686">
        <f t="shared" si="52"/>
        <v>0</v>
      </c>
      <c r="G686">
        <f t="shared" si="53"/>
        <v>15210</v>
      </c>
      <c r="H686">
        <f t="shared" si="54"/>
        <v>0</v>
      </c>
      <c r="I686">
        <f t="shared" si="51"/>
        <v>0</v>
      </c>
    </row>
    <row r="687" spans="1:9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50"/>
        <v>28</v>
      </c>
      <c r="F687">
        <f t="shared" si="52"/>
        <v>0</v>
      </c>
      <c r="G687">
        <f t="shared" si="53"/>
        <v>10500</v>
      </c>
      <c r="H687">
        <f t="shared" si="54"/>
        <v>0</v>
      </c>
      <c r="I687">
        <f t="shared" si="51"/>
        <v>0</v>
      </c>
    </row>
    <row r="688" spans="1:9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50"/>
        <v>29</v>
      </c>
      <c r="F688">
        <f t="shared" si="52"/>
        <v>12000</v>
      </c>
      <c r="G688">
        <f t="shared" si="53"/>
        <v>18670</v>
      </c>
      <c r="H688">
        <f t="shared" si="54"/>
        <v>0</v>
      </c>
      <c r="I688">
        <f t="shared" si="51"/>
        <v>0</v>
      </c>
    </row>
    <row r="689" spans="1:9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50"/>
        <v>29</v>
      </c>
      <c r="F689">
        <f t="shared" si="52"/>
        <v>0</v>
      </c>
      <c r="G689">
        <f t="shared" si="53"/>
        <v>15560</v>
      </c>
      <c r="H689">
        <f t="shared" si="54"/>
        <v>0</v>
      </c>
      <c r="I689">
        <f t="shared" si="51"/>
        <v>0</v>
      </c>
    </row>
    <row r="690" spans="1:9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50"/>
        <v>29</v>
      </c>
      <c r="F690">
        <f t="shared" si="52"/>
        <v>0</v>
      </c>
      <c r="G690">
        <f t="shared" si="53"/>
        <v>5720</v>
      </c>
      <c r="H690">
        <f t="shared" si="54"/>
        <v>0</v>
      </c>
      <c r="I690">
        <f t="shared" si="51"/>
        <v>0</v>
      </c>
    </row>
    <row r="691" spans="1:9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50"/>
        <v>30</v>
      </c>
      <c r="F691">
        <f t="shared" si="52"/>
        <v>12000</v>
      </c>
      <c r="G691">
        <f t="shared" si="53"/>
        <v>13840</v>
      </c>
      <c r="H691">
        <f t="shared" si="54"/>
        <v>0</v>
      </c>
      <c r="I691">
        <f t="shared" si="51"/>
        <v>0</v>
      </c>
    </row>
    <row r="692" spans="1:9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50"/>
        <v>30</v>
      </c>
      <c r="F692">
        <f t="shared" si="52"/>
        <v>0</v>
      </c>
      <c r="G692">
        <f t="shared" si="53"/>
        <v>4170</v>
      </c>
      <c r="H692">
        <f t="shared" si="54"/>
        <v>0</v>
      </c>
      <c r="I692">
        <f t="shared" si="51"/>
        <v>0</v>
      </c>
    </row>
    <row r="693" spans="1:9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50"/>
        <v>1</v>
      </c>
      <c r="F693">
        <f t="shared" si="52"/>
        <v>12000</v>
      </c>
      <c r="G693">
        <f t="shared" si="53"/>
        <v>12660</v>
      </c>
      <c r="H693">
        <f t="shared" si="54"/>
        <v>0</v>
      </c>
      <c r="I693">
        <f t="shared" si="51"/>
        <v>0</v>
      </c>
    </row>
    <row r="694" spans="1:9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50"/>
        <v>2</v>
      </c>
      <c r="F694">
        <f t="shared" si="52"/>
        <v>12000</v>
      </c>
      <c r="G694">
        <f t="shared" si="53"/>
        <v>18840</v>
      </c>
      <c r="H694">
        <f t="shared" si="54"/>
        <v>0</v>
      </c>
      <c r="I694">
        <f t="shared" si="51"/>
        <v>0</v>
      </c>
    </row>
    <row r="695" spans="1:9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50"/>
        <v>2</v>
      </c>
      <c r="F695">
        <f t="shared" si="52"/>
        <v>0</v>
      </c>
      <c r="G695">
        <f t="shared" si="53"/>
        <v>16890</v>
      </c>
      <c r="H695">
        <f t="shared" si="54"/>
        <v>0</v>
      </c>
      <c r="I695">
        <f t="shared" si="51"/>
        <v>0</v>
      </c>
    </row>
    <row r="696" spans="1:9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50"/>
        <v>3</v>
      </c>
      <c r="F696">
        <f t="shared" si="52"/>
        <v>5000</v>
      </c>
      <c r="G696">
        <f t="shared" si="53"/>
        <v>20580</v>
      </c>
      <c r="H696">
        <f t="shared" si="54"/>
        <v>0</v>
      </c>
      <c r="I696">
        <f t="shared" si="51"/>
        <v>0</v>
      </c>
    </row>
    <row r="697" spans="1:9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50"/>
        <v>3</v>
      </c>
      <c r="F697">
        <f t="shared" si="52"/>
        <v>0</v>
      </c>
      <c r="G697">
        <f t="shared" si="53"/>
        <v>16730</v>
      </c>
      <c r="H697">
        <f t="shared" si="54"/>
        <v>0</v>
      </c>
      <c r="I697">
        <f t="shared" si="51"/>
        <v>0</v>
      </c>
    </row>
    <row r="698" spans="1:9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50"/>
        <v>3</v>
      </c>
      <c r="F698">
        <f t="shared" si="52"/>
        <v>0</v>
      </c>
      <c r="G698">
        <f t="shared" si="53"/>
        <v>12570</v>
      </c>
      <c r="H698">
        <f t="shared" si="54"/>
        <v>0</v>
      </c>
      <c r="I698">
        <f t="shared" si="51"/>
        <v>0</v>
      </c>
    </row>
    <row r="699" spans="1:9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50"/>
        <v>4</v>
      </c>
      <c r="F699">
        <f t="shared" si="52"/>
        <v>5000</v>
      </c>
      <c r="G699">
        <f t="shared" si="53"/>
        <v>14020</v>
      </c>
      <c r="H699">
        <f t="shared" si="54"/>
        <v>0</v>
      </c>
      <c r="I699">
        <f t="shared" si="51"/>
        <v>0</v>
      </c>
    </row>
    <row r="700" spans="1:9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50"/>
        <v>4</v>
      </c>
      <c r="F700">
        <f t="shared" si="52"/>
        <v>0</v>
      </c>
      <c r="G700">
        <f t="shared" si="53"/>
        <v>11320</v>
      </c>
      <c r="H700">
        <f t="shared" si="54"/>
        <v>0</v>
      </c>
      <c r="I700">
        <f t="shared" si="51"/>
        <v>0</v>
      </c>
    </row>
    <row r="701" spans="1:9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50"/>
        <v>5</v>
      </c>
      <c r="F701">
        <f t="shared" si="52"/>
        <v>12000</v>
      </c>
      <c r="G701">
        <f t="shared" si="53"/>
        <v>18700</v>
      </c>
      <c r="H701">
        <f t="shared" si="54"/>
        <v>0</v>
      </c>
      <c r="I701">
        <f t="shared" si="51"/>
        <v>0</v>
      </c>
    </row>
    <row r="702" spans="1:9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50"/>
        <v>5</v>
      </c>
      <c r="F702">
        <f t="shared" si="52"/>
        <v>0</v>
      </c>
      <c r="G702">
        <f t="shared" si="53"/>
        <v>13640</v>
      </c>
      <c r="H702">
        <f t="shared" si="54"/>
        <v>0</v>
      </c>
      <c r="I702">
        <f t="shared" si="51"/>
        <v>0</v>
      </c>
    </row>
    <row r="703" spans="1:9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50"/>
        <v>6</v>
      </c>
      <c r="F703">
        <f t="shared" si="52"/>
        <v>12000</v>
      </c>
      <c r="G703">
        <f t="shared" si="53"/>
        <v>23090</v>
      </c>
      <c r="H703">
        <f t="shared" si="54"/>
        <v>0</v>
      </c>
      <c r="I703">
        <f t="shared" si="51"/>
        <v>0</v>
      </c>
    </row>
    <row r="704" spans="1:9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50"/>
        <v>6</v>
      </c>
      <c r="F704">
        <f t="shared" si="52"/>
        <v>0</v>
      </c>
      <c r="G704">
        <f t="shared" si="53"/>
        <v>18780</v>
      </c>
      <c r="H704">
        <f t="shared" si="54"/>
        <v>0</v>
      </c>
      <c r="I704">
        <f t="shared" si="51"/>
        <v>0</v>
      </c>
    </row>
    <row r="705" spans="1:9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50"/>
        <v>6</v>
      </c>
      <c r="F705">
        <f t="shared" si="52"/>
        <v>0</v>
      </c>
      <c r="G705">
        <f t="shared" si="53"/>
        <v>11570</v>
      </c>
      <c r="H705">
        <f t="shared" si="54"/>
        <v>0</v>
      </c>
      <c r="I705">
        <f t="shared" si="51"/>
        <v>0</v>
      </c>
    </row>
    <row r="706" spans="1:9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50"/>
        <v>7</v>
      </c>
      <c r="F706">
        <f t="shared" si="52"/>
        <v>12000</v>
      </c>
      <c r="G706">
        <f t="shared" si="53"/>
        <v>20010</v>
      </c>
      <c r="H706">
        <f t="shared" si="54"/>
        <v>0</v>
      </c>
      <c r="I706">
        <f t="shared" si="51"/>
        <v>0</v>
      </c>
    </row>
    <row r="707" spans="1:9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55">DAY(B707)</f>
        <v>8</v>
      </c>
      <c r="F707">
        <f t="shared" si="52"/>
        <v>12000</v>
      </c>
      <c r="G707">
        <f t="shared" si="53"/>
        <v>31490</v>
      </c>
      <c r="H707">
        <f t="shared" si="54"/>
        <v>0</v>
      </c>
      <c r="I707">
        <f t="shared" ref="I707:I756" si="56">IF(H707=1,D707,0)</f>
        <v>0</v>
      </c>
    </row>
    <row r="708" spans="1:9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55"/>
        <v>9</v>
      </c>
      <c r="F708">
        <f t="shared" ref="F708:F756" si="57">IF(E708&lt;&gt;E707,IF(OR(WEEKDAY(B708)=7,WEEKDAY(B708)=6),5000,12000),0)</f>
        <v>12000</v>
      </c>
      <c r="G708">
        <f t="shared" ref="G708:G756" si="58">(G707+F708)-IF(D708&gt;G707,0,D708)</f>
        <v>37400</v>
      </c>
      <c r="H708">
        <f t="shared" ref="H708:H756" si="59">IF(D708&gt;G707,1,0)</f>
        <v>0</v>
      </c>
      <c r="I708">
        <f t="shared" si="56"/>
        <v>0</v>
      </c>
    </row>
    <row r="709" spans="1:9" x14ac:dyDescent="0.25">
      <c r="A709">
        <v>708</v>
      </c>
      <c r="B709" s="1">
        <v>44540</v>
      </c>
      <c r="C709" t="s">
        <v>4</v>
      </c>
      <c r="D709">
        <v>570</v>
      </c>
      <c r="E709">
        <f t="shared" si="55"/>
        <v>10</v>
      </c>
      <c r="F709">
        <f t="shared" si="57"/>
        <v>5000</v>
      </c>
      <c r="G709">
        <f t="shared" si="58"/>
        <v>41830</v>
      </c>
      <c r="H709">
        <f t="shared" si="59"/>
        <v>0</v>
      </c>
      <c r="I709">
        <f t="shared" si="56"/>
        <v>0</v>
      </c>
    </row>
    <row r="710" spans="1:9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55"/>
        <v>11</v>
      </c>
      <c r="F710">
        <f t="shared" si="57"/>
        <v>5000</v>
      </c>
      <c r="G710">
        <f t="shared" si="58"/>
        <v>37320</v>
      </c>
      <c r="H710">
        <f t="shared" si="59"/>
        <v>0</v>
      </c>
      <c r="I710">
        <f t="shared" si="56"/>
        <v>0</v>
      </c>
    </row>
    <row r="711" spans="1:9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55"/>
        <v>11</v>
      </c>
      <c r="F711">
        <f t="shared" si="57"/>
        <v>0</v>
      </c>
      <c r="G711">
        <f t="shared" si="58"/>
        <v>34840</v>
      </c>
      <c r="H711">
        <f t="shared" si="59"/>
        <v>0</v>
      </c>
      <c r="I711">
        <f t="shared" si="56"/>
        <v>0</v>
      </c>
    </row>
    <row r="712" spans="1:9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55"/>
        <v>11</v>
      </c>
      <c r="F712">
        <f t="shared" si="57"/>
        <v>0</v>
      </c>
      <c r="G712">
        <f t="shared" si="58"/>
        <v>26840</v>
      </c>
      <c r="H712">
        <f t="shared" si="59"/>
        <v>0</v>
      </c>
      <c r="I712">
        <f t="shared" si="56"/>
        <v>0</v>
      </c>
    </row>
    <row r="713" spans="1:9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55"/>
        <v>12</v>
      </c>
      <c r="F713">
        <f t="shared" si="57"/>
        <v>12000</v>
      </c>
      <c r="G713">
        <f t="shared" si="58"/>
        <v>28850</v>
      </c>
      <c r="H713">
        <f t="shared" si="59"/>
        <v>0</v>
      </c>
      <c r="I713">
        <f t="shared" si="56"/>
        <v>0</v>
      </c>
    </row>
    <row r="714" spans="1:9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55"/>
        <v>12</v>
      </c>
      <c r="F714">
        <f t="shared" si="57"/>
        <v>0</v>
      </c>
      <c r="G714">
        <f t="shared" si="58"/>
        <v>26100</v>
      </c>
      <c r="H714">
        <f t="shared" si="59"/>
        <v>0</v>
      </c>
      <c r="I714">
        <f t="shared" si="56"/>
        <v>0</v>
      </c>
    </row>
    <row r="715" spans="1:9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55"/>
        <v>12</v>
      </c>
      <c r="F715">
        <f t="shared" si="57"/>
        <v>0</v>
      </c>
      <c r="G715">
        <f t="shared" si="58"/>
        <v>21840</v>
      </c>
      <c r="H715">
        <f t="shared" si="59"/>
        <v>0</v>
      </c>
      <c r="I715">
        <f t="shared" si="56"/>
        <v>0</v>
      </c>
    </row>
    <row r="716" spans="1:9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55"/>
        <v>13</v>
      </c>
      <c r="F716">
        <f t="shared" si="57"/>
        <v>12000</v>
      </c>
      <c r="G716">
        <f t="shared" si="58"/>
        <v>31140</v>
      </c>
      <c r="H716">
        <f t="shared" si="59"/>
        <v>0</v>
      </c>
      <c r="I716">
        <f t="shared" si="56"/>
        <v>0</v>
      </c>
    </row>
    <row r="717" spans="1:9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55"/>
        <v>13</v>
      </c>
      <c r="F717">
        <f t="shared" si="57"/>
        <v>0</v>
      </c>
      <c r="G717">
        <f t="shared" si="58"/>
        <v>28960</v>
      </c>
      <c r="H717">
        <f t="shared" si="59"/>
        <v>0</v>
      </c>
      <c r="I717">
        <f t="shared" si="56"/>
        <v>0</v>
      </c>
    </row>
    <row r="718" spans="1:9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55"/>
        <v>14</v>
      </c>
      <c r="F718">
        <f t="shared" si="57"/>
        <v>12000</v>
      </c>
      <c r="G718">
        <f t="shared" si="58"/>
        <v>32760</v>
      </c>
      <c r="H718">
        <f t="shared" si="59"/>
        <v>0</v>
      </c>
      <c r="I718">
        <f t="shared" si="56"/>
        <v>0</v>
      </c>
    </row>
    <row r="719" spans="1:9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55"/>
        <v>14</v>
      </c>
      <c r="F719">
        <f t="shared" si="57"/>
        <v>0</v>
      </c>
      <c r="G719">
        <f t="shared" si="58"/>
        <v>27680</v>
      </c>
      <c r="H719">
        <f t="shared" si="59"/>
        <v>0</v>
      </c>
      <c r="I719">
        <f t="shared" si="56"/>
        <v>0</v>
      </c>
    </row>
    <row r="720" spans="1:9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55"/>
        <v>14</v>
      </c>
      <c r="F720">
        <f t="shared" si="57"/>
        <v>0</v>
      </c>
      <c r="G720">
        <f t="shared" si="58"/>
        <v>20020</v>
      </c>
      <c r="H720">
        <f t="shared" si="59"/>
        <v>0</v>
      </c>
      <c r="I720">
        <f t="shared" si="56"/>
        <v>0</v>
      </c>
    </row>
    <row r="721" spans="1:9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55"/>
        <v>14</v>
      </c>
      <c r="F721">
        <f t="shared" si="57"/>
        <v>0</v>
      </c>
      <c r="G721">
        <f t="shared" si="58"/>
        <v>11320</v>
      </c>
      <c r="H721">
        <f t="shared" si="59"/>
        <v>0</v>
      </c>
      <c r="I721">
        <f t="shared" si="56"/>
        <v>0</v>
      </c>
    </row>
    <row r="722" spans="1:9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55"/>
        <v>15</v>
      </c>
      <c r="F722">
        <f t="shared" si="57"/>
        <v>12000</v>
      </c>
      <c r="G722">
        <f t="shared" si="58"/>
        <v>15380</v>
      </c>
      <c r="H722">
        <f t="shared" si="59"/>
        <v>0</v>
      </c>
      <c r="I722">
        <f t="shared" si="56"/>
        <v>0</v>
      </c>
    </row>
    <row r="723" spans="1:9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55"/>
        <v>15</v>
      </c>
      <c r="F723">
        <f t="shared" si="57"/>
        <v>0</v>
      </c>
      <c r="G723">
        <f t="shared" si="58"/>
        <v>10010</v>
      </c>
      <c r="H723">
        <f t="shared" si="59"/>
        <v>0</v>
      </c>
      <c r="I723">
        <f t="shared" si="56"/>
        <v>0</v>
      </c>
    </row>
    <row r="724" spans="1:9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55"/>
        <v>16</v>
      </c>
      <c r="F724">
        <f t="shared" si="57"/>
        <v>12000</v>
      </c>
      <c r="G724">
        <f t="shared" si="58"/>
        <v>18070</v>
      </c>
      <c r="H724">
        <f t="shared" si="59"/>
        <v>0</v>
      </c>
      <c r="I724">
        <f t="shared" si="56"/>
        <v>0</v>
      </c>
    </row>
    <row r="725" spans="1:9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55"/>
        <v>17</v>
      </c>
      <c r="F725">
        <f t="shared" si="57"/>
        <v>5000</v>
      </c>
      <c r="G725">
        <f t="shared" si="58"/>
        <v>18670</v>
      </c>
      <c r="H725">
        <f t="shared" si="59"/>
        <v>0</v>
      </c>
      <c r="I725">
        <f t="shared" si="56"/>
        <v>0</v>
      </c>
    </row>
    <row r="726" spans="1:9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55"/>
        <v>18</v>
      </c>
      <c r="F726">
        <f t="shared" si="57"/>
        <v>5000</v>
      </c>
      <c r="G726">
        <f t="shared" si="58"/>
        <v>16870</v>
      </c>
      <c r="H726">
        <f t="shared" si="59"/>
        <v>0</v>
      </c>
      <c r="I726">
        <f t="shared" si="56"/>
        <v>0</v>
      </c>
    </row>
    <row r="727" spans="1:9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55"/>
        <v>18</v>
      </c>
      <c r="F727">
        <f t="shared" si="57"/>
        <v>0</v>
      </c>
      <c r="G727">
        <f t="shared" si="58"/>
        <v>12230</v>
      </c>
      <c r="H727">
        <f t="shared" si="59"/>
        <v>0</v>
      </c>
      <c r="I727">
        <f t="shared" si="56"/>
        <v>0</v>
      </c>
    </row>
    <row r="728" spans="1:9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55"/>
        <v>18</v>
      </c>
      <c r="F728">
        <f t="shared" si="57"/>
        <v>0</v>
      </c>
      <c r="G728">
        <f t="shared" si="58"/>
        <v>4700</v>
      </c>
      <c r="H728">
        <f t="shared" si="59"/>
        <v>0</v>
      </c>
      <c r="I728">
        <f t="shared" si="56"/>
        <v>0</v>
      </c>
    </row>
    <row r="729" spans="1:9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55"/>
        <v>19</v>
      </c>
      <c r="F729">
        <f t="shared" si="57"/>
        <v>12000</v>
      </c>
      <c r="G729">
        <f t="shared" si="58"/>
        <v>16700</v>
      </c>
      <c r="H729">
        <f t="shared" si="59"/>
        <v>1</v>
      </c>
      <c r="I729">
        <f t="shared" si="56"/>
        <v>6950</v>
      </c>
    </row>
    <row r="730" spans="1:9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55"/>
        <v>19</v>
      </c>
      <c r="F730">
        <f t="shared" si="57"/>
        <v>0</v>
      </c>
      <c r="G730">
        <f t="shared" si="58"/>
        <v>14180</v>
      </c>
      <c r="H730">
        <f t="shared" si="59"/>
        <v>0</v>
      </c>
      <c r="I730">
        <f t="shared" si="56"/>
        <v>0</v>
      </c>
    </row>
    <row r="731" spans="1:9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55"/>
        <v>19</v>
      </c>
      <c r="F731">
        <f t="shared" si="57"/>
        <v>0</v>
      </c>
      <c r="G731">
        <f t="shared" si="58"/>
        <v>9610</v>
      </c>
      <c r="H731">
        <f t="shared" si="59"/>
        <v>0</v>
      </c>
      <c r="I731">
        <f t="shared" si="56"/>
        <v>0</v>
      </c>
    </row>
    <row r="732" spans="1:9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55"/>
        <v>20</v>
      </c>
      <c r="F732">
        <f t="shared" si="57"/>
        <v>12000</v>
      </c>
      <c r="G732">
        <f t="shared" si="58"/>
        <v>14360</v>
      </c>
      <c r="H732">
        <f t="shared" si="59"/>
        <v>0</v>
      </c>
      <c r="I732">
        <f t="shared" si="56"/>
        <v>0</v>
      </c>
    </row>
    <row r="733" spans="1:9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55"/>
        <v>20</v>
      </c>
      <c r="F733">
        <f t="shared" si="57"/>
        <v>0</v>
      </c>
      <c r="G733">
        <f t="shared" si="58"/>
        <v>13020</v>
      </c>
      <c r="H733">
        <f t="shared" si="59"/>
        <v>0</v>
      </c>
      <c r="I733">
        <f t="shared" si="56"/>
        <v>0</v>
      </c>
    </row>
    <row r="734" spans="1:9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55"/>
        <v>21</v>
      </c>
      <c r="F734">
        <f t="shared" si="57"/>
        <v>12000</v>
      </c>
      <c r="G734">
        <f t="shared" si="58"/>
        <v>23140</v>
      </c>
      <c r="H734">
        <f t="shared" si="59"/>
        <v>0</v>
      </c>
      <c r="I734">
        <f t="shared" si="56"/>
        <v>0</v>
      </c>
    </row>
    <row r="735" spans="1:9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55"/>
        <v>22</v>
      </c>
      <c r="F735">
        <f t="shared" si="57"/>
        <v>12000</v>
      </c>
      <c r="G735">
        <f t="shared" si="58"/>
        <v>29410</v>
      </c>
      <c r="H735">
        <f t="shared" si="59"/>
        <v>0</v>
      </c>
      <c r="I735">
        <f t="shared" si="56"/>
        <v>0</v>
      </c>
    </row>
    <row r="736" spans="1:9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55"/>
        <v>22</v>
      </c>
      <c r="F736">
        <f t="shared" si="57"/>
        <v>0</v>
      </c>
      <c r="G736">
        <f t="shared" si="58"/>
        <v>28150</v>
      </c>
      <c r="H736">
        <f t="shared" si="59"/>
        <v>0</v>
      </c>
      <c r="I736">
        <f t="shared" si="56"/>
        <v>0</v>
      </c>
    </row>
    <row r="737" spans="1:9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55"/>
        <v>23</v>
      </c>
      <c r="F737">
        <f t="shared" si="57"/>
        <v>12000</v>
      </c>
      <c r="G737">
        <f t="shared" si="58"/>
        <v>30530</v>
      </c>
      <c r="H737">
        <f t="shared" si="59"/>
        <v>0</v>
      </c>
      <c r="I737">
        <f t="shared" si="56"/>
        <v>0</v>
      </c>
    </row>
    <row r="738" spans="1:9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55"/>
        <v>23</v>
      </c>
      <c r="F738">
        <f t="shared" si="57"/>
        <v>0</v>
      </c>
      <c r="G738">
        <f t="shared" si="58"/>
        <v>29250</v>
      </c>
      <c r="H738">
        <f t="shared" si="59"/>
        <v>0</v>
      </c>
      <c r="I738">
        <f t="shared" si="56"/>
        <v>0</v>
      </c>
    </row>
    <row r="739" spans="1:9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55"/>
        <v>23</v>
      </c>
      <c r="F739">
        <f t="shared" si="57"/>
        <v>0</v>
      </c>
      <c r="G739">
        <f t="shared" si="58"/>
        <v>25210</v>
      </c>
      <c r="H739">
        <f t="shared" si="59"/>
        <v>0</v>
      </c>
      <c r="I739">
        <f t="shared" si="56"/>
        <v>0</v>
      </c>
    </row>
    <row r="740" spans="1:9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55"/>
        <v>24</v>
      </c>
      <c r="F740">
        <f t="shared" si="57"/>
        <v>5000</v>
      </c>
      <c r="G740">
        <f t="shared" si="58"/>
        <v>25940</v>
      </c>
      <c r="H740">
        <f t="shared" si="59"/>
        <v>0</v>
      </c>
      <c r="I740">
        <f t="shared" si="56"/>
        <v>0</v>
      </c>
    </row>
    <row r="741" spans="1:9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55"/>
        <v>25</v>
      </c>
      <c r="F741">
        <f t="shared" si="57"/>
        <v>5000</v>
      </c>
      <c r="G741">
        <f t="shared" si="58"/>
        <v>29350</v>
      </c>
      <c r="H741">
        <f t="shared" si="59"/>
        <v>0</v>
      </c>
      <c r="I741">
        <f t="shared" si="56"/>
        <v>0</v>
      </c>
    </row>
    <row r="742" spans="1:9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55"/>
        <v>26</v>
      </c>
      <c r="F742">
        <f t="shared" si="57"/>
        <v>12000</v>
      </c>
      <c r="G742">
        <f t="shared" si="58"/>
        <v>33650</v>
      </c>
      <c r="H742">
        <f t="shared" si="59"/>
        <v>0</v>
      </c>
      <c r="I742">
        <f t="shared" si="56"/>
        <v>0</v>
      </c>
    </row>
    <row r="743" spans="1:9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55"/>
        <v>26</v>
      </c>
      <c r="F743">
        <f t="shared" si="57"/>
        <v>0</v>
      </c>
      <c r="G743">
        <f t="shared" si="58"/>
        <v>26330</v>
      </c>
      <c r="H743">
        <f t="shared" si="59"/>
        <v>0</v>
      </c>
      <c r="I743">
        <f t="shared" si="56"/>
        <v>0</v>
      </c>
    </row>
    <row r="744" spans="1:9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55"/>
        <v>27</v>
      </c>
      <c r="F744">
        <f t="shared" si="57"/>
        <v>12000</v>
      </c>
      <c r="G744">
        <f t="shared" si="58"/>
        <v>34400</v>
      </c>
      <c r="H744">
        <f t="shared" si="59"/>
        <v>0</v>
      </c>
      <c r="I744">
        <f t="shared" si="56"/>
        <v>0</v>
      </c>
    </row>
    <row r="745" spans="1:9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55"/>
        <v>27</v>
      </c>
      <c r="F745">
        <f t="shared" si="57"/>
        <v>0</v>
      </c>
      <c r="G745">
        <f t="shared" si="58"/>
        <v>28530</v>
      </c>
      <c r="H745">
        <f t="shared" si="59"/>
        <v>0</v>
      </c>
      <c r="I745">
        <f t="shared" si="56"/>
        <v>0</v>
      </c>
    </row>
    <row r="746" spans="1:9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55"/>
        <v>27</v>
      </c>
      <c r="F746">
        <f t="shared" si="57"/>
        <v>0</v>
      </c>
      <c r="G746">
        <f t="shared" si="58"/>
        <v>20490</v>
      </c>
      <c r="H746">
        <f t="shared" si="59"/>
        <v>0</v>
      </c>
      <c r="I746">
        <f t="shared" si="56"/>
        <v>0</v>
      </c>
    </row>
    <row r="747" spans="1:9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55"/>
        <v>27</v>
      </c>
      <c r="F747">
        <f t="shared" si="57"/>
        <v>0</v>
      </c>
      <c r="G747">
        <f t="shared" si="58"/>
        <v>12460</v>
      </c>
      <c r="H747">
        <f t="shared" si="59"/>
        <v>0</v>
      </c>
      <c r="I747">
        <f t="shared" si="56"/>
        <v>0</v>
      </c>
    </row>
    <row r="748" spans="1:9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55"/>
        <v>28</v>
      </c>
      <c r="F748">
        <f t="shared" si="57"/>
        <v>12000</v>
      </c>
      <c r="G748">
        <f t="shared" si="58"/>
        <v>20320</v>
      </c>
      <c r="H748">
        <f t="shared" si="59"/>
        <v>0</v>
      </c>
      <c r="I748">
        <f t="shared" si="56"/>
        <v>0</v>
      </c>
    </row>
    <row r="749" spans="1:9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55"/>
        <v>28</v>
      </c>
      <c r="F749">
        <f t="shared" si="57"/>
        <v>0</v>
      </c>
      <c r="G749">
        <f t="shared" si="58"/>
        <v>18910</v>
      </c>
      <c r="H749">
        <f t="shared" si="59"/>
        <v>0</v>
      </c>
      <c r="I749">
        <f t="shared" si="56"/>
        <v>0</v>
      </c>
    </row>
    <row r="750" spans="1:9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55"/>
        <v>28</v>
      </c>
      <c r="F750">
        <f t="shared" si="57"/>
        <v>0</v>
      </c>
      <c r="G750">
        <f t="shared" si="58"/>
        <v>14410</v>
      </c>
      <c r="H750">
        <f t="shared" si="59"/>
        <v>0</v>
      </c>
      <c r="I750">
        <f t="shared" si="56"/>
        <v>0</v>
      </c>
    </row>
    <row r="751" spans="1:9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55"/>
        <v>29</v>
      </c>
      <c r="F751">
        <f t="shared" si="57"/>
        <v>12000</v>
      </c>
      <c r="G751">
        <f t="shared" si="58"/>
        <v>22360</v>
      </c>
      <c r="H751">
        <f t="shared" si="59"/>
        <v>0</v>
      </c>
      <c r="I751">
        <f t="shared" si="56"/>
        <v>0</v>
      </c>
    </row>
    <row r="752" spans="1:9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55"/>
        <v>29</v>
      </c>
      <c r="F752">
        <f t="shared" si="57"/>
        <v>0</v>
      </c>
      <c r="G752">
        <f t="shared" si="58"/>
        <v>14970</v>
      </c>
      <c r="H752">
        <f t="shared" si="59"/>
        <v>0</v>
      </c>
      <c r="I752">
        <f t="shared" si="56"/>
        <v>0</v>
      </c>
    </row>
    <row r="753" spans="1:9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55"/>
        <v>30</v>
      </c>
      <c r="F753">
        <f t="shared" si="57"/>
        <v>12000</v>
      </c>
      <c r="G753">
        <f t="shared" si="58"/>
        <v>22370</v>
      </c>
      <c r="H753">
        <f t="shared" si="59"/>
        <v>0</v>
      </c>
      <c r="I753">
        <f t="shared" si="56"/>
        <v>0</v>
      </c>
    </row>
    <row r="754" spans="1:9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55"/>
        <v>30</v>
      </c>
      <c r="F754">
        <f t="shared" si="57"/>
        <v>0</v>
      </c>
      <c r="G754">
        <f t="shared" si="58"/>
        <v>15330</v>
      </c>
      <c r="H754">
        <f t="shared" si="59"/>
        <v>0</v>
      </c>
      <c r="I754">
        <f t="shared" si="56"/>
        <v>0</v>
      </c>
    </row>
    <row r="755" spans="1:9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55"/>
        <v>30</v>
      </c>
      <c r="F755">
        <f t="shared" si="57"/>
        <v>0</v>
      </c>
      <c r="G755">
        <f t="shared" si="58"/>
        <v>12920</v>
      </c>
      <c r="H755">
        <f t="shared" si="59"/>
        <v>0</v>
      </c>
      <c r="I755">
        <f t="shared" si="56"/>
        <v>0</v>
      </c>
    </row>
    <row r="756" spans="1:9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55"/>
        <v>31</v>
      </c>
      <c r="F756">
        <f t="shared" si="57"/>
        <v>5000</v>
      </c>
      <c r="G756">
        <f t="shared" si="58"/>
        <v>11630</v>
      </c>
      <c r="H756">
        <f t="shared" si="59"/>
        <v>0</v>
      </c>
      <c r="I756">
        <f t="shared" si="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Podpunkt1</vt:lpstr>
      <vt:lpstr>Podpunkt2</vt:lpstr>
      <vt:lpstr>Podpunkt3</vt:lpstr>
      <vt:lpstr>Arkusz1 (4)</vt:lpstr>
      <vt:lpstr>'Arkusz1 (4)'!soki</vt:lpstr>
      <vt:lpstr>Podpunkt1!soki</vt:lpstr>
      <vt:lpstr>Podpunkt3!soki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2025-04-14T06:58:06Z</dcterms:created>
  <dcterms:modified xsi:type="dcterms:W3CDTF">2025-04-16T07:30:18Z</dcterms:modified>
</cp:coreProperties>
</file>