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j5OVWkoZnkcVI3qairug7y+dFYUg=="/>
    </ext>
  </extLst>
</workbook>
</file>

<file path=xl/sharedStrings.xml><?xml version="1.0" encoding="utf-8"?>
<sst xmlns="http://schemas.openxmlformats.org/spreadsheetml/2006/main" count="1107" uniqueCount="279">
  <si>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</si>
  <si>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</si>
  <si>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</si>
  <si>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</si>
  <si>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</si>
  <si>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</si>
  <si>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</si>
  <si>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</si>
  <si>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</si>
  <si>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</si>
  <si>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</si>
  <si>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</si>
  <si>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</si>
  <si>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</si>
  <si>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</si>
  <si>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</si>
  <si>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</si>
  <si>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</si>
  <si>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</si>
  <si>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</si>
  <si>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</si>
  <si>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</si>
  <si>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</si>
  <si>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</si>
  <si>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</si>
  <si>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</si>
  <si>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</si>
  <si>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</si>
  <si>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</si>
  <si>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</si>
  <si>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</si>
  <si>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</si>
  <si>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</si>
  <si>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</si>
  <si>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</si>
  <si>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</si>
  <si>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</si>
  <si>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</si>
  <si>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</si>
  <si>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</si>
  <si>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</si>
  <si>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</si>
  <si>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</si>
  <si>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</si>
  <si>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</si>
  <si>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</si>
  <si>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</si>
  <si>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</si>
  <si>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</si>
  <si>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</si>
  <si>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</si>
  <si>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</si>
  <si>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</si>
  <si>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</si>
  <si>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</si>
  <si>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</si>
  <si>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</si>
  <si>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</si>
  <si>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</si>
  <si>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</si>
  <si>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</si>
  <si>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</si>
  <si>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</si>
  <si>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</si>
  <si>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</si>
  <si>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</si>
  <si>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</si>
  <si>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</si>
  <si>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</si>
  <si>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</si>
  <si>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</si>
  <si>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</si>
  <si>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</si>
  <si>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</si>
  <si>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</si>
  <si>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</si>
  <si>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</si>
  <si>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</si>
  <si>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</si>
  <si>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</si>
  <si>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</si>
  <si>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</si>
  <si>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</si>
  <si>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</si>
  <si>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</si>
  <si>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</si>
  <si>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</si>
  <si>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</si>
  <si>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</si>
  <si>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</si>
  <si>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</si>
  <si>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</si>
  <si>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</si>
  <si>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</si>
  <si>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</si>
  <si>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</si>
  <si>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</si>
  <si>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</si>
  <si>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</si>
  <si>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</si>
  <si>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</si>
  <si>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</si>
  <si>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</si>
  <si>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</si>
  <si>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</si>
  <si>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</si>
  <si>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</si>
  <si>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</si>
  <si>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</si>
  <si>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</si>
  <si>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</si>
  <si>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</si>
  <si>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</si>
  <si>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</si>
  <si>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</si>
  <si>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</si>
  <si>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</si>
  <si>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</si>
  <si>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</si>
  <si>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</si>
  <si>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</si>
  <si>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</si>
  <si>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</si>
  <si>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</si>
  <si>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</si>
  <si>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</si>
  <si>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</si>
  <si>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</si>
  <si>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</si>
  <si>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</si>
  <si>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</si>
  <si>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</si>
  <si>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</si>
  <si>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</si>
  <si>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</si>
  <si>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</si>
  <si>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</si>
  <si>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</si>
  <si>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</si>
  <si>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</si>
  <si>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</si>
  <si>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</si>
  <si>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</si>
  <si>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</si>
  <si>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</si>
  <si>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</si>
  <si>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</si>
  <si>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</si>
  <si>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</si>
  <si>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</si>
  <si>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</si>
  <si>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</si>
  <si>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</si>
  <si>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</si>
  <si>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</si>
  <si>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</si>
  <si>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</si>
  <si>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</si>
  <si>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</si>
  <si>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</si>
  <si>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</si>
  <si>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</si>
  <si>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</si>
  <si>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</si>
  <si>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</si>
  <si>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</si>
  <si>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</si>
  <si>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</si>
  <si>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</si>
  <si>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</si>
  <si>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</si>
  <si>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</si>
  <si>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</si>
  <si>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</si>
  <si>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</si>
  <si>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</si>
  <si>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</si>
  <si>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</si>
  <si>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</si>
  <si>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</si>
  <si>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</si>
  <si>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</si>
  <si>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</si>
  <si>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</si>
  <si>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</si>
  <si>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</si>
  <si>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</si>
  <si>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</si>
  <si>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</si>
  <si>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</si>
  <si>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</si>
  <si>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</si>
  <si>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</si>
  <si>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</si>
  <si>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</si>
  <si>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</si>
  <si>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</si>
  <si>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</si>
  <si>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</si>
  <si>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</si>
  <si>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</si>
  <si>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</si>
  <si>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</si>
  <si>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</si>
  <si>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JUnit1: Intro</t>
  </si>
  <si>
    <t>JUnit2: Basics</t>
  </si>
  <si>
    <t>JUnit3: Testfall-Ermittlung</t>
  </si>
  <si>
    <t>JUnit4: Mocking (Mockito)</t>
  </si>
  <si>
    <t>Zyklus 2: Konzept</t>
  </si>
  <si>
    <t>Bad Smells</t>
  </si>
  <si>
    <t>Coding Rules und Metriken</t>
  </si>
  <si>
    <t>Zyklus 2: Code</t>
  </si>
  <si>
    <t>Serialisierung (equals, hashCode Wdhlg)</t>
  </si>
  <si>
    <t>Record-Klassen</t>
  </si>
  <si>
    <t xml:space="preserve">Himmelfahrt
</t>
  </si>
  <si>
    <t>Zyklus 3: Konzept</t>
  </si>
  <si>
    <t>Zyklus 3: Code</t>
  </si>
  <si>
    <t>Git Worktree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</si>
  <si>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</si>
  <si>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</si>
  <si>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</si>
  <si>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</si>
  <si>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</si>
  <si>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</si>
  <si>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</si>
  <si>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</si>
  <si>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</si>
  <si>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</si>
  <si>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</si>
  <si>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</si>
  <si>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</si>
  <si>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Swing Basics</t>
  </si>
  <si>
    <t>Swing Events</t>
  </si>
  <si>
    <t>Swing Layouts</t>
  </si>
  <si>
    <t>Swing Widgets</t>
  </si>
  <si>
    <t>Swing Tabellen</t>
  </si>
  <si>
    <t>ECS (Framework)</t>
  </si>
  <si>
    <t>Build1: Ant</t>
  </si>
  <si>
    <t>Type-Object-Pattern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</si>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</sst>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4" fontId="1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1" t="s">
        <v>71</v>
      </c>
      <c r="J3" s="50">
        <v>25.0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85</v>
      </c>
      <c r="R3" s="52" t="s">
        <v>200</v>
      </c>
      <c r="S3" s="53" t="s">
        <v>201</v>
      </c>
    </row>
    <row r="4">
      <c r="A4" s="44" t="s">
        <v>139</v>
      </c>
      <c r="B4" s="44">
        <v>16.0</v>
      </c>
      <c r="C4" s="54" t="s">
        <v>20</v>
      </c>
      <c r="D4" s="55">
        <v>25.0</v>
      </c>
      <c r="E4" s="54" t="s">
        <v>21</v>
      </c>
      <c r="F4" s="55">
        <v>15.0</v>
      </c>
      <c r="G4" s="56" t="s">
        <v>98</v>
      </c>
      <c r="H4" s="55">
        <v>20.0</v>
      </c>
      <c r="I4" s="54" t="s">
        <v>73</v>
      </c>
      <c r="J4" s="55">
        <v>25.0</v>
      </c>
      <c r="K4" s="54" t="s">
        <v>35</v>
      </c>
      <c r="L4" s="55">
        <v>10.0</v>
      </c>
      <c r="M4" s="27"/>
      <c r="N4" s="26"/>
      <c r="O4" s="23"/>
      <c r="P4" s="22">
        <f t="shared" si="1"/>
        <v>95</v>
      </c>
      <c r="R4" s="23"/>
      <c r="S4" s="57" t="s">
        <v>202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74</v>
      </c>
      <c r="H5" s="50">
        <v>20.0</v>
      </c>
      <c r="I5" s="51" t="s">
        <v>77</v>
      </c>
      <c r="J5" s="50">
        <v>25.0</v>
      </c>
      <c r="K5" s="49"/>
      <c r="L5" s="50"/>
      <c r="M5" s="49"/>
      <c r="N5" s="50"/>
      <c r="O5" s="23"/>
      <c r="P5" s="22">
        <f t="shared" si="1"/>
        <v>90</v>
      </c>
      <c r="R5" s="58"/>
      <c r="S5" s="57" t="s">
        <v>203</v>
      </c>
    </row>
    <row r="6">
      <c r="A6" s="44" t="s">
        <v>146</v>
      </c>
      <c r="B6" s="44">
        <v>18.0</v>
      </c>
      <c r="C6" s="56" t="s">
        <v>204</v>
      </c>
      <c r="D6" s="59">
        <v>20.0</v>
      </c>
      <c r="E6" s="54" t="s">
        <v>205</v>
      </c>
      <c r="F6" s="55">
        <v>20.0</v>
      </c>
      <c r="G6" s="54" t="s">
        <v>206</v>
      </c>
      <c r="H6" s="55">
        <v>15.0</v>
      </c>
      <c r="I6" s="56" t="s">
        <v>207</v>
      </c>
      <c r="J6" s="55">
        <v>20.0</v>
      </c>
      <c r="K6" s="54" t="s">
        <v>52</v>
      </c>
      <c r="L6" s="55">
        <v>20.0</v>
      </c>
      <c r="M6" s="27" t="s">
        <v>181</v>
      </c>
      <c r="N6" s="26" t="s">
        <v>181</v>
      </c>
      <c r="O6" s="23"/>
      <c r="P6" s="22">
        <f t="shared" si="1"/>
        <v>95</v>
      </c>
      <c r="R6" s="23"/>
      <c r="S6" s="57" t="s">
        <v>208</v>
      </c>
    </row>
    <row r="7">
      <c r="A7" s="44" t="s">
        <v>149</v>
      </c>
      <c r="B7" s="44">
        <v>19.0</v>
      </c>
      <c r="C7" s="51" t="s">
        <v>209</v>
      </c>
      <c r="D7" s="50">
        <v>30.0</v>
      </c>
      <c r="E7" s="51" t="s">
        <v>210</v>
      </c>
      <c r="F7" s="50">
        <v>30.0</v>
      </c>
      <c r="G7" s="51" t="s">
        <v>56</v>
      </c>
      <c r="H7" s="50">
        <v>20.0</v>
      </c>
      <c r="I7" s="49" t="s">
        <v>99</v>
      </c>
      <c r="J7" s="50">
        <v>10.0</v>
      </c>
      <c r="K7" s="51"/>
      <c r="L7" s="50"/>
      <c r="M7" s="60"/>
      <c r="N7" s="61"/>
      <c r="O7" s="23"/>
      <c r="P7" s="22">
        <f t="shared" si="1"/>
        <v>90</v>
      </c>
      <c r="R7" s="23"/>
      <c r="S7" s="57" t="s">
        <v>211</v>
      </c>
    </row>
    <row r="8">
      <c r="A8" s="44" t="s">
        <v>152</v>
      </c>
      <c r="B8" s="44">
        <v>20.0</v>
      </c>
      <c r="C8" s="56" t="s">
        <v>212</v>
      </c>
      <c r="D8" s="55">
        <v>15.0</v>
      </c>
      <c r="E8" s="62" t="s">
        <v>213</v>
      </c>
      <c r="F8" s="55">
        <v>15.0</v>
      </c>
      <c r="G8" s="54" t="s">
        <v>42</v>
      </c>
      <c r="H8" s="55">
        <v>20.0</v>
      </c>
      <c r="I8" s="54" t="s">
        <v>100</v>
      </c>
      <c r="J8" s="55">
        <v>35.0</v>
      </c>
      <c r="K8" s="56"/>
      <c r="L8" s="55"/>
      <c r="M8" s="27" t="s">
        <v>181</v>
      </c>
      <c r="N8" s="26" t="s">
        <v>181</v>
      </c>
      <c r="O8" s="23"/>
      <c r="P8" s="22">
        <f t="shared" si="1"/>
        <v>85</v>
      </c>
      <c r="R8" s="63" t="s">
        <v>214</v>
      </c>
      <c r="S8" s="57" t="s">
        <v>215</v>
      </c>
    </row>
    <row r="9">
      <c r="A9" s="44" t="s">
        <v>155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49" t="s">
        <v>87</v>
      </c>
      <c r="L9" s="50">
        <v>25.0</v>
      </c>
      <c r="M9" s="51"/>
      <c r="N9" s="50"/>
      <c r="O9" s="23"/>
      <c r="P9" s="22">
        <f t="shared" si="1"/>
        <v>85</v>
      </c>
      <c r="R9" s="23"/>
      <c r="S9" s="57" t="s">
        <v>216</v>
      </c>
    </row>
    <row r="10">
      <c r="A10" s="44" t="s">
        <v>158</v>
      </c>
      <c r="B10" s="44">
        <v>22.0</v>
      </c>
      <c r="C10" s="54" t="s">
        <v>68</v>
      </c>
      <c r="D10" s="55">
        <v>15.0</v>
      </c>
      <c r="E10" s="54" t="s">
        <v>79</v>
      </c>
      <c r="F10" s="55">
        <v>35.0</v>
      </c>
      <c r="G10" s="54" t="s">
        <v>29</v>
      </c>
      <c r="H10" s="55">
        <v>20.0</v>
      </c>
      <c r="I10" s="54" t="s">
        <v>32</v>
      </c>
      <c r="J10" s="55">
        <v>15.0</v>
      </c>
      <c r="K10" s="64" t="s">
        <v>217</v>
      </c>
      <c r="L10" s="65">
        <v>10.0</v>
      </c>
      <c r="M10" s="27" t="s">
        <v>181</v>
      </c>
      <c r="N10" s="26" t="s">
        <v>181</v>
      </c>
      <c r="O10" s="23"/>
      <c r="P10" s="22">
        <f t="shared" si="1"/>
        <v>95</v>
      </c>
      <c r="R10" s="66" t="s">
        <v>218</v>
      </c>
      <c r="S10" s="57" t="s">
        <v>219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220</v>
      </c>
      <c r="J11" s="50">
        <v>10.0</v>
      </c>
      <c r="K11" s="51"/>
      <c r="L11" s="50"/>
      <c r="M11" s="51"/>
      <c r="N11" s="50"/>
      <c r="O11" s="61"/>
      <c r="P11" s="22">
        <f t="shared" si="1"/>
        <v>90</v>
      </c>
      <c r="R11" s="63" t="s">
        <v>221</v>
      </c>
      <c r="S11" s="57" t="s">
        <v>222</v>
      </c>
    </row>
    <row r="12">
      <c r="A12" s="44" t="s">
        <v>165</v>
      </c>
      <c r="B12" s="44">
        <v>24.0</v>
      </c>
      <c r="C12" s="56" t="s">
        <v>82</v>
      </c>
      <c r="D12" s="55">
        <v>15.0</v>
      </c>
      <c r="E12" s="56" t="s">
        <v>223</v>
      </c>
      <c r="F12" s="55">
        <v>25.0</v>
      </c>
      <c r="G12" s="37" t="s">
        <v>224</v>
      </c>
      <c r="H12" s="36">
        <v>15.0</v>
      </c>
      <c r="I12" s="67" t="s">
        <v>225</v>
      </c>
      <c r="J12" s="68">
        <v>20.0</v>
      </c>
      <c r="K12" s="64" t="s">
        <v>226</v>
      </c>
      <c r="L12" s="69">
        <v>15.0</v>
      </c>
      <c r="M12" s="54"/>
      <c r="N12" s="55"/>
      <c r="O12" s="23"/>
      <c r="P12" s="22">
        <f t="shared" si="1"/>
        <v>90</v>
      </c>
      <c r="R12" s="23"/>
      <c r="S12" s="57" t="s">
        <v>227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0"/>
      <c r="N13" s="61"/>
      <c r="O13" s="23"/>
      <c r="P13" s="22">
        <f t="shared" si="1"/>
        <v>85</v>
      </c>
      <c r="R13" s="23"/>
      <c r="S13" s="57" t="s">
        <v>228</v>
      </c>
    </row>
    <row r="14">
      <c r="A14" s="44" t="s">
        <v>172</v>
      </c>
      <c r="B14" s="44">
        <v>26.0</v>
      </c>
      <c r="C14" s="70" t="s">
        <v>13</v>
      </c>
      <c r="D14" s="59"/>
      <c r="E14" s="70" t="s">
        <v>14</v>
      </c>
      <c r="F14" s="59"/>
      <c r="G14" s="54"/>
      <c r="H14" s="55"/>
      <c r="I14" s="56"/>
      <c r="J14" s="55"/>
      <c r="K14" s="56"/>
      <c r="L14" s="55"/>
      <c r="M14" s="71"/>
      <c r="N14" s="72"/>
      <c r="O14" s="23"/>
      <c r="P14" s="22">
        <f t="shared" si="1"/>
        <v>0</v>
      </c>
      <c r="R14" s="23"/>
      <c r="S14" s="73" t="s">
        <v>229</v>
      </c>
    </row>
    <row r="15">
      <c r="A15" s="44"/>
      <c r="B15" s="44">
        <v>27.0</v>
      </c>
      <c r="C15" s="74" t="s">
        <v>230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4" t="s">
        <v>230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6"/>
      <c r="D20" s="55"/>
      <c r="E20" s="56"/>
      <c r="F20" s="55"/>
      <c r="G20" s="56"/>
      <c r="H20" s="55"/>
      <c r="I20" s="54"/>
      <c r="J20" s="55"/>
      <c r="K20" s="56"/>
      <c r="L20" s="55"/>
      <c r="M20" s="56"/>
      <c r="N20" s="55"/>
      <c r="O20" s="27"/>
      <c r="P20" s="27"/>
    </row>
    <row r="21">
      <c r="A21" s="4"/>
      <c r="B21" s="4"/>
      <c r="C21" s="75"/>
      <c r="D21" s="76"/>
      <c r="E21" s="49" t="s">
        <v>24</v>
      </c>
      <c r="F21" s="50">
        <v>5.0</v>
      </c>
      <c r="G21" s="49" t="s">
        <v>57</v>
      </c>
      <c r="H21" s="50">
        <v>15.0</v>
      </c>
      <c r="I21" s="49"/>
      <c r="J21" s="50"/>
      <c r="K21" s="49" t="s">
        <v>107</v>
      </c>
      <c r="L21" s="50">
        <v>15.0</v>
      </c>
      <c r="M21" s="77" t="s">
        <v>181</v>
      </c>
      <c r="N21" s="78" t="s">
        <v>181</v>
      </c>
      <c r="O21" s="79"/>
      <c r="P21" s="22">
        <f t="shared" ref="P21:P24" si="2">SUM(D21,F21,H21,J21,L21,N21)</f>
        <v>35</v>
      </c>
    </row>
    <row r="22">
      <c r="A22" s="4"/>
      <c r="B22" s="4"/>
      <c r="C22" s="56" t="s">
        <v>231</v>
      </c>
      <c r="D22" s="55">
        <v>10.0</v>
      </c>
      <c r="E22" s="56" t="s">
        <v>232</v>
      </c>
      <c r="F22" s="55">
        <v>10.0</v>
      </c>
      <c r="G22" s="56" t="s">
        <v>233</v>
      </c>
      <c r="H22" s="55">
        <v>15.0</v>
      </c>
      <c r="I22" s="56" t="s">
        <v>234</v>
      </c>
      <c r="J22" s="55">
        <v>15.0</v>
      </c>
      <c r="K22" s="56" t="s">
        <v>235</v>
      </c>
      <c r="L22" s="55">
        <v>15.0</v>
      </c>
      <c r="M22" s="56" t="s">
        <v>93</v>
      </c>
      <c r="N22" s="55">
        <v>30.0</v>
      </c>
      <c r="O22" s="72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80" t="s">
        <v>236</v>
      </c>
      <c r="F23" s="81">
        <v>20.0</v>
      </c>
      <c r="G23" s="49"/>
      <c r="H23" s="50"/>
      <c r="I23" s="51"/>
      <c r="J23" s="50"/>
      <c r="K23" s="49"/>
      <c r="L23" s="50"/>
      <c r="M23" s="51"/>
      <c r="N23" s="50"/>
      <c r="O23" s="23"/>
      <c r="P23" s="22">
        <f t="shared" si="2"/>
        <v>40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6" t="s">
        <v>237</v>
      </c>
      <c r="F24" s="55">
        <v>25.0</v>
      </c>
      <c r="G24" s="56" t="s">
        <v>97</v>
      </c>
      <c r="H24" s="55">
        <v>20.0</v>
      </c>
      <c r="I24" s="62" t="s">
        <v>213</v>
      </c>
      <c r="J24" s="55">
        <v>15.0</v>
      </c>
      <c r="K24" s="54" t="s">
        <v>238</v>
      </c>
      <c r="L24" s="55">
        <v>20.0</v>
      </c>
      <c r="M24" s="56"/>
      <c r="N24" s="55"/>
      <c r="O24" s="72"/>
      <c r="P24" s="22">
        <f t="shared" si="2"/>
        <v>100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C26" s="51"/>
      <c r="D26" s="50"/>
      <c r="E26" s="51"/>
      <c r="F26" s="50"/>
      <c r="G26" s="51"/>
      <c r="H26" s="50"/>
      <c r="I26" s="49"/>
      <c r="J26" s="50"/>
      <c r="R26" s="23"/>
      <c r="S26" s="23"/>
      <c r="W26" s="23" t="s">
        <v>193</v>
      </c>
    </row>
    <row r="27">
      <c r="A27" s="3"/>
      <c r="B27" s="3"/>
      <c r="I27" s="49"/>
      <c r="J27" s="50"/>
    </row>
    <row r="28">
      <c r="A28" s="3"/>
      <c r="B28" s="3"/>
      <c r="I28" s="49"/>
      <c r="J28" s="50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</sheetData>
  <conditionalFormatting sqref="P3:P14 P17:P19 P21:P26">
    <cfRule type="cellIs" dxfId="2" priority="1" operator="between">
      <formula>80</formula>
      <formula>95</formula>
    </cfRule>
  </conditionalFormatting>
  <conditionalFormatting sqref="P3:P14 P17:P19 P21:P26">
    <cfRule type="cellIs" dxfId="3" priority="2" operator="greaterThan">
      <formula>105</formula>
    </cfRule>
  </conditionalFormatting>
  <conditionalFormatting sqref="P3:P14 P17:P19 P21:P26">
    <cfRule type="cellIs" dxfId="4" priority="3" operator="between">
      <formula>95</formula>
      <formula>105</formula>
    </cfRule>
  </conditionalFormatting>
  <conditionalFormatting sqref="P3:P14 P17:P19 P21:P26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79"/>
      <c r="Q2" s="85"/>
      <c r="R2" s="79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79"/>
      <c r="M3" s="85"/>
      <c r="N3" s="79"/>
      <c r="O3" s="85"/>
      <c r="P3" s="79"/>
      <c r="Q3" s="85"/>
      <c r="R3" s="79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72">
        <v>20.0</v>
      </c>
      <c r="D4" s="86" t="s">
        <v>54</v>
      </c>
      <c r="E4" s="72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58" t="s">
        <v>136</v>
      </c>
      <c r="W4" s="60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79" t="s">
        <v>181</v>
      </c>
      <c r="M5" s="85" t="s">
        <v>181</v>
      </c>
      <c r="N5" s="79" t="s">
        <v>181</v>
      </c>
      <c r="O5" s="85" t="s">
        <v>181</v>
      </c>
      <c r="P5" s="79"/>
      <c r="Q5" s="85" t="s">
        <v>181</v>
      </c>
      <c r="R5" s="79"/>
      <c r="S5" s="22">
        <f t="shared" si="1"/>
        <v>70</v>
      </c>
      <c r="U5" s="21">
        <v>16.0</v>
      </c>
      <c r="V5" s="23" t="s">
        <v>140</v>
      </c>
      <c r="W5" s="60" t="s">
        <v>247</v>
      </c>
      <c r="X5" s="60" t="s">
        <v>248</v>
      </c>
    </row>
    <row r="6">
      <c r="A6" s="4" t="s">
        <v>146</v>
      </c>
      <c r="B6" s="86" t="s">
        <v>98</v>
      </c>
      <c r="C6" s="72">
        <v>20.0</v>
      </c>
      <c r="D6" s="71" t="s">
        <v>99</v>
      </c>
      <c r="E6" s="72">
        <v>10.0</v>
      </c>
      <c r="F6" s="86" t="s">
        <v>204</v>
      </c>
      <c r="G6" s="72">
        <v>25.0</v>
      </c>
      <c r="H6" s="86" t="s">
        <v>205</v>
      </c>
      <c r="I6" s="72">
        <v>20.0</v>
      </c>
      <c r="J6" s="86" t="s">
        <v>206</v>
      </c>
      <c r="K6" s="72">
        <v>15.0</v>
      </c>
      <c r="L6" s="71"/>
      <c r="M6" s="72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0" t="s">
        <v>249</v>
      </c>
      <c r="X6" s="60" t="s">
        <v>250</v>
      </c>
    </row>
    <row r="7">
      <c r="A7" s="4" t="s">
        <v>149</v>
      </c>
      <c r="B7" s="82" t="s">
        <v>209</v>
      </c>
      <c r="C7" s="83">
        <v>30.0</v>
      </c>
      <c r="D7" s="82" t="s">
        <v>210</v>
      </c>
      <c r="E7" s="83">
        <v>30.0</v>
      </c>
      <c r="F7" s="82" t="s">
        <v>56</v>
      </c>
      <c r="G7" s="83">
        <v>20.0</v>
      </c>
      <c r="H7" s="87" t="s">
        <v>207</v>
      </c>
      <c r="I7" s="83">
        <v>20.0</v>
      </c>
      <c r="J7" s="87"/>
      <c r="K7" s="83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85" t="s">
        <v>181</v>
      </c>
      <c r="R7" s="79"/>
      <c r="S7" s="22">
        <f t="shared" si="1"/>
        <v>100</v>
      </c>
      <c r="U7" s="21">
        <v>18.0</v>
      </c>
      <c r="V7" s="23"/>
      <c r="W7" s="60" t="s">
        <v>251</v>
      </c>
      <c r="X7" s="60" t="s">
        <v>252</v>
      </c>
    </row>
    <row r="8">
      <c r="A8" s="4" t="s">
        <v>152</v>
      </c>
      <c r="B8" s="71" t="s">
        <v>24</v>
      </c>
      <c r="C8" s="72">
        <v>5.0</v>
      </c>
      <c r="D8" s="71" t="s">
        <v>57</v>
      </c>
      <c r="E8" s="72">
        <v>15.0</v>
      </c>
      <c r="F8" s="86" t="s">
        <v>82</v>
      </c>
      <c r="G8" s="72">
        <v>15.0</v>
      </c>
      <c r="H8" s="86" t="s">
        <v>220</v>
      </c>
      <c r="I8" s="72">
        <v>10.0</v>
      </c>
      <c r="J8" s="71" t="s">
        <v>43</v>
      </c>
      <c r="K8" s="72">
        <v>20.0</v>
      </c>
      <c r="L8" s="71" t="s">
        <v>238</v>
      </c>
      <c r="M8" s="72">
        <v>20.0</v>
      </c>
      <c r="N8" s="86" t="s">
        <v>32</v>
      </c>
      <c r="O8" s="72">
        <v>15.0</v>
      </c>
      <c r="P8" s="27"/>
      <c r="Q8" s="72"/>
      <c r="R8" s="27"/>
      <c r="S8" s="22">
        <f t="shared" si="1"/>
        <v>100</v>
      </c>
      <c r="U8" s="21">
        <v>19.0</v>
      </c>
      <c r="V8" s="23"/>
      <c r="W8" s="60" t="s">
        <v>187</v>
      </c>
      <c r="X8" s="60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212</v>
      </c>
      <c r="I9" s="83">
        <v>15.0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85" t="s">
        <v>181</v>
      </c>
      <c r="R9" s="79"/>
      <c r="S9" s="22">
        <f t="shared" si="1"/>
        <v>75</v>
      </c>
      <c r="U9" s="21">
        <v>20.0</v>
      </c>
      <c r="V9" s="23"/>
      <c r="W9" s="60" t="s">
        <v>254</v>
      </c>
      <c r="X9" s="60" t="s">
        <v>255</v>
      </c>
    </row>
    <row r="10">
      <c r="A10" s="4" t="s">
        <v>158</v>
      </c>
      <c r="B10" s="88" t="s">
        <v>110</v>
      </c>
      <c r="C10" s="72">
        <v>45.0</v>
      </c>
      <c r="D10" s="71" t="s">
        <v>231</v>
      </c>
      <c r="E10" s="72">
        <v>10.0</v>
      </c>
      <c r="F10" s="71" t="s">
        <v>232</v>
      </c>
      <c r="G10" s="72">
        <v>10.0</v>
      </c>
      <c r="H10" s="71" t="s">
        <v>233</v>
      </c>
      <c r="I10" s="72">
        <v>15.0</v>
      </c>
      <c r="J10" s="71" t="s">
        <v>234</v>
      </c>
      <c r="K10" s="72">
        <v>15.0</v>
      </c>
      <c r="L10" s="71" t="s">
        <v>235</v>
      </c>
      <c r="M10" s="72">
        <v>15.0</v>
      </c>
      <c r="N10" s="71" t="s">
        <v>93</v>
      </c>
      <c r="O10" s="72">
        <v>30.0</v>
      </c>
      <c r="P10" s="71"/>
      <c r="Q10" s="72"/>
      <c r="R10" s="72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79" t="s">
        <v>181</v>
      </c>
      <c r="O11" s="85" t="s">
        <v>181</v>
      </c>
      <c r="P11" s="79"/>
      <c r="Q11" s="85" t="s">
        <v>181</v>
      </c>
      <c r="R11" s="79"/>
      <c r="S11" s="22">
        <f t="shared" si="1"/>
        <v>100</v>
      </c>
      <c r="U11" s="21">
        <v>22.0</v>
      </c>
      <c r="V11" s="23"/>
      <c r="W11" s="60" t="s">
        <v>256</v>
      </c>
      <c r="X11" s="60" t="s">
        <v>257</v>
      </c>
    </row>
    <row r="12">
      <c r="A12" s="4" t="s">
        <v>165</v>
      </c>
      <c r="B12" s="71" t="s">
        <v>76</v>
      </c>
      <c r="C12" s="72">
        <v>15.0</v>
      </c>
      <c r="D12" s="71" t="s">
        <v>74</v>
      </c>
      <c r="E12" s="72">
        <v>20.0</v>
      </c>
      <c r="F12" s="71" t="s">
        <v>77</v>
      </c>
      <c r="G12" s="72">
        <v>25.0</v>
      </c>
      <c r="H12" s="71" t="s">
        <v>29</v>
      </c>
      <c r="I12" s="72">
        <v>20.0</v>
      </c>
      <c r="J12" s="71" t="s">
        <v>42</v>
      </c>
      <c r="K12" s="72">
        <v>20.0</v>
      </c>
      <c r="L12" s="71"/>
      <c r="M12" s="72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0" t="s">
        <v>190</v>
      </c>
      <c r="X12" s="60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79" t="s">
        <v>181</v>
      </c>
      <c r="O13" s="85" t="s">
        <v>181</v>
      </c>
      <c r="P13" s="79"/>
      <c r="Q13" s="85" t="s">
        <v>181</v>
      </c>
      <c r="R13" s="79"/>
      <c r="S13" s="22">
        <f t="shared" si="1"/>
        <v>110</v>
      </c>
      <c r="U13" s="21">
        <v>24.0</v>
      </c>
      <c r="V13" s="23" t="s">
        <v>166</v>
      </c>
      <c r="W13" s="60" t="s">
        <v>259</v>
      </c>
      <c r="X13" s="60" t="s">
        <v>260</v>
      </c>
    </row>
    <row r="14">
      <c r="A14" s="4" t="s">
        <v>172</v>
      </c>
      <c r="B14" s="71" t="s">
        <v>223</v>
      </c>
      <c r="C14" s="72">
        <v>25.0</v>
      </c>
      <c r="D14" s="71" t="s">
        <v>237</v>
      </c>
      <c r="E14" s="72">
        <v>25.0</v>
      </c>
      <c r="F14" s="71" t="s">
        <v>97</v>
      </c>
      <c r="G14" s="72">
        <v>20.0</v>
      </c>
      <c r="H14" s="71" t="s">
        <v>100</v>
      </c>
      <c r="I14" s="72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0" t="s">
        <v>261</v>
      </c>
      <c r="X14" s="60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85" t="s">
        <v>181</v>
      </c>
      <c r="R15" s="79"/>
      <c r="S15" s="22">
        <f t="shared" si="1"/>
        <v>60</v>
      </c>
      <c r="U15" s="21">
        <v>26.0</v>
      </c>
      <c r="X15" s="60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224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79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79"/>
      <c r="M3" s="85"/>
      <c r="N3" s="79"/>
      <c r="O3" s="85"/>
      <c r="P3" s="79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58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79" t="s">
        <v>181</v>
      </c>
      <c r="O5" s="85" t="s">
        <v>181</v>
      </c>
      <c r="P5" s="79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79" t="s">
        <v>86</v>
      </c>
      <c r="E9" s="85">
        <v>30.0</v>
      </c>
      <c r="F9" s="91" t="s">
        <v>38</v>
      </c>
      <c r="G9" s="92">
        <v>15.0</v>
      </c>
      <c r="H9" s="79" t="s">
        <v>181</v>
      </c>
      <c r="I9" s="85" t="s">
        <v>181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79" t="s">
        <v>181</v>
      </c>
      <c r="O11" s="85" t="s">
        <v>181</v>
      </c>
      <c r="P11" s="79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79" t="s">
        <v>102</v>
      </c>
      <c r="C13" s="85">
        <v>10.0</v>
      </c>
      <c r="D13" s="79" t="s">
        <v>103</v>
      </c>
      <c r="E13" s="85">
        <v>25.0</v>
      </c>
      <c r="F13" s="79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79" t="s">
        <v>181</v>
      </c>
      <c r="M13" s="85" t="s">
        <v>181</v>
      </c>
      <c r="N13" s="79" t="s">
        <v>181</v>
      </c>
      <c r="O13" s="85" t="s">
        <v>181</v>
      </c>
      <c r="P13" s="79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79" t="s">
        <v>181</v>
      </c>
      <c r="G15" s="85" t="s">
        <v>181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79"/>
      <c r="I22" s="85"/>
      <c r="J22" s="79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