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V1 (neu VL Fr)" sheetId="4" r:id="rId7"/>
    <sheet state="hidden" name="V2 (neu VL Fr)" sheetId="5" r:id="rId8"/>
  </sheets>
  <definedNames/>
  <calcPr/>
  <extLst>
    <ext uri="GoogleSheetsCustomDataVersion1">
      <go:sheetsCustomData xmlns:go="http://customooxmlschemas.google.com/" r:id="rId9" roundtripDataSignature="AMtx7mjUHGNnuusos8bRYloCm4VH7NeoHw=="/>
    </ext>
  </extLst>
</workbook>
</file>

<file path=xl/sharedStrings.xml><?xml version="1.0" encoding="utf-8"?>
<sst xmlns="http://schemas.openxmlformats.org/spreadsheetml/2006/main" count="952" uniqueCount="243">
  <si>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</si>
  <si>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</si>
  <si>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</si>
  <si>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</si>
  <si>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</si>
  <si>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</si>
  <si>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</si>
  <si>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</si>
  <si>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</si>
  <si>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</si>
  <si>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</si>
  <si>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</si>
  <si>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</si>
  <si>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</si>
  <si>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</si>
  <si>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</si>
  <si>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</si>
  <si>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</si>
  <si>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</si>
  <si>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</si>
  <si>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</si>
  <si>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</si>
  <si>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</si>
  <si>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</si>
  <si>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</si>
  <si>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</si>
  <si>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</si>
  <si>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</si>
  <si>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</si>
  <si>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</si>
  <si>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</si>
  <si>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</si>
  <si>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</si>
  <si>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</si>
  <si>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</si>
  <si>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</si>
  <si>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</si>
  <si>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</si>
  <si>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</si>
  <si>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</si>
  <si>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</si>
  <si>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</si>
  <si>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</si>
  <si>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</si>
  <si>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</si>
  <si>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</si>
  <si>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</si>
  <si>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</si>
  <si>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</si>
  <si>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</si>
  <si>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</si>
  <si>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</si>
  <si>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</si>
  <si>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</si>
  <si>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</si>
  <si>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</si>
  <si>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</si>
  <si>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</si>
  <si>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</si>
  <si>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</si>
  <si>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</si>
  <si>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</si>
  <si>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</si>
  <si>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</si>
  <si>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</si>
  <si>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</si>
  <si>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</si>
  <si>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</si>
  <si>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</si>
  <si>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</si>
  <si>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</si>
  <si>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</si>
  <si>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</si>
  <si>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</si>
  <si>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</si>
  <si>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</si>
  <si>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</si>
  <si>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</si>
  <si>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</si>
  <si>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</si>
  <si>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</si>
  <si>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</si>
  <si>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</si>
  <si>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</si>
  <si>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</si>
  <si>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</si>
  <si>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</si>
  <si>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</si>
  <si>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</si>
  <si>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</si>
  <si>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</si>
  <si>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</si>
  <si>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</si>
  <si>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</si>
  <si>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</si>
  <si>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</si>
  <si>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</si>
  <si>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</si>
  <si>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</si>
  <si>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</si>
  <si>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</si>
  <si>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</si>
  <si>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</si>
  <si>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</si>
  <si>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</si>
  <si>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</si>
  <si>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</si>
  <si>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</si>
  <si>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</si>
  <si>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</si>
  <si>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</si>
  <si>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</si>
  <si>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</si>
  <si>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</si>
  <si>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</si>
  <si>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</si>
  <si>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</si>
  <si>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</si>
  <si>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</si>
  <si>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</si>
  <si>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</si>
  <si>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</si>
  <si>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</si>
  <si>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</si>
  <si>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</si>
  <si>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</si>
  <si>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</si>
  <si>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</si>
  <si>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</si>
  <si>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</si>
  <si>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</si>
  <si>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</si>
  <si>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</si>
  <si>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</si>
  <si>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</si>
  <si>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</si>
  <si>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</si>
  <si>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</si>
  <si>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</si>
  <si>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</si>
  <si>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</si>
  <si>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</si>
  <si>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</si>
  <si>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</si>
  <si>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</si>
  <si>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</si>
  <si>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</si>
  <si>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</si>
  <si>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</si>
  <si>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</si>
  <si>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</si>
  <si>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</si>
  <si>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</si>
  <si>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</si>
  <si>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</si>
  <si>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</si>
  <si>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</si>
  <si>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</si>
  <si>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</si>
  <si>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</si>
  <si>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</si>
  <si>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</si>
  <si>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</si>
  <si>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</si>
  <si>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</si>
  <si>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</si>
  <si>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</si>
  <si>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</si>
  <si>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</si>
  <si>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</si>
  <si>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</si>
  <si>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</si>
  <si>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</si>
  <si>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</si>
  <si>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</si>
  <si>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</si>
  <si>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</si>
  <si>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</si>
  <si>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</si>
  <si>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</si>
  <si>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</si>
  <si>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</si>
  <si>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</si>
  <si>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</si>
  <si>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</si>
  <si>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</si>
  <si>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</si>
  <si>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</si>
  <si>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</si>
  <si>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</si>
  <si>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</si>
  <si>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</si>
  <si>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</si>
  <si>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</si>
  <si>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</si>
  <si>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</si>
  <si>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</si>
  <si>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</si>
  <si>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</si>
  <si>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</si>
  <si>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</si>
  <si>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</si>
  <si>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</si>
  <si>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</si>
  <si>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</si>
  <si>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JUnit1: Intro</t>
  </si>
  <si>
    <t>JUnit2: Basics</t>
  </si>
  <si>
    <t>JUnit3: Testfall-Ermittlung</t>
  </si>
  <si>
    <t>K3: Generics, Strategy</t>
  </si>
  <si>
    <t>D2</t>
  </si>
  <si>
    <t>Bad Smells</t>
  </si>
  <si>
    <t>Coding Rules und Metriken</t>
  </si>
  <si>
    <t>JUnit4: Mocking (Mockito)</t>
  </si>
  <si>
    <t>K4: Junit, Gradle</t>
  </si>
  <si>
    <t>D3</t>
  </si>
  <si>
    <t>Serialisierung (equals, hashCode Wdhlg)</t>
  </si>
  <si>
    <t>Type-Object-Pattern</t>
  </si>
  <si>
    <t>D4</t>
  </si>
  <si>
    <t>K6: Serialisierung, Type Object, Flyweight, Observer, Enumeration</t>
  </si>
  <si>
    <t>D5</t>
  </si>
  <si>
    <t>Frameworks (Guava, Apache Commons, JDBC/?), ...)</t>
  </si>
  <si>
    <t>K7: Template-Method, Reflection, Annotations, Swing</t>
  </si>
  <si>
    <t>D6</t>
  </si>
  <si>
    <t>D7</t>
  </si>
  <si>
    <t>K9: Stream-API, Optional, Visitor, Command-Pattern</t>
  </si>
  <si>
    <t>D8</t>
  </si>
  <si>
    <t>K10: Multithreading</t>
  </si>
  <si>
    <t>D9</t>
  </si>
  <si>
    <t>D10</t>
  </si>
  <si>
    <t>16</t>
  </si>
  <si>
    <t>E2 (tbd)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</si>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</sst>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color rgb="FF6AA84F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b/>
      <u/>
      <color theme="1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4" fontId="1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5" numFmtId="0" xfId="0" applyAlignment="1" applyFont="1">
      <alignment readingOrder="0" shrinkToFit="0" vertical="top" wrapText="1"/>
    </xf>
    <xf borderId="0" fillId="9" fontId="16" numFmtId="0" xfId="0" applyAlignment="1" applyFont="1">
      <alignment readingOrder="0" shrinkToFit="0" vertical="top" wrapText="1"/>
    </xf>
    <xf borderId="0" fillId="9" fontId="6" numFmtId="0" xfId="0" applyAlignment="1" applyFont="1">
      <alignment readingOrder="0" shrinkToFit="0" vertical="top" wrapText="1"/>
    </xf>
    <xf borderId="0" fillId="9" fontId="6" numFmtId="0" xfId="0" applyAlignment="1" applyFont="1">
      <alignment horizontal="center" shrinkToFit="0" vertical="top" wrapText="1"/>
    </xf>
    <xf borderId="0" fillId="9" fontId="12" numFmtId="0" xfId="0" applyAlignment="1" applyFont="1">
      <alignment readingOrder="0" shrinkToFit="0" vertical="top" wrapText="1"/>
    </xf>
    <xf borderId="0" fillId="4" fontId="17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9" fontId="18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9" fontId="6" numFmtId="0" xfId="0" applyAlignment="1" applyFont="1">
      <alignment shrinkToFit="0" vertical="top" wrapText="1"/>
    </xf>
    <xf borderId="0" fillId="5" fontId="20" numFmtId="0" xfId="0" applyAlignment="1" applyFont="1">
      <alignment readingOrder="0" shrinkToFit="0" vertical="top" wrapText="1"/>
    </xf>
    <xf borderId="0" fillId="10" fontId="6" numFmtId="0" xfId="0" applyAlignment="1" applyFill="1" applyFont="1">
      <alignment shrinkToFit="0" vertical="top" wrapText="1"/>
    </xf>
    <xf borderId="0" fillId="10" fontId="6" numFmtId="0" xfId="0" applyAlignment="1" applyFont="1">
      <alignment horizontal="center" shrinkToFit="0" vertical="top" wrapText="1"/>
    </xf>
    <xf borderId="0" fillId="9" fontId="21" numFmtId="0" xfId="0" applyAlignment="1" applyFont="1">
      <alignment shrinkToFit="0" vertical="top" wrapText="1"/>
    </xf>
    <xf borderId="0" fillId="9" fontId="22" numFmtId="0" xfId="0" applyAlignment="1" applyFont="1">
      <alignment horizontal="center" shrinkToFit="0" vertical="top" wrapText="1"/>
    </xf>
    <xf borderId="0" fillId="9" fontId="23" numFmtId="0" xfId="0" applyAlignment="1" applyFont="1">
      <alignment horizontal="left" readingOrder="0" shrinkToFit="0" vertical="top" wrapText="1"/>
    </xf>
    <xf borderId="0" fillId="4" fontId="24" numFmtId="0" xfId="0" applyAlignment="1" applyFont="1">
      <alignment shrinkToFit="0" vertical="top" wrapText="1"/>
    </xf>
    <xf borderId="0" fillId="4" fontId="22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30">
        <v>10.0</v>
      </c>
      <c r="F4" s="40" t="s">
        <v>63</v>
      </c>
      <c r="G4" s="30">
        <v>15.0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70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8" max="18" width="5.71"/>
    <col customWidth="1" min="19" max="19" width="6.14"/>
    <col customWidth="1" min="20" max="20" width="13.29"/>
    <col customWidth="1" min="21" max="22" width="32.0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197</v>
      </c>
      <c r="V1" s="3" t="s">
        <v>198</v>
      </c>
    </row>
    <row r="2">
      <c r="A2" s="26" t="s">
        <v>199</v>
      </c>
      <c r="B2" s="53" t="s">
        <v>11</v>
      </c>
      <c r="C2" s="54">
        <v>45.0</v>
      </c>
      <c r="D2" s="53" t="s">
        <v>16</v>
      </c>
      <c r="E2" s="55">
        <v>20.0</v>
      </c>
      <c r="F2" s="53" t="s">
        <v>18</v>
      </c>
      <c r="G2" s="55">
        <v>25.0</v>
      </c>
      <c r="H2" s="56"/>
      <c r="I2" s="57"/>
      <c r="J2" s="56"/>
      <c r="K2" s="58"/>
      <c r="L2" s="56"/>
      <c r="M2" s="57"/>
      <c r="N2" s="56"/>
      <c r="O2" s="57"/>
      <c r="P2" s="59"/>
      <c r="Q2" s="29">
        <f t="shared" ref="Q2:Q17" si="1">SUM(C2,E2,G2,I2,K2,M2,O2)</f>
        <v>90</v>
      </c>
      <c r="S2" s="30">
        <v>14.0</v>
      </c>
      <c r="T2" s="31"/>
      <c r="U2" s="32" t="s">
        <v>200</v>
      </c>
      <c r="V2" s="32" t="s">
        <v>200</v>
      </c>
    </row>
    <row r="3">
      <c r="A3" s="26" t="s">
        <v>201</v>
      </c>
      <c r="B3" s="53" t="s">
        <v>20</v>
      </c>
      <c r="C3" s="55">
        <v>25.0</v>
      </c>
      <c r="D3" s="53" t="s">
        <v>21</v>
      </c>
      <c r="E3" s="54">
        <v>15.0</v>
      </c>
      <c r="F3" s="53" t="s">
        <v>22</v>
      </c>
      <c r="G3" s="55">
        <v>25.0</v>
      </c>
      <c r="H3" s="53" t="s">
        <v>26</v>
      </c>
      <c r="I3" s="55">
        <v>10.0</v>
      </c>
      <c r="J3" s="53" t="s">
        <v>52</v>
      </c>
      <c r="K3" s="54">
        <v>20.0</v>
      </c>
      <c r="L3" s="59"/>
      <c r="M3" s="57"/>
      <c r="N3" s="59"/>
      <c r="O3" s="57"/>
      <c r="P3" s="59"/>
      <c r="Q3" s="29">
        <f t="shared" si="1"/>
        <v>95</v>
      </c>
      <c r="S3" s="30">
        <v>14.0</v>
      </c>
      <c r="T3" s="31"/>
      <c r="U3" s="32" t="s">
        <v>200</v>
      </c>
      <c r="V3" s="32" t="s">
        <v>200</v>
      </c>
    </row>
    <row r="4">
      <c r="A4" s="26" t="s">
        <v>139</v>
      </c>
      <c r="B4" s="60" t="s">
        <v>23</v>
      </c>
      <c r="C4" s="61">
        <v>20.0</v>
      </c>
      <c r="D4" s="60" t="s">
        <v>54</v>
      </c>
      <c r="E4" s="61">
        <v>15.0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35</v>
      </c>
      <c r="S4" s="30">
        <v>15.0</v>
      </c>
      <c r="T4" s="62" t="s">
        <v>136</v>
      </c>
      <c r="U4" s="63" t="s">
        <v>202</v>
      </c>
    </row>
    <row r="5">
      <c r="A5" s="26" t="s">
        <v>143</v>
      </c>
      <c r="B5" s="53" t="s">
        <v>59</v>
      </c>
      <c r="C5" s="55">
        <v>20.0</v>
      </c>
      <c r="D5" s="53" t="s">
        <v>62</v>
      </c>
      <c r="E5" s="54">
        <v>10.0</v>
      </c>
      <c r="F5" s="53" t="s">
        <v>63</v>
      </c>
      <c r="G5" s="54">
        <v>15.0</v>
      </c>
      <c r="H5" s="53" t="s">
        <v>66</v>
      </c>
      <c r="I5" s="55">
        <v>15.0</v>
      </c>
      <c r="J5" s="53" t="s">
        <v>35</v>
      </c>
      <c r="K5" s="55">
        <v>10.0</v>
      </c>
      <c r="L5" s="59" t="s">
        <v>181</v>
      </c>
      <c r="M5" s="57" t="s">
        <v>181</v>
      </c>
      <c r="N5" s="59" t="s">
        <v>181</v>
      </c>
      <c r="O5" s="57" t="s">
        <v>181</v>
      </c>
      <c r="P5" s="59"/>
      <c r="Q5" s="29">
        <f t="shared" si="1"/>
        <v>70</v>
      </c>
      <c r="S5" s="30">
        <v>16.0</v>
      </c>
      <c r="T5" s="31" t="s">
        <v>140</v>
      </c>
      <c r="U5" s="63" t="s">
        <v>203</v>
      </c>
      <c r="V5" s="63" t="s">
        <v>204</v>
      </c>
    </row>
    <row r="6">
      <c r="A6" s="26" t="s">
        <v>146</v>
      </c>
      <c r="B6" s="60" t="s">
        <v>98</v>
      </c>
      <c r="C6" s="61">
        <v>20.0</v>
      </c>
      <c r="D6" s="64" t="s">
        <v>99</v>
      </c>
      <c r="E6" s="61">
        <v>10.0</v>
      </c>
      <c r="F6" s="65" t="s">
        <v>205</v>
      </c>
      <c r="G6" s="61">
        <v>25.0</v>
      </c>
      <c r="H6" s="65" t="s">
        <v>206</v>
      </c>
      <c r="I6" s="61">
        <v>20.0</v>
      </c>
      <c r="J6" s="65" t="s">
        <v>207</v>
      </c>
      <c r="K6" s="61">
        <v>15.0</v>
      </c>
      <c r="L6" s="64"/>
      <c r="M6" s="61"/>
      <c r="N6" s="35" t="s">
        <v>181</v>
      </c>
      <c r="O6" s="34" t="s">
        <v>181</v>
      </c>
      <c r="P6" s="35"/>
      <c r="Q6" s="29">
        <f t="shared" si="1"/>
        <v>90</v>
      </c>
      <c r="S6" s="30">
        <v>17.0</v>
      </c>
      <c r="T6" s="31"/>
      <c r="U6" s="63" t="s">
        <v>208</v>
      </c>
      <c r="V6" s="63" t="s">
        <v>209</v>
      </c>
    </row>
    <row r="7">
      <c r="A7" s="26" t="s">
        <v>149</v>
      </c>
      <c r="B7" s="66" t="s">
        <v>210</v>
      </c>
      <c r="C7" s="54">
        <v>30.0</v>
      </c>
      <c r="D7" s="66" t="s">
        <v>211</v>
      </c>
      <c r="E7" s="54">
        <v>30.0</v>
      </c>
      <c r="F7" s="53" t="s">
        <v>56</v>
      </c>
      <c r="G7" s="54">
        <v>20.0</v>
      </c>
      <c r="H7" s="67" t="s">
        <v>212</v>
      </c>
      <c r="I7" s="68">
        <v>20.0</v>
      </c>
      <c r="J7" s="69"/>
      <c r="K7" s="54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100</v>
      </c>
      <c r="S7" s="30">
        <v>18.0</v>
      </c>
      <c r="T7" s="31"/>
      <c r="U7" s="63" t="s">
        <v>213</v>
      </c>
      <c r="V7" s="63" t="s">
        <v>214</v>
      </c>
    </row>
    <row r="8">
      <c r="A8" s="26" t="s">
        <v>152</v>
      </c>
      <c r="B8" s="64" t="s">
        <v>24</v>
      </c>
      <c r="C8" s="61">
        <v>5.0</v>
      </c>
      <c r="D8" s="64" t="s">
        <v>57</v>
      </c>
      <c r="E8" s="61">
        <v>15.0</v>
      </c>
      <c r="F8" s="70" t="s">
        <v>215</v>
      </c>
      <c r="G8" s="71">
        <v>15.0</v>
      </c>
      <c r="H8" s="43" t="s">
        <v>82</v>
      </c>
      <c r="I8" s="34">
        <v>15.0</v>
      </c>
      <c r="J8" s="47" t="s">
        <v>43</v>
      </c>
      <c r="K8" s="46">
        <v>10.0</v>
      </c>
      <c r="L8" s="72" t="s">
        <v>216</v>
      </c>
      <c r="M8" s="71">
        <v>15.0</v>
      </c>
      <c r="N8" s="45" t="s">
        <v>32</v>
      </c>
      <c r="O8" s="71">
        <v>15.0</v>
      </c>
      <c r="P8" s="35"/>
      <c r="Q8" s="29">
        <f t="shared" si="1"/>
        <v>90</v>
      </c>
      <c r="S8" s="30">
        <v>19.0</v>
      </c>
      <c r="T8" s="31"/>
      <c r="U8" s="63" t="s">
        <v>187</v>
      </c>
      <c r="V8" s="63" t="s">
        <v>217</v>
      </c>
    </row>
    <row r="9">
      <c r="A9" s="26" t="s">
        <v>155</v>
      </c>
      <c r="B9" s="56" t="s">
        <v>84</v>
      </c>
      <c r="C9" s="57">
        <v>30.0</v>
      </c>
      <c r="D9" s="59" t="s">
        <v>86</v>
      </c>
      <c r="E9" s="57">
        <v>30.0</v>
      </c>
      <c r="F9" s="73" t="s">
        <v>38</v>
      </c>
      <c r="G9" s="68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218</v>
      </c>
      <c r="V9" s="63" t="s">
        <v>219</v>
      </c>
    </row>
    <row r="10">
      <c r="A10" s="26" t="s">
        <v>158</v>
      </c>
      <c r="B10" s="74" t="s">
        <v>110</v>
      </c>
      <c r="C10" s="34">
        <v>45.0</v>
      </c>
      <c r="D10" s="72" t="s">
        <v>220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161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75"/>
      <c r="K11" s="68"/>
      <c r="L11" s="73"/>
      <c r="M11" s="68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221</v>
      </c>
      <c r="V11" s="63" t="s">
        <v>222</v>
      </c>
    </row>
    <row r="12">
      <c r="A12" s="26" t="s">
        <v>165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190</v>
      </c>
      <c r="V12" s="63" t="s">
        <v>223</v>
      </c>
    </row>
    <row r="13">
      <c r="A13" s="26" t="s">
        <v>169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75" t="s">
        <v>87</v>
      </c>
      <c r="I13" s="68">
        <v>25.0</v>
      </c>
      <c r="J13" s="75" t="s">
        <v>89</v>
      </c>
      <c r="K13" s="68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100</v>
      </c>
      <c r="S13" s="30">
        <v>24.0</v>
      </c>
      <c r="T13" s="31" t="s">
        <v>166</v>
      </c>
      <c r="U13" s="31" t="s">
        <v>224</v>
      </c>
      <c r="V13" s="63" t="s">
        <v>225</v>
      </c>
    </row>
    <row r="14">
      <c r="A14" s="26" t="s">
        <v>172</v>
      </c>
      <c r="B14" s="47" t="s">
        <v>81</v>
      </c>
      <c r="C14" s="46">
        <v>25.0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100</v>
      </c>
      <c r="I14" s="46">
        <v>20.0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226</v>
      </c>
      <c r="V14" s="63" t="s">
        <v>227</v>
      </c>
    </row>
    <row r="15">
      <c r="A15" s="26" t="s">
        <v>173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V15" s="63" t="s">
        <v>228</v>
      </c>
    </row>
    <row r="16">
      <c r="A16" s="26" t="s">
        <v>174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229</v>
      </c>
      <c r="B17" s="76" t="s">
        <v>230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7" t="s">
        <v>53</v>
      </c>
      <c r="E20" s="78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7" t="s">
        <v>106</v>
      </c>
      <c r="E21" s="78">
        <v>20.0</v>
      </c>
      <c r="S21" s="31"/>
      <c r="T21" s="31"/>
      <c r="U21" s="31"/>
      <c r="V21" s="31" t="s">
        <v>177</v>
      </c>
    </row>
    <row r="22">
      <c r="A22" s="4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199</v>
      </c>
      <c r="B2" s="56" t="s">
        <v>11</v>
      </c>
      <c r="C2" s="57">
        <v>40.0</v>
      </c>
      <c r="D2" s="56" t="s">
        <v>16</v>
      </c>
      <c r="E2" s="57">
        <v>20.0</v>
      </c>
      <c r="F2" s="56" t="s">
        <v>18</v>
      </c>
      <c r="G2" s="57">
        <v>25.0</v>
      </c>
      <c r="H2" s="56"/>
      <c r="I2" s="57"/>
      <c r="J2" s="56"/>
      <c r="K2" s="58"/>
      <c r="L2" s="56"/>
      <c r="M2" s="57"/>
      <c r="N2" s="56"/>
      <c r="O2" s="58"/>
      <c r="P2" s="59"/>
      <c r="Q2" s="29">
        <f t="shared" ref="Q2:Q17" si="1">SUM(C2,E2,G2,I2,K2,M2,O2)</f>
        <v>85</v>
      </c>
      <c r="S2" s="30">
        <v>14.0</v>
      </c>
      <c r="T2" s="31"/>
      <c r="U2" s="32" t="s">
        <v>200</v>
      </c>
      <c r="V2" s="32" t="s">
        <v>200</v>
      </c>
    </row>
    <row r="3">
      <c r="A3" s="26" t="s">
        <v>231</v>
      </c>
      <c r="B3" s="56" t="s">
        <v>20</v>
      </c>
      <c r="C3" s="57">
        <v>25.0</v>
      </c>
      <c r="D3" s="56" t="s">
        <v>21</v>
      </c>
      <c r="E3" s="58">
        <v>15.0</v>
      </c>
      <c r="F3" s="56" t="s">
        <v>22</v>
      </c>
      <c r="G3" s="57">
        <v>25.0</v>
      </c>
      <c r="H3" s="56" t="s">
        <v>23</v>
      </c>
      <c r="I3" s="58">
        <v>20.0</v>
      </c>
      <c r="J3" s="56"/>
      <c r="K3" s="57"/>
      <c r="L3" s="59"/>
      <c r="M3" s="57"/>
      <c r="N3" s="59"/>
      <c r="O3" s="57"/>
      <c r="P3" s="59"/>
      <c r="Q3" s="29">
        <f t="shared" si="1"/>
        <v>85</v>
      </c>
      <c r="S3" s="30">
        <v>14.0</v>
      </c>
      <c r="T3" s="31"/>
      <c r="U3" s="32" t="s">
        <v>200</v>
      </c>
      <c r="V3" s="32" t="s">
        <v>200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62" t="s">
        <v>136</v>
      </c>
      <c r="U4" s="31" t="s">
        <v>232</v>
      </c>
    </row>
    <row r="5">
      <c r="A5" s="26" t="s">
        <v>139</v>
      </c>
      <c r="B5" s="56" t="s">
        <v>59</v>
      </c>
      <c r="C5" s="57">
        <v>20.0</v>
      </c>
      <c r="D5" s="56" t="s">
        <v>62</v>
      </c>
      <c r="E5" s="58">
        <v>10.0</v>
      </c>
      <c r="F5" s="56" t="s">
        <v>52</v>
      </c>
      <c r="G5" s="57">
        <v>15.0</v>
      </c>
      <c r="H5" s="56" t="s">
        <v>26</v>
      </c>
      <c r="I5" s="57">
        <v>10.0</v>
      </c>
      <c r="J5" s="79" t="s">
        <v>98</v>
      </c>
      <c r="K5" s="80">
        <v>15.0</v>
      </c>
      <c r="L5" s="73" t="s">
        <v>54</v>
      </c>
      <c r="M5" s="68">
        <v>10.0</v>
      </c>
      <c r="N5" s="59" t="s">
        <v>181</v>
      </c>
      <c r="O5" s="57" t="s">
        <v>181</v>
      </c>
      <c r="P5" s="59"/>
      <c r="Q5" s="29">
        <f t="shared" si="1"/>
        <v>80</v>
      </c>
      <c r="S5" s="30">
        <v>16.0</v>
      </c>
      <c r="T5" s="31" t="s">
        <v>140</v>
      </c>
      <c r="U5" s="81" t="s">
        <v>233</v>
      </c>
      <c r="V5" s="31" t="s">
        <v>183</v>
      </c>
    </row>
    <row r="6">
      <c r="A6" s="26" t="s">
        <v>143</v>
      </c>
      <c r="B6" s="82" t="s">
        <v>46</v>
      </c>
      <c r="C6" s="83">
        <v>20.0</v>
      </c>
      <c r="D6" s="82" t="s">
        <v>48</v>
      </c>
      <c r="E6" s="83">
        <v>20.0</v>
      </c>
      <c r="F6" s="43" t="s">
        <v>35</v>
      </c>
      <c r="G6" s="34">
        <v>10.0</v>
      </c>
      <c r="H6" s="43" t="s">
        <v>63</v>
      </c>
      <c r="I6" s="44">
        <v>15.0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80</v>
      </c>
      <c r="S6" s="30">
        <v>17.0</v>
      </c>
      <c r="T6" s="31"/>
      <c r="U6" s="31" t="s">
        <v>234</v>
      </c>
      <c r="V6" s="31" t="s">
        <v>142</v>
      </c>
    </row>
    <row r="7">
      <c r="A7" s="26" t="s">
        <v>146</v>
      </c>
      <c r="B7" s="56" t="s">
        <v>55</v>
      </c>
      <c r="C7" s="57">
        <v>35.0</v>
      </c>
      <c r="D7" s="56" t="s">
        <v>56</v>
      </c>
      <c r="E7" s="57">
        <v>35.0</v>
      </c>
      <c r="F7" s="75" t="s">
        <v>49</v>
      </c>
      <c r="G7" s="68">
        <v>20.0</v>
      </c>
      <c r="H7" s="75"/>
      <c r="I7" s="68"/>
      <c r="J7" s="75"/>
      <c r="K7" s="68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90</v>
      </c>
      <c r="S7" s="30">
        <v>18.0</v>
      </c>
      <c r="T7" s="31"/>
      <c r="U7" s="31" t="s">
        <v>235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71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236</v>
      </c>
      <c r="V8" s="31" t="s">
        <v>148</v>
      </c>
    </row>
    <row r="9">
      <c r="A9" s="26" t="s">
        <v>152</v>
      </c>
      <c r="B9" s="56" t="s">
        <v>84</v>
      </c>
      <c r="C9" s="57">
        <v>30.0</v>
      </c>
      <c r="D9" s="59" t="s">
        <v>86</v>
      </c>
      <c r="E9" s="57">
        <v>30.0</v>
      </c>
      <c r="F9" s="73" t="s">
        <v>38</v>
      </c>
      <c r="G9" s="68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237</v>
      </c>
      <c r="V9" s="31" t="s">
        <v>151</v>
      </c>
    </row>
    <row r="10">
      <c r="A10" s="26" t="s">
        <v>155</v>
      </c>
      <c r="B10" s="74" t="s">
        <v>110</v>
      </c>
      <c r="C10" s="34">
        <v>45.0</v>
      </c>
      <c r="D10" s="72" t="s">
        <v>220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75"/>
      <c r="K11" s="68"/>
      <c r="L11" s="73"/>
      <c r="M11" s="68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238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239</v>
      </c>
      <c r="V12" s="31" t="s">
        <v>160</v>
      </c>
    </row>
    <row r="13">
      <c r="A13" s="26" t="s">
        <v>165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75" t="s">
        <v>89</v>
      </c>
      <c r="K13" s="68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240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241</v>
      </c>
      <c r="V14" s="31" t="s">
        <v>168</v>
      </c>
    </row>
    <row r="15">
      <c r="A15" s="26" t="s">
        <v>172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U15" s="31" t="s">
        <v>242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7" t="s">
        <v>53</v>
      </c>
      <c r="E20" s="78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7" t="s">
        <v>106</v>
      </c>
      <c r="E21" s="78">
        <v>20.0</v>
      </c>
      <c r="S21" s="31"/>
      <c r="T21" s="31"/>
      <c r="U21" s="31"/>
      <c r="V21" s="31" t="s">
        <v>177</v>
      </c>
    </row>
    <row r="22">
      <c r="A22" s="4"/>
      <c r="D22" s="77" t="s">
        <v>100</v>
      </c>
      <c r="E22" s="78">
        <v>20.0</v>
      </c>
      <c r="H22" s="59"/>
      <c r="I22" s="57"/>
      <c r="J22" s="59"/>
      <c r="K22" s="57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