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visible" name="Wochenüberblick (alt VL Mo)" sheetId="3" r:id="rId6"/>
    <sheet state="visible" name="V1 (neu VL Fr)" sheetId="4" r:id="rId7"/>
    <sheet state="visible" name="V2 (neu VL Fr)" sheetId="5" r:id="rId8"/>
  </sheets>
  <definedNames/>
  <calcPr/>
  <extLst>
    <ext uri="GoogleSheetsCustomDataVersion1">
      <go:sheetsCustomData xmlns:go="http://customooxmlschemas.google.com/" r:id="rId9" roundtripDataSignature="AMtx7mjUHGNnuusos8bRYloCm4VH7NeoHw=="/>
    </ext>
  </extLst>
</workbook>
</file>

<file path=xl/sharedStrings.xml><?xml version="1.0" encoding="utf-8"?>
<sst xmlns="http://schemas.openxmlformats.org/spreadsheetml/2006/main" count="954" uniqueCount="219">
  <si>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</si>
  <si>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</si>
  <si>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</si>
  <si>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</si>
  <si>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</si>
  <si>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</si>
  <si>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</si>
  <si>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</si>
  <si>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</si>
  <si>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</si>
  <si>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</si>
  <si>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</si>
  <si>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</si>
  <si>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</si>
  <si>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</si>
  <si>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</si>
  <si>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</si>
  <si>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</si>
  <si>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</si>
  <si>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</si>
  <si>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</si>
  <si>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</si>
  <si>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</si>
  <si>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</si>
  <si>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</si>
  <si>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</si>
  <si>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</si>
  <si>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</si>
  <si>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</si>
  <si>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</si>
  <si>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</si>
  <si>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</si>
  <si>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</si>
  <si>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</si>
  <si>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</si>
  <si>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</si>
  <si>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</si>
  <si>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</si>
  <si>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</si>
  <si>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</si>
  <si>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</si>
  <si>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</si>
  <si>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</si>
  <si>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</si>
  <si>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</si>
  <si>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</si>
  <si>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</si>
  <si>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</si>
  <si>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</si>
  <si>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</si>
  <si>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</si>
  <si>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</si>
  <si>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</si>
  <si>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</si>
  <si>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</si>
  <si>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</si>
  <si>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</si>
  <si>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</si>
  <si>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</si>
  <si>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</si>
  <si>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</si>
  <si>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</si>
  <si>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</si>
  <si>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</si>
  <si>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</si>
  <si>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</si>
  <si>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</si>
  <si>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</si>
  <si>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</si>
  <si>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</si>
  <si>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</si>
  <si>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</si>
  <si>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</si>
  <si>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</si>
  <si>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</si>
  <si>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</si>
  <si>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</si>
  <si>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</si>
  <si>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</si>
  <si>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</si>
  <si>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</si>
  <si>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</si>
  <si>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</si>
  <si>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</si>
  <si>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</si>
  <si>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</si>
  <si>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</si>
  <si>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</si>
  <si>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</si>
  <si>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</si>
  <si>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</si>
  <si>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</si>
  <si>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</si>
  <si>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</si>
  <si>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</si>
  <si>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</si>
  <si>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</si>
  <si>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</si>
  <si>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</si>
  <si>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</si>
  <si>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</si>
  <si>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</si>
  <si>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</si>
  <si>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</si>
  <si>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</si>
  <si>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</si>
  <si>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</si>
  <si>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</si>
  <si>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</si>
  <si>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</si>
  <si>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</si>
  <si>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</si>
  <si>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</si>
  <si>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</si>
  <si>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</si>
  <si>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</si>
  <si>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</si>
  <si>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</si>
  <si>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</si>
  <si>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</si>
  <si>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</si>
  <si>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</si>
  <si>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</si>
  <si>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</si>
  <si>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</si>
  <si>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</si>
  <si>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</si>
  <si>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</si>
  <si>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</si>
  <si>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</si>
  <si>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</si>
  <si>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</si>
  <si>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</si>
  <si>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</si>
  <si>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</si>
  <si>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</si>
  <si>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</si>
  <si>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</si>
  <si>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</si>
  <si>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</si>
  <si>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</si>
  <si>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</si>
  <si>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</si>
  <si>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</si>
  <si>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</si>
  <si>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</si>
  <si>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</si>
  <si>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</si>
  <si>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</si>
  <si>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</si>
  <si>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</si>
  <si>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</si>
  <si>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</si>
  <si>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</si>
  <si>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</si>
  <si>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</si>
  <si>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</si>
  <si>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</si>
  <si>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</si>
  <si>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</si>
  <si>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</si>
  <si>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</si>
  <si>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</si>
  <si>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</si>
  <si>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</si>
  <si>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</si>
  <si>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</si>
  <si>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</si>
  <si>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</si>
  <si>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</si>
  <si>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</si>
  <si>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</si>
  <si>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</si>
  <si>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</si>
  <si>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</si>
  <si>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</si>
  <si>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</si>
  <si>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</si>
  <si>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</si>
  <si>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</si>
  <si>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</si>
  <si>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</si>
  <si>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</si>
  <si>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</si>
  <si>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</si>
  <si>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</si>
  <si>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</si>
  <si>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</si>
  <si>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</si>
  <si>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</si>
  <si>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</si>
  <si>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</si>
  <si>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</si>
  <si>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</si>
  <si>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</si>
  <si>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</si>
  <si>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</si>
  <si>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1 (Mo)</t>
  </si>
  <si>
    <t>kein Praktikum in W1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</si>
  <si>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</si>
  <si>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</si>
  <si>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r>
      <rPr>
        <rFont val="Helvetica Neue"/>
        <color theme="1"/>
      </rPr>
      <t xml:space="preserve">K2: Logging, Factory-Method
</t>
    </r>
    <r>
      <rPr>
        <rFont val="Helvetica Neue"/>
        <b/>
        <color theme="1"/>
      </rPr>
      <t>plus Vorstellung K1</t>
    </r>
  </si>
  <si>
    <t>K3: Generics, Strategy</t>
  </si>
  <si>
    <t>K4: Junit, Gradle</t>
  </si>
  <si>
    <t>K6: Serialisierung, Type Object, Flyweight, Observer</t>
  </si>
  <si>
    <t>Frameworks (Guava, Apache Commons, JDBC/?), ...)</t>
  </si>
  <si>
    <t>K7: Template-Method, Reflection, Annotations, Swing</t>
  </si>
  <si>
    <t>K9: Stream-API, Optional, Visitor, Command-Pattern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</si>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</sst>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b/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9" fontId="6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shrinkToFit="0" vertical="top" wrapText="1"/>
    </xf>
    <xf borderId="0" fillId="4" fontId="13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top" wrapText="1"/>
    </xf>
    <xf borderId="0" fillId="10" fontId="6" numFmtId="0" xfId="0" applyAlignment="1" applyFill="1" applyFont="1">
      <alignment shrinkToFit="0" vertical="top" wrapText="1"/>
    </xf>
    <xf borderId="0" fillId="10" fontId="6" numFmtId="0" xfId="0" applyAlignment="1" applyFont="1">
      <alignment horizontal="center" shrinkToFit="0" vertical="top" wrapText="1"/>
    </xf>
    <xf borderId="0" fillId="9" fontId="14" numFmtId="0" xfId="0" applyAlignment="1" applyFont="1">
      <alignment shrinkToFit="0" vertical="top" wrapText="1"/>
    </xf>
    <xf borderId="0" fillId="9" fontId="15" numFmtId="0" xfId="0" applyAlignment="1" applyFont="1">
      <alignment horizontal="center" shrinkToFit="0" vertical="top" wrapText="1"/>
    </xf>
    <xf borderId="0" fillId="9" fontId="16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shrinkToFit="0" vertical="top" wrapText="1"/>
    </xf>
    <xf borderId="0" fillId="4" fontId="15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28">
        <v>20.0</v>
      </c>
      <c r="F4" s="40" t="s">
        <v>63</v>
      </c>
      <c r="G4" s="28">
        <v>20.0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85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197</v>
      </c>
      <c r="B2" s="53" t="s">
        <v>11</v>
      </c>
      <c r="C2" s="54">
        <v>40.0</v>
      </c>
      <c r="D2" s="53" t="s">
        <v>16</v>
      </c>
      <c r="E2" s="54">
        <v>20.0</v>
      </c>
      <c r="F2" s="53" t="s">
        <v>18</v>
      </c>
      <c r="G2" s="54">
        <v>25.0</v>
      </c>
      <c r="H2" s="53"/>
      <c r="I2" s="54"/>
      <c r="J2" s="53"/>
      <c r="K2" s="55"/>
      <c r="L2" s="53"/>
      <c r="M2" s="54"/>
      <c r="N2" s="53"/>
      <c r="O2" s="54"/>
      <c r="P2" s="56"/>
      <c r="Q2" s="29">
        <f t="shared" ref="Q2:Q17" si="1">SUM(C2,E2,G2,I2,K2,M2,O2)</f>
        <v>85</v>
      </c>
      <c r="S2" s="30">
        <v>14.0</v>
      </c>
      <c r="T2" s="31"/>
      <c r="U2" s="32" t="s">
        <v>198</v>
      </c>
      <c r="V2" s="32" t="s">
        <v>198</v>
      </c>
    </row>
    <row r="3">
      <c r="A3" s="26" t="s">
        <v>199</v>
      </c>
      <c r="B3" s="53" t="s">
        <v>20</v>
      </c>
      <c r="C3" s="54">
        <v>25.0</v>
      </c>
      <c r="D3" s="53" t="s">
        <v>21</v>
      </c>
      <c r="E3" s="55">
        <v>15.0</v>
      </c>
      <c r="F3" s="53" t="s">
        <v>22</v>
      </c>
      <c r="G3" s="54">
        <v>25.0</v>
      </c>
      <c r="H3" s="53" t="s">
        <v>26</v>
      </c>
      <c r="I3" s="54">
        <v>10.0</v>
      </c>
      <c r="J3" s="53" t="s">
        <v>52</v>
      </c>
      <c r="K3" s="54">
        <v>15.0</v>
      </c>
      <c r="L3" s="56"/>
      <c r="M3" s="54"/>
      <c r="N3" s="56"/>
      <c r="O3" s="54"/>
      <c r="P3" s="56"/>
      <c r="Q3" s="29">
        <f t="shared" si="1"/>
        <v>90</v>
      </c>
      <c r="S3" s="30">
        <v>14.0</v>
      </c>
      <c r="T3" s="31"/>
      <c r="U3" s="32" t="s">
        <v>198</v>
      </c>
      <c r="V3" s="32" t="s">
        <v>198</v>
      </c>
    </row>
    <row r="4">
      <c r="A4" s="26" t="s">
        <v>135</v>
      </c>
      <c r="B4" s="43" t="s">
        <v>23</v>
      </c>
      <c r="C4" s="44">
        <v>20.0</v>
      </c>
      <c r="D4" s="45" t="s">
        <v>54</v>
      </c>
      <c r="E4" s="46">
        <v>10.0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30</v>
      </c>
      <c r="S4" s="30">
        <v>15.0</v>
      </c>
      <c r="T4" s="57" t="s">
        <v>136</v>
      </c>
      <c r="U4" s="31" t="s">
        <v>200</v>
      </c>
    </row>
    <row r="5">
      <c r="A5" s="26" t="s">
        <v>139</v>
      </c>
      <c r="B5" s="53" t="s">
        <v>59</v>
      </c>
      <c r="C5" s="54">
        <v>20.0</v>
      </c>
      <c r="D5" s="53" t="s">
        <v>62</v>
      </c>
      <c r="E5" s="54">
        <v>20.0</v>
      </c>
      <c r="F5" s="53" t="s">
        <v>63</v>
      </c>
      <c r="G5" s="54">
        <v>20.0</v>
      </c>
      <c r="H5" s="53" t="s">
        <v>66</v>
      </c>
      <c r="I5" s="54">
        <v>15.0</v>
      </c>
      <c r="J5" s="53" t="s">
        <v>35</v>
      </c>
      <c r="K5" s="54">
        <v>10.0</v>
      </c>
      <c r="L5" s="56" t="s">
        <v>181</v>
      </c>
      <c r="M5" s="54" t="s">
        <v>181</v>
      </c>
      <c r="N5" s="56" t="s">
        <v>181</v>
      </c>
      <c r="O5" s="54" t="s">
        <v>181</v>
      </c>
      <c r="P5" s="56"/>
      <c r="Q5" s="29">
        <f t="shared" si="1"/>
        <v>85</v>
      </c>
      <c r="S5" s="30">
        <v>16.0</v>
      </c>
      <c r="T5" s="31" t="s">
        <v>140</v>
      </c>
      <c r="U5" s="31" t="s">
        <v>201</v>
      </c>
      <c r="V5" s="31" t="s">
        <v>183</v>
      </c>
    </row>
    <row r="6">
      <c r="A6" s="26" t="s">
        <v>143</v>
      </c>
      <c r="B6" s="43" t="s">
        <v>98</v>
      </c>
      <c r="C6" s="34">
        <v>15.0</v>
      </c>
      <c r="D6" s="35" t="s">
        <v>99</v>
      </c>
      <c r="E6" s="34">
        <v>20.0</v>
      </c>
      <c r="F6" s="43" t="s">
        <v>46</v>
      </c>
      <c r="G6" s="34">
        <v>20.0</v>
      </c>
      <c r="H6" s="43" t="s">
        <v>48</v>
      </c>
      <c r="I6" s="34">
        <v>20.0</v>
      </c>
      <c r="J6" s="35" t="s">
        <v>57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90</v>
      </c>
      <c r="S6" s="30">
        <v>17.0</v>
      </c>
      <c r="T6" s="31"/>
      <c r="U6" s="31" t="s">
        <v>202</v>
      </c>
      <c r="V6" s="31" t="s">
        <v>142</v>
      </c>
    </row>
    <row r="7">
      <c r="A7" s="26" t="s">
        <v>146</v>
      </c>
      <c r="B7" s="53" t="s">
        <v>55</v>
      </c>
      <c r="C7" s="54">
        <v>35.0</v>
      </c>
      <c r="D7" s="53" t="s">
        <v>56</v>
      </c>
      <c r="E7" s="54">
        <v>35.0</v>
      </c>
      <c r="F7" s="58" t="s">
        <v>49</v>
      </c>
      <c r="G7" s="59">
        <v>20.0</v>
      </c>
      <c r="H7" s="58"/>
      <c r="I7" s="59"/>
      <c r="J7" s="58"/>
      <c r="K7" s="59"/>
      <c r="L7" s="56" t="s">
        <v>181</v>
      </c>
      <c r="M7" s="54" t="s">
        <v>181</v>
      </c>
      <c r="N7" s="56" t="s">
        <v>181</v>
      </c>
      <c r="O7" s="54" t="s">
        <v>181</v>
      </c>
      <c r="P7" s="56"/>
      <c r="Q7" s="29">
        <f t="shared" si="1"/>
        <v>90</v>
      </c>
      <c r="S7" s="30">
        <v>18.0</v>
      </c>
      <c r="T7" s="31"/>
      <c r="U7" s="31" t="s">
        <v>203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45" t="s">
        <v>88</v>
      </c>
      <c r="E8" s="46">
        <v>20.0</v>
      </c>
      <c r="F8" s="47" t="s">
        <v>87</v>
      </c>
      <c r="G8" s="60">
        <v>25.0</v>
      </c>
      <c r="H8" s="47" t="s">
        <v>43</v>
      </c>
      <c r="I8" s="46">
        <v>10.0</v>
      </c>
      <c r="J8" s="47" t="s">
        <v>44</v>
      </c>
      <c r="K8" s="46">
        <v>10.0</v>
      </c>
      <c r="L8" s="45" t="s">
        <v>32</v>
      </c>
      <c r="M8" s="46">
        <v>10.0</v>
      </c>
      <c r="N8" s="35" t="s">
        <v>181</v>
      </c>
      <c r="O8" s="34" t="s">
        <v>181</v>
      </c>
      <c r="P8" s="35"/>
      <c r="Q8" s="29">
        <f t="shared" si="1"/>
        <v>80</v>
      </c>
      <c r="S8" s="30">
        <v>19.0</v>
      </c>
      <c r="T8" s="31"/>
      <c r="U8" s="31" t="s">
        <v>187</v>
      </c>
      <c r="V8" s="31" t="s">
        <v>148</v>
      </c>
    </row>
    <row r="9">
      <c r="A9" s="26" t="s">
        <v>152</v>
      </c>
      <c r="B9" s="53" t="s">
        <v>84</v>
      </c>
      <c r="C9" s="54">
        <v>30.0</v>
      </c>
      <c r="D9" s="56" t="s">
        <v>86</v>
      </c>
      <c r="E9" s="54">
        <v>30.0</v>
      </c>
      <c r="F9" s="61" t="s">
        <v>38</v>
      </c>
      <c r="G9" s="59">
        <v>15.0</v>
      </c>
      <c r="H9" s="56" t="s">
        <v>181</v>
      </c>
      <c r="I9" s="54" t="s">
        <v>181</v>
      </c>
      <c r="J9" s="56" t="s">
        <v>181</v>
      </c>
      <c r="K9" s="54" t="s">
        <v>181</v>
      </c>
      <c r="L9" s="56" t="s">
        <v>181</v>
      </c>
      <c r="M9" s="54" t="s">
        <v>181</v>
      </c>
      <c r="N9" s="56" t="s">
        <v>181</v>
      </c>
      <c r="O9" s="54" t="s">
        <v>181</v>
      </c>
      <c r="P9" s="56"/>
      <c r="Q9" s="29">
        <f t="shared" si="1"/>
        <v>75</v>
      </c>
      <c r="S9" s="30">
        <v>20.0</v>
      </c>
      <c r="T9" s="31"/>
      <c r="U9" s="31" t="s">
        <v>204</v>
      </c>
      <c r="V9" s="31" t="s">
        <v>151</v>
      </c>
    </row>
    <row r="10">
      <c r="A10" s="26" t="s">
        <v>155</v>
      </c>
      <c r="B10" s="62" t="s">
        <v>110</v>
      </c>
      <c r="C10" s="34">
        <v>45.0</v>
      </c>
      <c r="D10" s="63" t="s">
        <v>205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3" t="s">
        <v>71</v>
      </c>
      <c r="C11" s="54">
        <v>10.0</v>
      </c>
      <c r="D11" s="53" t="s">
        <v>73</v>
      </c>
      <c r="E11" s="54">
        <v>25.0</v>
      </c>
      <c r="F11" s="53" t="s">
        <v>68</v>
      </c>
      <c r="G11" s="54">
        <v>20.0</v>
      </c>
      <c r="H11" s="53" t="s">
        <v>79</v>
      </c>
      <c r="I11" s="54">
        <v>35.0</v>
      </c>
      <c r="J11" s="58"/>
      <c r="K11" s="59"/>
      <c r="L11" s="61"/>
      <c r="M11" s="59"/>
      <c r="N11" s="56" t="s">
        <v>181</v>
      </c>
      <c r="O11" s="54" t="s">
        <v>181</v>
      </c>
      <c r="P11" s="56"/>
      <c r="Q11" s="29">
        <f t="shared" si="1"/>
        <v>90</v>
      </c>
      <c r="S11" s="30">
        <v>22.0</v>
      </c>
      <c r="T11" s="31"/>
      <c r="U11" s="31" t="s">
        <v>206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190</v>
      </c>
      <c r="V12" s="31" t="s">
        <v>160</v>
      </c>
    </row>
    <row r="13">
      <c r="A13" s="26" t="s">
        <v>165</v>
      </c>
      <c r="B13" s="56" t="s">
        <v>102</v>
      </c>
      <c r="C13" s="54">
        <v>10.0</v>
      </c>
      <c r="D13" s="56" t="s">
        <v>103</v>
      </c>
      <c r="E13" s="54">
        <v>25.0</v>
      </c>
      <c r="F13" s="56" t="s">
        <v>104</v>
      </c>
      <c r="G13" s="54">
        <v>25.0</v>
      </c>
      <c r="H13" s="53" t="s">
        <v>82</v>
      </c>
      <c r="I13" s="54">
        <v>15.0</v>
      </c>
      <c r="J13" s="58" t="s">
        <v>89</v>
      </c>
      <c r="K13" s="59">
        <v>15.0</v>
      </c>
      <c r="L13" s="56" t="s">
        <v>181</v>
      </c>
      <c r="M13" s="54" t="s">
        <v>181</v>
      </c>
      <c r="N13" s="56" t="s">
        <v>181</v>
      </c>
      <c r="O13" s="54" t="s">
        <v>181</v>
      </c>
      <c r="P13" s="56"/>
      <c r="Q13" s="29">
        <f t="shared" si="1"/>
        <v>90</v>
      </c>
      <c r="S13" s="30">
        <v>24.0</v>
      </c>
      <c r="T13" s="31" t="s">
        <v>166</v>
      </c>
      <c r="U13" s="31" t="s">
        <v>207</v>
      </c>
      <c r="V13" s="31" t="s">
        <v>164</v>
      </c>
    </row>
    <row r="14">
      <c r="A14" s="26" t="s">
        <v>169</v>
      </c>
      <c r="B14" s="47" t="s">
        <v>81</v>
      </c>
      <c r="C14" s="46">
        <v>25.0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100</v>
      </c>
      <c r="I14" s="46">
        <v>20.0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192</v>
      </c>
      <c r="V14" s="31" t="s">
        <v>168</v>
      </c>
    </row>
    <row r="15">
      <c r="A15" s="26" t="s">
        <v>172</v>
      </c>
      <c r="B15" s="53" t="s">
        <v>13</v>
      </c>
      <c r="C15" s="54">
        <v>20.0</v>
      </c>
      <c r="D15" s="53" t="s">
        <v>14</v>
      </c>
      <c r="E15" s="54">
        <v>20.0</v>
      </c>
      <c r="F15" s="56" t="s">
        <v>181</v>
      </c>
      <c r="G15" s="54" t="s">
        <v>181</v>
      </c>
      <c r="H15" s="56" t="s">
        <v>181</v>
      </c>
      <c r="I15" s="54" t="s">
        <v>181</v>
      </c>
      <c r="J15" s="56" t="s">
        <v>181</v>
      </c>
      <c r="K15" s="54" t="s">
        <v>181</v>
      </c>
      <c r="L15" s="56" t="s">
        <v>181</v>
      </c>
      <c r="M15" s="54" t="s">
        <v>181</v>
      </c>
      <c r="N15" s="56" t="s">
        <v>181</v>
      </c>
      <c r="O15" s="54" t="s">
        <v>181</v>
      </c>
      <c r="P15" s="56"/>
      <c r="Q15" s="29">
        <f t="shared" si="1"/>
        <v>40</v>
      </c>
      <c r="S15" s="30">
        <v>26.0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64" t="s">
        <v>53</v>
      </c>
      <c r="E20" s="65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64" t="s">
        <v>106</v>
      </c>
      <c r="E21" s="65">
        <v>20.0</v>
      </c>
      <c r="S21" s="31"/>
      <c r="T21" s="31"/>
      <c r="U21" s="31"/>
      <c r="V21" s="31" t="s">
        <v>177</v>
      </c>
    </row>
    <row r="22">
      <c r="A22" s="4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197</v>
      </c>
      <c r="B2" s="53" t="s">
        <v>11</v>
      </c>
      <c r="C2" s="54">
        <v>40.0</v>
      </c>
      <c r="D2" s="53" t="s">
        <v>16</v>
      </c>
      <c r="E2" s="54">
        <v>20.0</v>
      </c>
      <c r="F2" s="53" t="s">
        <v>18</v>
      </c>
      <c r="G2" s="54">
        <v>25.0</v>
      </c>
      <c r="H2" s="53"/>
      <c r="I2" s="54"/>
      <c r="J2" s="53"/>
      <c r="K2" s="55"/>
      <c r="L2" s="53"/>
      <c r="M2" s="54"/>
      <c r="N2" s="53"/>
      <c r="O2" s="55"/>
      <c r="P2" s="56"/>
      <c r="Q2" s="29">
        <f t="shared" ref="Q2:Q17" si="1">SUM(C2,E2,G2,I2,K2,M2,O2)</f>
        <v>85</v>
      </c>
      <c r="S2" s="30">
        <v>14.0</v>
      </c>
      <c r="T2" s="31"/>
      <c r="U2" s="32" t="s">
        <v>198</v>
      </c>
      <c r="V2" s="32" t="s">
        <v>198</v>
      </c>
    </row>
    <row r="3">
      <c r="A3" s="26" t="s">
        <v>199</v>
      </c>
      <c r="B3" s="53" t="s">
        <v>20</v>
      </c>
      <c r="C3" s="54">
        <v>25.0</v>
      </c>
      <c r="D3" s="53" t="s">
        <v>21</v>
      </c>
      <c r="E3" s="55">
        <v>15.0</v>
      </c>
      <c r="F3" s="53" t="s">
        <v>22</v>
      </c>
      <c r="G3" s="54">
        <v>25.0</v>
      </c>
      <c r="H3" s="53" t="s">
        <v>23</v>
      </c>
      <c r="I3" s="55">
        <v>20.0</v>
      </c>
      <c r="J3" s="53"/>
      <c r="K3" s="54"/>
      <c r="L3" s="56"/>
      <c r="M3" s="54"/>
      <c r="N3" s="56"/>
      <c r="O3" s="54"/>
      <c r="P3" s="56"/>
      <c r="Q3" s="29">
        <f t="shared" si="1"/>
        <v>85</v>
      </c>
      <c r="S3" s="30">
        <v>14.0</v>
      </c>
      <c r="T3" s="31"/>
      <c r="U3" s="32" t="s">
        <v>198</v>
      </c>
      <c r="V3" s="32" t="s">
        <v>198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57" t="s">
        <v>136</v>
      </c>
      <c r="U4" s="31" t="s">
        <v>208</v>
      </c>
    </row>
    <row r="5">
      <c r="A5" s="26" t="s">
        <v>139</v>
      </c>
      <c r="B5" s="53" t="s">
        <v>59</v>
      </c>
      <c r="C5" s="54">
        <v>20.0</v>
      </c>
      <c r="D5" s="53" t="s">
        <v>62</v>
      </c>
      <c r="E5" s="54">
        <v>20.0</v>
      </c>
      <c r="F5" s="53" t="s">
        <v>52</v>
      </c>
      <c r="G5" s="54">
        <v>15.0</v>
      </c>
      <c r="H5" s="53" t="s">
        <v>26</v>
      </c>
      <c r="I5" s="54">
        <v>10.0</v>
      </c>
      <c r="J5" s="66" t="s">
        <v>98</v>
      </c>
      <c r="K5" s="67">
        <v>15.0</v>
      </c>
      <c r="L5" s="61" t="s">
        <v>54</v>
      </c>
      <c r="M5" s="59">
        <v>10.0</v>
      </c>
      <c r="N5" s="56" t="s">
        <v>181</v>
      </c>
      <c r="O5" s="54" t="s">
        <v>181</v>
      </c>
      <c r="P5" s="56"/>
      <c r="Q5" s="29">
        <f t="shared" si="1"/>
        <v>90</v>
      </c>
      <c r="S5" s="30">
        <v>16.0</v>
      </c>
      <c r="T5" s="31" t="s">
        <v>140</v>
      </c>
      <c r="U5" s="68" t="s">
        <v>209</v>
      </c>
      <c r="V5" s="31" t="s">
        <v>183</v>
      </c>
    </row>
    <row r="6">
      <c r="A6" s="26" t="s">
        <v>143</v>
      </c>
      <c r="B6" s="69" t="s">
        <v>46</v>
      </c>
      <c r="C6" s="70">
        <v>20.0</v>
      </c>
      <c r="D6" s="69" t="s">
        <v>48</v>
      </c>
      <c r="E6" s="70">
        <v>20.0</v>
      </c>
      <c r="F6" s="43" t="s">
        <v>35</v>
      </c>
      <c r="G6" s="34">
        <v>10.0</v>
      </c>
      <c r="H6" s="43" t="s">
        <v>63</v>
      </c>
      <c r="I6" s="34">
        <v>20.0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85</v>
      </c>
      <c r="S6" s="30">
        <v>17.0</v>
      </c>
      <c r="T6" s="31"/>
      <c r="U6" s="31" t="s">
        <v>210</v>
      </c>
      <c r="V6" s="31" t="s">
        <v>142</v>
      </c>
    </row>
    <row r="7">
      <c r="A7" s="26" t="s">
        <v>146</v>
      </c>
      <c r="B7" s="53" t="s">
        <v>55</v>
      </c>
      <c r="C7" s="54">
        <v>35.0</v>
      </c>
      <c r="D7" s="53" t="s">
        <v>56</v>
      </c>
      <c r="E7" s="54">
        <v>35.0</v>
      </c>
      <c r="F7" s="58" t="s">
        <v>49</v>
      </c>
      <c r="G7" s="59">
        <v>20.0</v>
      </c>
      <c r="H7" s="58"/>
      <c r="I7" s="59"/>
      <c r="J7" s="58"/>
      <c r="K7" s="59"/>
      <c r="L7" s="56" t="s">
        <v>181</v>
      </c>
      <c r="M7" s="54" t="s">
        <v>181</v>
      </c>
      <c r="N7" s="56" t="s">
        <v>181</v>
      </c>
      <c r="O7" s="54" t="s">
        <v>181</v>
      </c>
      <c r="P7" s="56"/>
      <c r="Q7" s="29">
        <f t="shared" si="1"/>
        <v>90</v>
      </c>
      <c r="S7" s="30">
        <v>18.0</v>
      </c>
      <c r="T7" s="31"/>
      <c r="U7" s="31" t="s">
        <v>211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60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212</v>
      </c>
      <c r="V8" s="31" t="s">
        <v>148</v>
      </c>
    </row>
    <row r="9">
      <c r="A9" s="26" t="s">
        <v>152</v>
      </c>
      <c r="B9" s="53" t="s">
        <v>84</v>
      </c>
      <c r="C9" s="54">
        <v>30.0</v>
      </c>
      <c r="D9" s="56" t="s">
        <v>86</v>
      </c>
      <c r="E9" s="54">
        <v>30.0</v>
      </c>
      <c r="F9" s="61" t="s">
        <v>38</v>
      </c>
      <c r="G9" s="59">
        <v>15.0</v>
      </c>
      <c r="H9" s="56" t="s">
        <v>181</v>
      </c>
      <c r="I9" s="54" t="s">
        <v>181</v>
      </c>
      <c r="J9" s="56" t="s">
        <v>181</v>
      </c>
      <c r="K9" s="54" t="s">
        <v>181</v>
      </c>
      <c r="L9" s="56" t="s">
        <v>181</v>
      </c>
      <c r="M9" s="54" t="s">
        <v>181</v>
      </c>
      <c r="N9" s="56" t="s">
        <v>181</v>
      </c>
      <c r="O9" s="54" t="s">
        <v>181</v>
      </c>
      <c r="P9" s="56"/>
      <c r="Q9" s="29">
        <f t="shared" si="1"/>
        <v>75</v>
      </c>
      <c r="S9" s="30">
        <v>20.0</v>
      </c>
      <c r="T9" s="31"/>
      <c r="U9" s="31" t="s">
        <v>213</v>
      </c>
      <c r="V9" s="31" t="s">
        <v>151</v>
      </c>
    </row>
    <row r="10">
      <c r="A10" s="26" t="s">
        <v>155</v>
      </c>
      <c r="B10" s="62" t="s">
        <v>110</v>
      </c>
      <c r="C10" s="34">
        <v>45.0</v>
      </c>
      <c r="D10" s="63" t="s">
        <v>205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3" t="s">
        <v>71</v>
      </c>
      <c r="C11" s="54">
        <v>10.0</v>
      </c>
      <c r="D11" s="53" t="s">
        <v>73</v>
      </c>
      <c r="E11" s="54">
        <v>25.0</v>
      </c>
      <c r="F11" s="53" t="s">
        <v>68</v>
      </c>
      <c r="G11" s="54">
        <v>20.0</v>
      </c>
      <c r="H11" s="53" t="s">
        <v>79</v>
      </c>
      <c r="I11" s="54">
        <v>35.0</v>
      </c>
      <c r="J11" s="58"/>
      <c r="K11" s="59"/>
      <c r="L11" s="61"/>
      <c r="M11" s="59"/>
      <c r="N11" s="56" t="s">
        <v>181</v>
      </c>
      <c r="O11" s="54" t="s">
        <v>181</v>
      </c>
      <c r="P11" s="56"/>
      <c r="Q11" s="29">
        <f t="shared" si="1"/>
        <v>90</v>
      </c>
      <c r="S11" s="30">
        <v>22.0</v>
      </c>
      <c r="T11" s="31"/>
      <c r="U11" s="31" t="s">
        <v>214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215</v>
      </c>
      <c r="V12" s="31" t="s">
        <v>160</v>
      </c>
    </row>
    <row r="13">
      <c r="A13" s="26" t="s">
        <v>165</v>
      </c>
      <c r="B13" s="56" t="s">
        <v>102</v>
      </c>
      <c r="C13" s="54">
        <v>10.0</v>
      </c>
      <c r="D13" s="56" t="s">
        <v>103</v>
      </c>
      <c r="E13" s="54">
        <v>25.0</v>
      </c>
      <c r="F13" s="56" t="s">
        <v>104</v>
      </c>
      <c r="G13" s="54">
        <v>25.0</v>
      </c>
      <c r="H13" s="53" t="s">
        <v>82</v>
      </c>
      <c r="I13" s="54">
        <v>15.0</v>
      </c>
      <c r="J13" s="58" t="s">
        <v>89</v>
      </c>
      <c r="K13" s="59">
        <v>15.0</v>
      </c>
      <c r="L13" s="56" t="s">
        <v>181</v>
      </c>
      <c r="M13" s="54" t="s">
        <v>181</v>
      </c>
      <c r="N13" s="56" t="s">
        <v>181</v>
      </c>
      <c r="O13" s="54" t="s">
        <v>181</v>
      </c>
      <c r="P13" s="56"/>
      <c r="Q13" s="29">
        <f t="shared" si="1"/>
        <v>90</v>
      </c>
      <c r="S13" s="30">
        <v>24.0</v>
      </c>
      <c r="T13" s="31" t="s">
        <v>166</v>
      </c>
      <c r="U13" s="31" t="s">
        <v>216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217</v>
      </c>
      <c r="V14" s="31" t="s">
        <v>168</v>
      </c>
    </row>
    <row r="15">
      <c r="A15" s="26" t="s">
        <v>172</v>
      </c>
      <c r="B15" s="53" t="s">
        <v>13</v>
      </c>
      <c r="C15" s="54">
        <v>20.0</v>
      </c>
      <c r="D15" s="53" t="s">
        <v>14</v>
      </c>
      <c r="E15" s="54">
        <v>20.0</v>
      </c>
      <c r="F15" s="56" t="s">
        <v>181</v>
      </c>
      <c r="G15" s="54" t="s">
        <v>181</v>
      </c>
      <c r="H15" s="56" t="s">
        <v>181</v>
      </c>
      <c r="I15" s="54" t="s">
        <v>181</v>
      </c>
      <c r="J15" s="56" t="s">
        <v>181</v>
      </c>
      <c r="K15" s="54" t="s">
        <v>181</v>
      </c>
      <c r="L15" s="56" t="s">
        <v>181</v>
      </c>
      <c r="M15" s="54" t="s">
        <v>181</v>
      </c>
      <c r="N15" s="56" t="s">
        <v>181</v>
      </c>
      <c r="O15" s="54" t="s">
        <v>181</v>
      </c>
      <c r="P15" s="56"/>
      <c r="Q15" s="29">
        <f t="shared" si="1"/>
        <v>40</v>
      </c>
      <c r="S15" s="30">
        <v>26.0</v>
      </c>
      <c r="U15" s="31" t="s">
        <v>218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64" t="s">
        <v>53</v>
      </c>
      <c r="E20" s="65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64" t="s">
        <v>106</v>
      </c>
      <c r="E21" s="65">
        <v>20.0</v>
      </c>
      <c r="S21" s="31"/>
      <c r="T21" s="31"/>
      <c r="U21" s="31"/>
      <c r="V21" s="31" t="s">
        <v>177</v>
      </c>
    </row>
    <row r="22">
      <c r="A22" s="4"/>
      <c r="D22" s="64" t="s">
        <v>100</v>
      </c>
      <c r="E22" s="65">
        <v>20.0</v>
      </c>
      <c r="H22" s="56"/>
      <c r="I22" s="54"/>
      <c r="J22" s="56"/>
      <c r="K22" s="54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