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6520" yWindow="7920" windowWidth="24560" windowHeight="18300" tabRatio="669" activeTab="8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<sst xmlns="http://schemas.openxmlformats.org/spreadsheetml/2006/main" count="921" uniqueCount="387">
  <si>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</si>
  <si>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</si>
  <si>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</si>
  <si>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</si>
  <si>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</si>
  <si>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</si>
  <si>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</si>
  <si>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</si>
  <si>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</si>
  <si>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</si>
  <si>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</si>
  <si>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</si>
  <si>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</si>
  <si>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</si>
  <si>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</si>
  <si>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</si>
  <si>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</si>
  <si>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</si>
  <si>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</si>
  <si>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</si>
  <si>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</si>
  <si>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</si>
  <si>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</si>
  <si>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</si>
  <si>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</si>
  <si>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</si>
  <si>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</si>
  <si>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</si>
  <si>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</si>
  <si>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</si>
  <si>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</si>
  <si>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</si>
  <si>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</si>
  <si>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</si>
  <si>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</si>
  <si>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</si>
  <si>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</si>
  <si>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</si>
  <si>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</si>
  <si>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</si>
  <si>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</si>
  <si>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</si>
  <si>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</si>
  <si>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</si>
  <si>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</si>
  <si>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</si>
  <si>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</si>
  <si>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</si>
  <si>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</si>
  <si>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</si>
  <si>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</si>
  <si>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</si>
  <si>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</si>
  <si>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</si>
  <si>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</si>
  <si>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</si>
  <si>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</si>
  <si>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</si>
  <si>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</si>
  <si>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</si>
  <si>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</si>
  <si>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</si>
  <si>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</si>
  <si>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</si>
  <si>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</si>
  <si>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</si>
  <si>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</si>
  <si>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</si>
  <si>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</si>
  <si>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</si>
  <si>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</si>
  <si>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</si>
  <si>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</si>
  <si>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</si>
  <si>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</si>
  <si>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</si>
  <si>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</si>
  <si>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</si>
  <si>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</si>
  <si>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</si>
  <si>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</si>
  <si>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</si>
  <si>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</si>
  <si>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</si>
  <si>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</si>
  <si>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</si>
  <si>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</si>
  <si>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</si>
  <si>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</si>
  <si>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</si>
  <si>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</si>
  <si>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</si>
  <si>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</si>
  <si>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</si>
  <si>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</si>
  <si>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</si>
  <si>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</si>
  <si>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</si>
  <si>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</si>
  <si>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</si>
  <si>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</si>
  <si>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</si>
  <si>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</si>
  <si>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</si>
  <si>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</si>
  <si>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</si>
  <si>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</si>
  <si>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</si>
  <si>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</si>
  <si>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</si>
  <si>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</si>
  <si>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</si>
  <si>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</si>
  <si>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</si>
  <si>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</si>
  <si>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</si>
  <si>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</si>
  <si>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</si>
  <si>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</si>
  <si>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</si>
  <si>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</si>
  <si>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</si>
  <si>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</si>
  <si>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</si>
  <si>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</si>
  <si>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</si>
  <si>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</si>
  <si>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</si>
  <si>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</si>
  <si>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</si>
  <si>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</si>
  <si>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</si>
  <si>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</si>
  <si>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</si>
  <si>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</si>
  <si>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</si>
  <si>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</si>
  <si>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</si>
  <si>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</si>
  <si>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</si>
  <si>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</si>
  <si>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</si>
  <si>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</si>
  <si>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</si>
  <si>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</si>
  <si>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</si>
  <si>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</si>
  <si>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</si>
  <si>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</si>
  <si>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</si>
  <si>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</si>
  <si>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</si>
  <si>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</si>
  <si>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</si>
  <si>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</si>
  <si>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</si>
  <si>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</si>
  <si>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</si>
  <si>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</si>
  <si>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</si>
  <si>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</si>
  <si>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</si>
  <si>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</si>
  <si>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</si>
  <si>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</si>
  <si>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</si>
  <si>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</si>
  <si>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</si>
  <si>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</si>
  <si>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</si>
  <si>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</si>
  <si>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</si>
  <si>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</si>
  <si>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</si>
  <si>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</si>
  <si>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</si>
  <si>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</si>
  <si>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</si>
  <si>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</si>
  <si>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</si>
  <si>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</si>
  <si>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</si>
  <si>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</si>
  <si>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</si>
  <si>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</si>
  <si>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</si>
  <si>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</si>
  <si>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</si>
  <si>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</si>
  <si>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</si>
  <si>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</si>
  <si>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</si>
  <si>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</si>
  <si>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</si>
  <si>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</si>
  <si>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</si>
  <si>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</si>
  <si>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</si>
  <si>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</si>
  <si>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</si>
  <si>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</si>
  <si>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</si>
  <si>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</si>
  <si>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</si>
  <si>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</si>
  <si>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</si>
  <si>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</si>
  <si>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</si>
  <si>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</si>
  <si>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</si>
  <si>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</si>
  <si>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</si>
  <si>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</si>
  <si>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</si>
  <si>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</si>
  <si>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</si>
  <si>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</si>
  <si>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</si>
  <si>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</si>
  <si>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</si>
  <si>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</si>
  <si>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</si>
  <si>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</si>
  <si>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</si>
  <si>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</si>
  <si>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</si>
  <si>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</si>
  <si>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</si>
  <si>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</si>
  <si>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</si>
  <si>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</si>
  <si>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</si>
  <si>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</si>
  <si>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</si>
  <si>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</si>
  <si>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</si>
  <si>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</si>
  <si>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</si>
  <si>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</si>
  <si>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</si>
  <si>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</si>
  <si>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</si>
  <si>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</si>
  <si>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</si>
  <si>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</si>
  <si>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</si>
  <si>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</si>
  <si>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</si>
  <si>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</si>
  <si>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</si>
  <si>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</si>
  <si>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</si>
  <si>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</si>
  <si>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</si>
  <si>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</si>
  <si>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</si>
  <si>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</si>
  <si>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</si>
  <si>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</si>
  <si>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</si>
  <si>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</si>
  <si>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</si>
  <si>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</si>
  <si>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</si>
  <si>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</si>
  <si>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</si>
  <si>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</si>
  <si>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</si>
  <si>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</si>
  <si>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</si>
  <si>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</si>
  <si>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</si>
  <si>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</si>
  <si>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</si>
  <si>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</si>
  <si>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</si>
  <si>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</si>
  <si>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</si>
  <si>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</si>
  <si>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</si>
  <si>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</si>
  <si>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</si>
  <si>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</si>
  <si>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</si>
  <si>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</si>
  <si>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</si>
  <si>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</si>
  <si>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</si>
  <si>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</si>
  <si>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</si>
  <si>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</si>
  <si>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</si>
  <si>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</si>
  <si>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</si>
  <si>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</si>
  <si>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</si>
  <si>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</si>
  <si>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</si>
  <si>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</si>
  <si>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</si>
  <si>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</si>
  <si>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</si>
  <si>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</si>
  <si>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</si>
  <si>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</si>
  <si>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</si>
  <si>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</si>
  <si>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</si>
  <si>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</si>
  <si>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</si>
  <si>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</si>
  <si>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</si>
  <si>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</si>
  <si>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</si>
  <si>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</si>
  <si>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</si>
  <si>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</si>
  <si>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</si>
  <si>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</si>
  <si>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</si>
  <si>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</si>
  <si>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</si>
  <si>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</si>
  <si>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</si>
  <si>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</si>
  <si>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</si>
  <si>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</si>
  <si>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</si>
  <si>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</si>
  <si>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</si>
  <si>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</si>
  <si>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</si>
  <si>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</si>
  <si>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</si>
  <si>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</si>
  <si>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</si>
  <si>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</si>
  <si>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</si>
  <si>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</si>
  <si>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</si>
  <si>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</si>
  <si>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</si>
  <si>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</si>
  <si>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</si>
  <si>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</si>
  <si>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</si>
  <si>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</si>
  <si>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</si>
  <si>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</si>
  <si>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</si>
  <si>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</si>
  <si>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</si>
  <si>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</si>
  <si>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</si>
  <si>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</si>
  <si>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</si>
  <si>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</si>
  <si>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</si>
  <si>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</si>
  <si>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</si>
  <si>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</si>
  <si>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</si>
  <si>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</si>
  <si>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</si>
  <si>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</si>
  <si>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</si>
  <si>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</si>
  <si>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</si>
  <si>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</si>
  <si>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</si>
  <si>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</si>
  <si>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</si>
  <si>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__type_code (for calculating code)</t>
  </si>
  <si>
    <t>__survey(_subtype)(_questionnaire)?</t>
  </si>
  <si>
    <t>__implementing_partner</t>
  </si>
  <si>
    <t>__primary_donor</t>
  </si>
  <si>
    <t>none</t>
  </si>
  <si>
    <t>None</t>
  </si>
  <si>
    <t>Not disaggregated</t>
  </si>
  <si>
    <t>All</t>
  </si>
  <si>
    <t>category</t>
  </si>
  <si>
    <t>subheading</t>
  </si>
  <si>
    <t>gh_national</t>
  </si>
  <si>
    <t>ke_national</t>
  </si>
  <si>
    <t>National</t>
  </si>
  <si>
    <t>General</t>
  </si>
  <si>
    <t>Household / female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</si>
</sst>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1" fontId="0" fillId="0" borderId="0" xfId="0" applyNumberForma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50" zoomScaleNormal="150" zoomScalePageLayoutView="150" workbookViewId="0">
      <selection activeCell="O27" sqref="O27"/>
    </sheetView>
  </sheetViews>
  <sheetFormatPr baseColWidth="10" defaultRowHeight="15" x14ac:dyDescent="0"/>
  <cols>
    <col min="1" max="1" width="19.1640625" customWidth="1"/>
    <col min="3" max="3" width="15.5" bestFit="1" customWidth="1"/>
    <col min="4" max="4" width="23.1640625" style="6" bestFit="1" customWidth="1"/>
    <col min="5" max="5" width="33.83203125" style="6" customWidth="1"/>
    <col min="6" max="6" width="19.6640625" style="5" bestFit="1" customWidth="1"/>
    <col min="7" max="7" width="19.6640625" style="5" customWidth="1"/>
    <col min="8" max="8" width="10.83203125" style="4"/>
    <col min="12" max="12" width="13.6640625" bestFit="1" customWidth="1"/>
    <col min="13" max="13" width="10.83203125" style="4"/>
    <col min="14" max="14" width="12.5" style="7" bestFit="1" customWidth="1"/>
    <col min="15" max="15" width="14.83203125" style="7" bestFit="1" customWidth="1"/>
  </cols>
  <sheetData>
    <row r="1" spans="1:15">
      <c r="A1" t="s">
        <v>0</v>
      </c>
      <c r="B1" t="s">
        <v>1</v>
      </c>
      <c r="C1" t="s">
        <v>2</v>
      </c>
      <c r="D1" s="6" t="s">
        <v>372</v>
      </c>
      <c r="E1" s="6" t="s">
        <v>373</v>
      </c>
      <c r="F1" s="5" t="s">
        <v>374</v>
      </c>
      <c r="G1" s="5" t="s">
        <v>375</v>
      </c>
      <c r="H1" s="4" t="s">
        <v>3</v>
      </c>
      <c r="I1" t="s">
        <v>4</v>
      </c>
      <c r="J1" t="s">
        <v>5</v>
      </c>
      <c r="K1" t="s">
        <v>6</v>
      </c>
      <c r="L1" t="s">
        <v>199</v>
      </c>
      <c r="M1" s="4" t="s">
        <v>10</v>
      </c>
      <c r="N1" s="7" t="s">
        <v>9</v>
      </c>
      <c r="O1" s="7" t="s">
        <v>364</v>
      </c>
    </row>
    <row r="2" spans="1:15">
      <c r="A2" t="str">
        <f t="shared" ref="A2:A41" si="0">H2&amp;" Round "&amp;I2</f>
        <v>2013 Round 1</v>
      </c>
      <c r="B2">
        <v>101</v>
      </c>
      <c r="C2" t="s">
        <v>38</v>
      </c>
      <c r="D2" s="6" t="s">
        <v>369</v>
      </c>
      <c r="E2" s="6" t="s">
        <v>371</v>
      </c>
      <c r="H2" s="4">
        <v>2013</v>
      </c>
      <c r="I2">
        <v>1</v>
      </c>
      <c r="J2" s="2" t="s">
        <v>43</v>
      </c>
      <c r="K2" s="3" t="s">
        <v>44</v>
      </c>
      <c r="L2" t="s">
        <v>47</v>
      </c>
      <c r="M2" s="4" t="s">
        <v>39</v>
      </c>
      <c r="N2" s="7" t="s">
        <v>22</v>
      </c>
      <c r="O2" s="7" t="s">
        <v>382</v>
      </c>
    </row>
    <row r="3" spans="1:15">
      <c r="A3" t="str">
        <f t="shared" si="0"/>
        <v>2014 Round 2</v>
      </c>
      <c r="B3">
        <v>102</v>
      </c>
      <c r="C3" t="s">
        <v>38</v>
      </c>
      <c r="H3" s="4">
        <v>2014</v>
      </c>
      <c r="I3">
        <v>2</v>
      </c>
      <c r="J3" s="2" t="s">
        <v>45</v>
      </c>
      <c r="K3" s="3" t="s">
        <v>46</v>
      </c>
      <c r="L3" t="s">
        <v>42</v>
      </c>
      <c r="M3" s="4" t="s">
        <v>48</v>
      </c>
      <c r="N3" s="7" t="s">
        <v>22</v>
      </c>
      <c r="O3" s="7" t="s">
        <v>382</v>
      </c>
    </row>
    <row r="4" spans="1:15">
      <c r="A4" t="str">
        <f t="shared" si="0"/>
        <v>2015 Round 3</v>
      </c>
      <c r="B4">
        <v>103</v>
      </c>
      <c r="C4" t="s">
        <v>38</v>
      </c>
      <c r="H4" s="4">
        <v>2015</v>
      </c>
      <c r="I4">
        <v>3</v>
      </c>
      <c r="J4" s="2" t="s">
        <v>49</v>
      </c>
      <c r="K4" s="3" t="s">
        <v>50</v>
      </c>
      <c r="L4" t="s">
        <v>41</v>
      </c>
      <c r="M4" s="4" t="s">
        <v>51</v>
      </c>
      <c r="N4" s="7" t="s">
        <v>22</v>
      </c>
      <c r="O4" s="7" t="s">
        <v>382</v>
      </c>
    </row>
    <row r="5" spans="1:15">
      <c r="A5" t="str">
        <f t="shared" si="0"/>
        <v>2015 Round 4</v>
      </c>
      <c r="B5">
        <v>104</v>
      </c>
      <c r="C5" t="s">
        <v>38</v>
      </c>
      <c r="H5" s="4">
        <v>2015</v>
      </c>
      <c r="I5">
        <v>4</v>
      </c>
      <c r="J5" s="2" t="s">
        <v>52</v>
      </c>
      <c r="K5" s="3" t="s">
        <v>53</v>
      </c>
      <c r="L5" t="s">
        <v>54</v>
      </c>
      <c r="M5" s="4" t="s">
        <v>55</v>
      </c>
      <c r="N5" s="7" t="s">
        <v>22</v>
      </c>
      <c r="O5" s="7" t="s">
        <v>382</v>
      </c>
    </row>
    <row r="6" spans="1:15">
      <c r="A6" t="str">
        <f t="shared" si="0"/>
        <v>2016 Round 5</v>
      </c>
      <c r="B6">
        <v>105</v>
      </c>
      <c r="C6" t="s">
        <v>38</v>
      </c>
      <c r="H6" s="4">
        <v>2016</v>
      </c>
      <c r="I6">
        <v>5</v>
      </c>
      <c r="J6" s="2" t="s">
        <v>56</v>
      </c>
      <c r="K6" s="3" t="s">
        <v>57</v>
      </c>
      <c r="L6" t="s">
        <v>58</v>
      </c>
      <c r="M6" s="4" t="s">
        <v>59</v>
      </c>
      <c r="N6" s="7" t="s">
        <v>22</v>
      </c>
      <c r="O6" s="7" t="s">
        <v>382</v>
      </c>
    </row>
    <row r="7" spans="1:15">
      <c r="A7" t="str">
        <f t="shared" si="0"/>
        <v>2015 Round 1</v>
      </c>
      <c r="B7">
        <v>201</v>
      </c>
      <c r="C7" t="s">
        <v>38</v>
      </c>
      <c r="H7" s="4">
        <v>2015</v>
      </c>
      <c r="I7">
        <v>1</v>
      </c>
      <c r="J7" s="2" t="s">
        <v>49</v>
      </c>
      <c r="K7" s="3" t="s">
        <v>60</v>
      </c>
      <c r="L7" t="s">
        <v>61</v>
      </c>
      <c r="M7" s="4" t="s">
        <v>62</v>
      </c>
      <c r="N7" s="7" t="s">
        <v>36</v>
      </c>
    </row>
    <row r="8" spans="1:15">
      <c r="A8" t="str">
        <f t="shared" si="0"/>
        <v>2015 Round 2</v>
      </c>
      <c r="B8">
        <v>202</v>
      </c>
      <c r="C8" t="s">
        <v>38</v>
      </c>
      <c r="H8" s="4">
        <v>2015</v>
      </c>
      <c r="I8">
        <v>2</v>
      </c>
      <c r="J8" s="2" t="s">
        <v>63</v>
      </c>
      <c r="K8" s="3" t="s">
        <v>53</v>
      </c>
      <c r="L8" t="s">
        <v>64</v>
      </c>
      <c r="M8" s="4" t="s">
        <v>65</v>
      </c>
      <c r="N8" s="7" t="s">
        <v>36</v>
      </c>
    </row>
    <row r="9" spans="1:15">
      <c r="A9" t="str">
        <f t="shared" si="0"/>
        <v>2016 Round 3</v>
      </c>
      <c r="B9">
        <v>203</v>
      </c>
      <c r="C9" t="s">
        <v>38</v>
      </c>
      <c r="H9" s="4">
        <v>2016</v>
      </c>
      <c r="I9">
        <v>3</v>
      </c>
      <c r="J9" s="2" t="s">
        <v>66</v>
      </c>
      <c r="K9" s="3" t="s">
        <v>67</v>
      </c>
      <c r="L9" t="s">
        <v>68</v>
      </c>
      <c r="M9" s="4" t="s">
        <v>69</v>
      </c>
      <c r="N9" s="7" t="s">
        <v>36</v>
      </c>
    </row>
    <row r="10" spans="1:15">
      <c r="A10" t="str">
        <f t="shared" si="0"/>
        <v>2016 Round 4</v>
      </c>
      <c r="B10">
        <v>204</v>
      </c>
      <c r="C10" t="s">
        <v>38</v>
      </c>
      <c r="H10" s="4">
        <v>2016</v>
      </c>
      <c r="I10">
        <v>4</v>
      </c>
      <c r="J10" s="2" t="s">
        <v>70</v>
      </c>
      <c r="K10" s="3" t="s">
        <v>71</v>
      </c>
      <c r="L10" t="s">
        <v>72</v>
      </c>
      <c r="M10" s="4" t="s">
        <v>73</v>
      </c>
      <c r="N10" s="7" t="s">
        <v>36</v>
      </c>
    </row>
    <row r="11" spans="1:15">
      <c r="A11" t="str">
        <f t="shared" si="0"/>
        <v>2014 Round 1</v>
      </c>
      <c r="B11">
        <v>301</v>
      </c>
      <c r="C11" t="s">
        <v>74</v>
      </c>
      <c r="D11" s="6" t="s">
        <v>370</v>
      </c>
      <c r="H11" s="4">
        <v>2014</v>
      </c>
      <c r="I11">
        <v>1</v>
      </c>
      <c r="J11" s="2" t="s">
        <v>75</v>
      </c>
      <c r="K11" s="3" t="s">
        <v>76</v>
      </c>
      <c r="L11" t="s">
        <v>81</v>
      </c>
      <c r="M11" s="4" t="s">
        <v>90</v>
      </c>
      <c r="N11" s="7" t="s">
        <v>25</v>
      </c>
    </row>
    <row r="12" spans="1:15">
      <c r="A12" t="str">
        <f t="shared" si="0"/>
        <v>2014 Round 2</v>
      </c>
      <c r="B12">
        <v>302</v>
      </c>
      <c r="C12" t="s">
        <v>38</v>
      </c>
      <c r="H12" s="4">
        <v>2014</v>
      </c>
      <c r="I12">
        <v>2</v>
      </c>
      <c r="J12" s="2" t="s">
        <v>77</v>
      </c>
      <c r="K12" s="3" t="s">
        <v>78</v>
      </c>
      <c r="L12" t="s">
        <v>82</v>
      </c>
      <c r="M12" s="4" t="s">
        <v>91</v>
      </c>
      <c r="N12" s="7" t="s">
        <v>25</v>
      </c>
    </row>
    <row r="13" spans="1:15">
      <c r="A13" t="str">
        <f t="shared" si="0"/>
        <v>2015 Round 3</v>
      </c>
      <c r="B13">
        <v>303</v>
      </c>
      <c r="C13" t="s">
        <v>38</v>
      </c>
      <c r="H13" s="4">
        <v>2015</v>
      </c>
      <c r="I13">
        <v>3</v>
      </c>
      <c r="J13" s="2" t="s">
        <v>79</v>
      </c>
      <c r="K13" s="3" t="s">
        <v>80</v>
      </c>
      <c r="L13" t="s">
        <v>83</v>
      </c>
      <c r="M13" s="4" t="s">
        <v>92</v>
      </c>
      <c r="N13" s="7" t="s">
        <v>25</v>
      </c>
    </row>
    <row r="14" spans="1:15">
      <c r="A14" t="str">
        <f t="shared" si="0"/>
        <v>2015 Round 4</v>
      </c>
      <c r="B14">
        <v>304</v>
      </c>
      <c r="C14" t="s">
        <v>38</v>
      </c>
      <c r="H14" s="4">
        <v>2015</v>
      </c>
      <c r="I14">
        <v>4</v>
      </c>
      <c r="J14" s="2" t="s">
        <v>84</v>
      </c>
      <c r="K14" s="3" t="s">
        <v>85</v>
      </c>
      <c r="L14" t="s">
        <v>86</v>
      </c>
      <c r="M14" s="4" t="s">
        <v>93</v>
      </c>
      <c r="N14" s="7" t="s">
        <v>25</v>
      </c>
    </row>
    <row r="15" spans="1:15">
      <c r="A15" t="str">
        <f t="shared" si="0"/>
        <v>2016 Round 5</v>
      </c>
      <c r="B15">
        <v>305</v>
      </c>
      <c r="C15" t="s">
        <v>38</v>
      </c>
      <c r="H15" s="4">
        <v>2016</v>
      </c>
      <c r="I15">
        <v>5</v>
      </c>
      <c r="J15" s="2" t="s">
        <v>87</v>
      </c>
      <c r="K15" s="3" t="s">
        <v>88</v>
      </c>
      <c r="L15" t="s">
        <v>89</v>
      </c>
      <c r="M15" s="4" t="s">
        <v>94</v>
      </c>
      <c r="N15" s="7" t="s">
        <v>25</v>
      </c>
    </row>
    <row r="16" spans="1:15">
      <c r="A16" t="str">
        <f t="shared" si="0"/>
        <v>2015 Round 1</v>
      </c>
      <c r="B16">
        <v>401</v>
      </c>
      <c r="C16" t="s">
        <v>38</v>
      </c>
      <c r="H16" s="4">
        <v>2015</v>
      </c>
      <c r="I16">
        <v>1</v>
      </c>
      <c r="J16" s="2" t="s">
        <v>98</v>
      </c>
      <c r="K16" s="3" t="s">
        <v>99</v>
      </c>
      <c r="L16" t="s">
        <v>100</v>
      </c>
      <c r="M16" s="4" t="s">
        <v>95</v>
      </c>
      <c r="N16" s="7" t="s">
        <v>35</v>
      </c>
    </row>
    <row r="17" spans="1:15">
      <c r="A17" t="str">
        <f t="shared" si="0"/>
        <v>2016 Round 2</v>
      </c>
      <c r="B17">
        <v>402</v>
      </c>
      <c r="C17" t="s">
        <v>38</v>
      </c>
      <c r="H17" s="4">
        <v>2016</v>
      </c>
      <c r="I17">
        <v>2</v>
      </c>
      <c r="J17" s="2" t="s">
        <v>101</v>
      </c>
      <c r="K17" s="3" t="s">
        <v>102</v>
      </c>
      <c r="L17" t="s">
        <v>103</v>
      </c>
      <c r="M17" s="4" t="s">
        <v>96</v>
      </c>
      <c r="N17" s="7" t="s">
        <v>35</v>
      </c>
    </row>
    <row r="18" spans="1:15">
      <c r="A18" t="str">
        <f t="shared" si="0"/>
        <v>2016 Round 3</v>
      </c>
      <c r="B18">
        <v>403</v>
      </c>
      <c r="C18" t="s">
        <v>38</v>
      </c>
      <c r="H18" s="4">
        <v>2016</v>
      </c>
      <c r="I18">
        <v>3</v>
      </c>
      <c r="J18" s="2" t="s">
        <v>104</v>
      </c>
      <c r="K18" s="3" t="s">
        <v>105</v>
      </c>
      <c r="L18" t="s">
        <v>106</v>
      </c>
      <c r="M18" s="4" t="s">
        <v>97</v>
      </c>
      <c r="N18" s="7" t="s">
        <v>35</v>
      </c>
    </row>
    <row r="19" spans="1:15">
      <c r="A19" t="str">
        <f t="shared" si="0"/>
        <v>2014 Round 1</v>
      </c>
      <c r="B19">
        <v>501</v>
      </c>
      <c r="C19" t="s">
        <v>38</v>
      </c>
      <c r="H19" s="4">
        <v>2014</v>
      </c>
      <c r="I19">
        <v>1</v>
      </c>
      <c r="J19" s="2" t="s">
        <v>111</v>
      </c>
      <c r="K19" s="3" t="s">
        <v>112</v>
      </c>
      <c r="L19" t="s">
        <v>113</v>
      </c>
      <c r="M19" s="4" t="s">
        <v>107</v>
      </c>
      <c r="N19" s="7" t="s">
        <v>28</v>
      </c>
    </row>
    <row r="20" spans="1:15">
      <c r="A20" t="str">
        <f t="shared" si="0"/>
        <v>2015 Round 2</v>
      </c>
      <c r="B20">
        <v>502</v>
      </c>
      <c r="C20" t="s">
        <v>38</v>
      </c>
      <c r="H20" s="4">
        <v>2015</v>
      </c>
      <c r="I20">
        <v>2</v>
      </c>
      <c r="J20" s="2" t="s">
        <v>114</v>
      </c>
      <c r="K20" s="3" t="s">
        <v>115</v>
      </c>
      <c r="L20" t="s">
        <v>116</v>
      </c>
      <c r="M20" s="4" t="s">
        <v>108</v>
      </c>
      <c r="N20" s="7" t="s">
        <v>28</v>
      </c>
    </row>
    <row r="21" spans="1:15">
      <c r="A21" t="str">
        <f t="shared" si="0"/>
        <v>2016 Round 3</v>
      </c>
      <c r="B21">
        <v>503</v>
      </c>
      <c r="C21" t="s">
        <v>38</v>
      </c>
      <c r="H21" s="4">
        <v>2016</v>
      </c>
      <c r="I21">
        <v>3</v>
      </c>
      <c r="J21" s="2" t="s">
        <v>117</v>
      </c>
      <c r="K21" s="3" t="s">
        <v>118</v>
      </c>
      <c r="L21" t="s">
        <v>119</v>
      </c>
      <c r="M21" s="4" t="s">
        <v>109</v>
      </c>
      <c r="N21" s="7" t="s">
        <v>28</v>
      </c>
    </row>
    <row r="22" spans="1:15">
      <c r="A22" t="str">
        <f t="shared" si="0"/>
        <v>2017 Round 4</v>
      </c>
      <c r="B22">
        <v>504</v>
      </c>
      <c r="C22" t="s">
        <v>38</v>
      </c>
      <c r="H22" s="4">
        <v>2017</v>
      </c>
      <c r="I22">
        <v>4</v>
      </c>
      <c r="J22" s="2" t="s">
        <v>120</v>
      </c>
      <c r="K22" s="3" t="s">
        <v>121</v>
      </c>
      <c r="L22" t="s">
        <v>122</v>
      </c>
      <c r="M22" s="4" t="s">
        <v>110</v>
      </c>
      <c r="N22" s="7" t="s">
        <v>28</v>
      </c>
    </row>
    <row r="23" spans="1:15">
      <c r="A23" t="str">
        <f t="shared" si="0"/>
        <v>2014 Round 1</v>
      </c>
      <c r="B23">
        <v>601</v>
      </c>
      <c r="C23" t="s">
        <v>38</v>
      </c>
      <c r="H23" s="4">
        <v>2014</v>
      </c>
      <c r="I23">
        <v>1</v>
      </c>
      <c r="J23" s="2" t="s">
        <v>128</v>
      </c>
      <c r="K23" s="3" t="s">
        <v>129</v>
      </c>
      <c r="L23" t="s">
        <v>130</v>
      </c>
      <c r="M23" s="4" t="s">
        <v>123</v>
      </c>
      <c r="N23" s="7" t="s">
        <v>33</v>
      </c>
      <c r="O23" s="7" t="s">
        <v>383</v>
      </c>
    </row>
    <row r="24" spans="1:15">
      <c r="A24" t="str">
        <f t="shared" si="0"/>
        <v>2015 Round 2</v>
      </c>
      <c r="B24">
        <v>602</v>
      </c>
      <c r="C24" t="s">
        <v>38</v>
      </c>
      <c r="H24" s="4">
        <v>2015</v>
      </c>
      <c r="I24">
        <v>2</v>
      </c>
      <c r="J24" s="2" t="s">
        <v>131</v>
      </c>
      <c r="K24" s="3" t="s">
        <v>132</v>
      </c>
      <c r="L24" t="s">
        <v>133</v>
      </c>
      <c r="M24" s="4" t="s">
        <v>124</v>
      </c>
      <c r="N24" s="7" t="s">
        <v>33</v>
      </c>
      <c r="O24" s="7" t="s">
        <v>383</v>
      </c>
    </row>
    <row r="25" spans="1:15">
      <c r="A25" t="str">
        <f t="shared" si="0"/>
        <v>2015 Round 3</v>
      </c>
      <c r="B25">
        <v>603</v>
      </c>
      <c r="C25" t="s">
        <v>38</v>
      </c>
      <c r="H25" s="4">
        <v>2015</v>
      </c>
      <c r="I25">
        <v>3</v>
      </c>
      <c r="J25" s="2" t="s">
        <v>134</v>
      </c>
      <c r="K25" s="3" t="s">
        <v>135</v>
      </c>
      <c r="L25" t="s">
        <v>362</v>
      </c>
      <c r="M25" s="4" t="s">
        <v>125</v>
      </c>
      <c r="N25" s="7" t="s">
        <v>33</v>
      </c>
      <c r="O25" s="7" t="s">
        <v>383</v>
      </c>
    </row>
    <row r="26" spans="1:15">
      <c r="A26" t="str">
        <f t="shared" si="0"/>
        <v>2016 Round 4</v>
      </c>
      <c r="B26">
        <v>604</v>
      </c>
      <c r="C26" t="s">
        <v>38</v>
      </c>
      <c r="H26" s="4">
        <v>2016</v>
      </c>
      <c r="I26">
        <v>4</v>
      </c>
      <c r="J26" s="2" t="s">
        <v>136</v>
      </c>
      <c r="K26" s="3" t="s">
        <v>137</v>
      </c>
      <c r="L26" t="s">
        <v>138</v>
      </c>
      <c r="M26" s="4" t="s">
        <v>126</v>
      </c>
      <c r="N26" s="7" t="s">
        <v>33</v>
      </c>
      <c r="O26" s="7" t="s">
        <v>383</v>
      </c>
    </row>
    <row r="27" spans="1:15">
      <c r="A27" t="str">
        <f t="shared" si="0"/>
        <v>2017 Round 5</v>
      </c>
      <c r="B27">
        <v>605</v>
      </c>
      <c r="C27" t="s">
        <v>38</v>
      </c>
      <c r="H27" s="4">
        <v>2017</v>
      </c>
      <c r="I27">
        <v>5</v>
      </c>
      <c r="J27" s="2" t="s">
        <v>139</v>
      </c>
      <c r="K27" s="3" t="s">
        <v>140</v>
      </c>
      <c r="L27" t="s">
        <v>141</v>
      </c>
      <c r="M27" s="4" t="s">
        <v>127</v>
      </c>
      <c r="N27" s="7" t="s">
        <v>33</v>
      </c>
      <c r="O27" s="7" t="s">
        <v>383</v>
      </c>
    </row>
    <row r="28" spans="1:15">
      <c r="A28" t="str">
        <f t="shared" si="0"/>
        <v>2014 Round 1</v>
      </c>
      <c r="B28">
        <v>701</v>
      </c>
      <c r="C28" t="s">
        <v>38</v>
      </c>
      <c r="H28" s="4">
        <v>2014</v>
      </c>
      <c r="I28">
        <v>1</v>
      </c>
      <c r="J28" s="2" t="s">
        <v>147</v>
      </c>
      <c r="K28" s="3" t="s">
        <v>148</v>
      </c>
      <c r="L28" t="s">
        <v>149</v>
      </c>
      <c r="M28" s="4" t="s">
        <v>142</v>
      </c>
      <c r="N28" s="7" t="s">
        <v>24</v>
      </c>
    </row>
    <row r="29" spans="1:15">
      <c r="A29" t="str">
        <f t="shared" si="0"/>
        <v>2015 Round 2</v>
      </c>
      <c r="B29">
        <v>702</v>
      </c>
      <c r="C29" t="s">
        <v>38</v>
      </c>
      <c r="H29" s="4">
        <v>2015</v>
      </c>
      <c r="I29">
        <v>2</v>
      </c>
      <c r="J29" s="2" t="s">
        <v>150</v>
      </c>
      <c r="K29" s="3" t="s">
        <v>151</v>
      </c>
      <c r="L29" t="s">
        <v>152</v>
      </c>
      <c r="M29" s="4" t="s">
        <v>143</v>
      </c>
      <c r="N29" s="7" t="s">
        <v>24</v>
      </c>
    </row>
    <row r="30" spans="1:15">
      <c r="A30" t="str">
        <f t="shared" si="0"/>
        <v>2015 Round 3</v>
      </c>
      <c r="B30">
        <v>703</v>
      </c>
      <c r="C30" t="s">
        <v>38</v>
      </c>
      <c r="H30" s="4">
        <v>2015</v>
      </c>
      <c r="I30">
        <v>3</v>
      </c>
      <c r="J30" s="2" t="s">
        <v>153</v>
      </c>
      <c r="K30" s="3" t="s">
        <v>154</v>
      </c>
      <c r="L30" t="s">
        <v>155</v>
      </c>
      <c r="M30" s="4" t="s">
        <v>144</v>
      </c>
      <c r="N30" s="7" t="s">
        <v>24</v>
      </c>
    </row>
    <row r="31" spans="1:15">
      <c r="A31" t="str">
        <f t="shared" si="0"/>
        <v>2016 Round 4</v>
      </c>
      <c r="B31">
        <v>704</v>
      </c>
      <c r="C31" t="s">
        <v>38</v>
      </c>
      <c r="H31" s="4">
        <v>2016</v>
      </c>
      <c r="I31">
        <v>4</v>
      </c>
      <c r="J31" s="2" t="s">
        <v>156</v>
      </c>
      <c r="K31" s="3" t="s">
        <v>157</v>
      </c>
      <c r="L31" t="s">
        <v>158</v>
      </c>
      <c r="M31" s="4" t="s">
        <v>145</v>
      </c>
      <c r="N31" s="7" t="s">
        <v>24</v>
      </c>
    </row>
    <row r="32" spans="1:15">
      <c r="A32" t="str">
        <f t="shared" si="0"/>
        <v>2017 Round 5</v>
      </c>
      <c r="B32">
        <v>705</v>
      </c>
      <c r="C32" t="s">
        <v>38</v>
      </c>
      <c r="H32" s="4">
        <v>2017</v>
      </c>
      <c r="I32">
        <v>5</v>
      </c>
      <c r="J32" s="2" t="s">
        <v>159</v>
      </c>
      <c r="K32" s="3" t="s">
        <v>160</v>
      </c>
      <c r="L32" t="s">
        <v>161</v>
      </c>
      <c r="M32" s="4" t="s">
        <v>146</v>
      </c>
      <c r="N32" s="7" t="s">
        <v>24</v>
      </c>
    </row>
    <row r="33" spans="1:14">
      <c r="A33" t="str">
        <f t="shared" si="0"/>
        <v>2014 Round 1</v>
      </c>
      <c r="B33">
        <v>801</v>
      </c>
      <c r="C33" t="s">
        <v>38</v>
      </c>
      <c r="H33" s="4">
        <v>2014</v>
      </c>
      <c r="I33">
        <v>1</v>
      </c>
      <c r="J33" s="2" t="s">
        <v>167</v>
      </c>
      <c r="K33" s="3" t="s">
        <v>168</v>
      </c>
      <c r="L33" t="s">
        <v>169</v>
      </c>
      <c r="M33" s="4" t="s">
        <v>162</v>
      </c>
      <c r="N33" s="7" t="s">
        <v>34</v>
      </c>
    </row>
    <row r="34" spans="1:14">
      <c r="A34" t="str">
        <f t="shared" si="0"/>
        <v>2015 Round 2</v>
      </c>
      <c r="B34">
        <v>802</v>
      </c>
      <c r="C34" t="s">
        <v>38</v>
      </c>
      <c r="H34" s="4">
        <v>2015</v>
      </c>
      <c r="I34">
        <v>2</v>
      </c>
      <c r="J34" s="2" t="s">
        <v>170</v>
      </c>
      <c r="K34" s="3" t="s">
        <v>171</v>
      </c>
      <c r="L34" t="s">
        <v>172</v>
      </c>
      <c r="M34" s="4" t="s">
        <v>163</v>
      </c>
      <c r="N34" s="7" t="s">
        <v>34</v>
      </c>
    </row>
    <row r="35" spans="1:14">
      <c r="A35" t="str">
        <f t="shared" si="0"/>
        <v>2015 Round 3</v>
      </c>
      <c r="B35">
        <v>803</v>
      </c>
      <c r="C35" t="s">
        <v>38</v>
      </c>
      <c r="H35" s="4">
        <v>2015</v>
      </c>
      <c r="I35">
        <v>3</v>
      </c>
      <c r="J35" s="2" t="s">
        <v>173</v>
      </c>
      <c r="K35" s="3" t="s">
        <v>174</v>
      </c>
      <c r="L35" t="s">
        <v>175</v>
      </c>
      <c r="M35" s="4" t="s">
        <v>164</v>
      </c>
      <c r="N35" s="7" t="s">
        <v>34</v>
      </c>
    </row>
    <row r="36" spans="1:14">
      <c r="A36" t="str">
        <f t="shared" si="0"/>
        <v>2016 Round 4</v>
      </c>
      <c r="B36">
        <v>804</v>
      </c>
      <c r="C36" t="s">
        <v>38</v>
      </c>
      <c r="H36" s="4">
        <v>2016</v>
      </c>
      <c r="I36">
        <v>4</v>
      </c>
      <c r="J36" s="2" t="s">
        <v>176</v>
      </c>
      <c r="K36" s="3" t="s">
        <v>177</v>
      </c>
      <c r="L36" t="s">
        <v>178</v>
      </c>
      <c r="M36" s="4" t="s">
        <v>165</v>
      </c>
      <c r="N36" s="7" t="s">
        <v>34</v>
      </c>
    </row>
    <row r="37" spans="1:14">
      <c r="A37" t="str">
        <f t="shared" si="0"/>
        <v>2017 Round 5</v>
      </c>
      <c r="B37">
        <v>805</v>
      </c>
      <c r="C37" t="s">
        <v>38</v>
      </c>
      <c r="H37" s="4">
        <v>2017</v>
      </c>
      <c r="I37">
        <v>5</v>
      </c>
      <c r="J37" s="2" t="s">
        <v>179</v>
      </c>
      <c r="K37" s="3" t="s">
        <v>180</v>
      </c>
      <c r="L37" t="s">
        <v>181</v>
      </c>
      <c r="M37" s="4" t="s">
        <v>166</v>
      </c>
      <c r="N37" s="7" t="s">
        <v>34</v>
      </c>
    </row>
    <row r="38" spans="1:14">
      <c r="A38" t="str">
        <f t="shared" si="0"/>
        <v>2015 Round 1</v>
      </c>
      <c r="B38">
        <v>901</v>
      </c>
      <c r="C38" t="s">
        <v>38</v>
      </c>
      <c r="H38" s="4">
        <v>2015</v>
      </c>
      <c r="I38">
        <v>1</v>
      </c>
      <c r="J38" s="2" t="s">
        <v>186</v>
      </c>
      <c r="K38" s="3" t="s">
        <v>187</v>
      </c>
      <c r="L38" t="s">
        <v>188</v>
      </c>
      <c r="M38" s="4" t="s">
        <v>182</v>
      </c>
      <c r="N38" s="7" t="s">
        <v>26</v>
      </c>
    </row>
    <row r="39" spans="1:14">
      <c r="A39" t="str">
        <f t="shared" si="0"/>
        <v>2016 Round 2</v>
      </c>
      <c r="B39">
        <v>902</v>
      </c>
      <c r="C39" t="s">
        <v>38</v>
      </c>
      <c r="H39" s="4">
        <v>2016</v>
      </c>
      <c r="I39">
        <v>2</v>
      </c>
      <c r="J39" s="2" t="s">
        <v>189</v>
      </c>
      <c r="K39" s="3" t="s">
        <v>190</v>
      </c>
      <c r="L39" t="s">
        <v>191</v>
      </c>
      <c r="M39" s="4" t="s">
        <v>183</v>
      </c>
      <c r="N39" s="7" t="s">
        <v>26</v>
      </c>
    </row>
    <row r="40" spans="1:14">
      <c r="A40" t="str">
        <f t="shared" si="0"/>
        <v>2016 Round 1</v>
      </c>
      <c r="B40">
        <v>1001</v>
      </c>
      <c r="C40" t="s">
        <v>38</v>
      </c>
      <c r="H40" s="4">
        <v>2016</v>
      </c>
      <c r="I40">
        <v>1</v>
      </c>
      <c r="J40" s="2" t="s">
        <v>192</v>
      </c>
      <c r="K40" s="3" t="s">
        <v>193</v>
      </c>
      <c r="L40" t="s">
        <v>196</v>
      </c>
      <c r="M40" s="4" t="s">
        <v>184</v>
      </c>
      <c r="N40" s="7" t="s">
        <v>27</v>
      </c>
    </row>
    <row r="41" spans="1:14">
      <c r="A41" t="str">
        <f t="shared" si="0"/>
        <v>2017 Round 2</v>
      </c>
      <c r="B41">
        <v>1002</v>
      </c>
      <c r="C41" t="s">
        <v>38</v>
      </c>
      <c r="H41" s="4">
        <v>2017</v>
      </c>
      <c r="I41">
        <v>2</v>
      </c>
      <c r="J41" s="2" t="s">
        <v>194</v>
      </c>
      <c r="K41" s="3" t="s">
        <v>195</v>
      </c>
      <c r="L41" t="s">
        <v>197</v>
      </c>
      <c r="M41" s="4" t="s">
        <v>185</v>
      </c>
      <c r="N41" s="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F1" sqref="F1:F1048576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7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7" t="s">
        <v>199</v>
      </c>
    </row>
    <row r="2" spans="1:5">
      <c r="A2" t="s">
        <v>11</v>
      </c>
      <c r="B2">
        <v>10</v>
      </c>
      <c r="C2" t="s">
        <v>17</v>
      </c>
      <c r="D2" t="s">
        <v>20</v>
      </c>
      <c r="E2" s="7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7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7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7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7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7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7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7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7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zoomScale="200" zoomScaleNormal="200" zoomScalePageLayoutView="200" workbookViewId="0">
      <selection activeCell="I12" sqref="I12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1" max="11" width="10.83203125" style="9"/>
    <col min="12" max="12" width="13.1640625" style="9" bestFit="1" customWidth="1"/>
  </cols>
  <sheetData>
    <row r="1" spans="1:12">
      <c r="A1" t="s">
        <v>199</v>
      </c>
      <c r="B1" t="s">
        <v>0</v>
      </c>
      <c r="C1" t="s">
        <v>1</v>
      </c>
      <c r="D1" t="s">
        <v>2</v>
      </c>
      <c r="E1" t="s">
        <v>198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s="9" t="s">
        <v>321</v>
      </c>
      <c r="L1" s="9" t="s">
        <v>322</v>
      </c>
    </row>
    <row r="2" spans="1:12">
      <c r="A2" t="s">
        <v>338</v>
      </c>
      <c r="B2" t="s">
        <v>323</v>
      </c>
      <c r="C2">
        <v>1</v>
      </c>
      <c r="D2" t="s">
        <v>331</v>
      </c>
      <c r="E2" t="s">
        <v>323</v>
      </c>
      <c r="F2" t="s">
        <v>349</v>
      </c>
      <c r="G2" t="s">
        <v>346</v>
      </c>
      <c r="H2" t="s">
        <v>350</v>
      </c>
      <c r="I2" t="s">
        <v>333</v>
      </c>
      <c r="J2" t="s">
        <v>337</v>
      </c>
      <c r="K2" s="9">
        <v>1</v>
      </c>
      <c r="L2" s="9">
        <v>1</v>
      </c>
    </row>
    <row r="3" spans="1:12">
      <c r="A3" t="s">
        <v>339</v>
      </c>
      <c r="B3" t="s">
        <v>326</v>
      </c>
      <c r="C3">
        <v>2</v>
      </c>
      <c r="D3" t="s">
        <v>331</v>
      </c>
      <c r="E3" t="s">
        <v>326</v>
      </c>
      <c r="F3" t="s">
        <v>349</v>
      </c>
      <c r="G3" t="s">
        <v>346</v>
      </c>
      <c r="H3" t="s">
        <v>350</v>
      </c>
      <c r="I3" t="s">
        <v>334</v>
      </c>
      <c r="J3" t="s">
        <v>337</v>
      </c>
    </row>
    <row r="4" spans="1:12">
      <c r="A4" t="s">
        <v>340</v>
      </c>
      <c r="B4" t="s">
        <v>324</v>
      </c>
      <c r="C4">
        <v>10</v>
      </c>
      <c r="D4" t="s">
        <v>332</v>
      </c>
      <c r="E4" t="s">
        <v>324</v>
      </c>
      <c r="F4" t="s">
        <v>349</v>
      </c>
      <c r="G4" t="s">
        <v>346</v>
      </c>
      <c r="H4" t="s">
        <v>350</v>
      </c>
      <c r="I4" t="s">
        <v>333</v>
      </c>
      <c r="J4" t="s">
        <v>337</v>
      </c>
      <c r="K4" s="9">
        <v>1</v>
      </c>
      <c r="L4" s="9">
        <v>2</v>
      </c>
    </row>
    <row r="5" spans="1:12">
      <c r="A5" t="s">
        <v>341</v>
      </c>
      <c r="B5" t="s">
        <v>325</v>
      </c>
      <c r="C5">
        <v>11</v>
      </c>
      <c r="D5" t="s">
        <v>332</v>
      </c>
      <c r="E5" t="s">
        <v>325</v>
      </c>
      <c r="F5" t="s">
        <v>349</v>
      </c>
      <c r="G5" t="s">
        <v>346</v>
      </c>
      <c r="H5" t="s">
        <v>350</v>
      </c>
      <c r="I5" t="s">
        <v>334</v>
      </c>
      <c r="J5" t="s">
        <v>337</v>
      </c>
    </row>
    <row r="6" spans="1:12">
      <c r="A6" t="s">
        <v>343</v>
      </c>
      <c r="B6" t="s">
        <v>327</v>
      </c>
      <c r="C6">
        <v>50</v>
      </c>
      <c r="D6" t="s">
        <v>331</v>
      </c>
      <c r="E6" t="s">
        <v>327</v>
      </c>
      <c r="F6" t="s">
        <v>349</v>
      </c>
      <c r="G6" t="s">
        <v>347</v>
      </c>
      <c r="H6" t="s">
        <v>350</v>
      </c>
      <c r="I6" t="s">
        <v>335</v>
      </c>
      <c r="J6" t="s">
        <v>337</v>
      </c>
    </row>
    <row r="7" spans="1:12">
      <c r="A7" t="s">
        <v>342</v>
      </c>
      <c r="B7" t="s">
        <v>328</v>
      </c>
      <c r="C7">
        <v>80</v>
      </c>
      <c r="D7" t="s">
        <v>331</v>
      </c>
      <c r="E7" t="s">
        <v>328</v>
      </c>
      <c r="F7" t="s">
        <v>349</v>
      </c>
      <c r="G7" t="s">
        <v>348</v>
      </c>
      <c r="H7" t="s">
        <v>350</v>
      </c>
      <c r="I7" t="s">
        <v>333</v>
      </c>
      <c r="J7" t="s">
        <v>337</v>
      </c>
    </row>
    <row r="8" spans="1:12">
      <c r="A8" t="s">
        <v>344</v>
      </c>
      <c r="B8" t="s">
        <v>329</v>
      </c>
      <c r="C8">
        <v>1001</v>
      </c>
      <c r="D8" t="s">
        <v>331</v>
      </c>
      <c r="E8" t="s">
        <v>329</v>
      </c>
      <c r="F8" t="s">
        <v>352</v>
      </c>
      <c r="G8" t="s">
        <v>354</v>
      </c>
      <c r="H8" t="s">
        <v>351</v>
      </c>
      <c r="I8" t="s">
        <v>336</v>
      </c>
      <c r="J8" t="s">
        <v>337</v>
      </c>
    </row>
    <row r="9" spans="1:12">
      <c r="A9" t="s">
        <v>345</v>
      </c>
      <c r="B9" t="s">
        <v>330</v>
      </c>
      <c r="C9">
        <v>1002</v>
      </c>
      <c r="D9" t="s">
        <v>331</v>
      </c>
      <c r="E9" t="s">
        <v>330</v>
      </c>
      <c r="F9" t="s">
        <v>352</v>
      </c>
      <c r="G9" t="s">
        <v>353</v>
      </c>
      <c r="H9" t="s">
        <v>351</v>
      </c>
      <c r="I9" t="s">
        <v>336</v>
      </c>
      <c r="J9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E14" sqref="E14"/>
    </sheetView>
  </sheetViews>
  <sheetFormatPr baseColWidth="10" defaultRowHeight="15" x14ac:dyDescent="0"/>
  <cols>
    <col min="1" max="1" width="15.83203125" bestFit="1" customWidth="1"/>
    <col min="2" max="2" width="29.33203125" bestFit="1" customWidth="1"/>
    <col min="3" max="3" width="41.6640625" customWidth="1"/>
  </cols>
  <sheetData>
    <row r="1" spans="1:5">
      <c r="A1" t="s">
        <v>199</v>
      </c>
      <c r="B1" t="s">
        <v>0</v>
      </c>
      <c r="C1" t="s">
        <v>198</v>
      </c>
      <c r="D1" t="s">
        <v>1</v>
      </c>
      <c r="E1" t="s">
        <v>380</v>
      </c>
    </row>
    <row r="2" spans="1:5">
      <c r="A2" t="s">
        <v>376</v>
      </c>
      <c r="B2" t="s">
        <v>377</v>
      </c>
      <c r="C2" t="s">
        <v>378</v>
      </c>
      <c r="D2" s="1">
        <v>0</v>
      </c>
      <c r="E2" t="s">
        <v>385</v>
      </c>
    </row>
    <row r="3" spans="1:5">
      <c r="A3" t="s">
        <v>213</v>
      </c>
      <c r="B3" t="s">
        <v>200</v>
      </c>
      <c r="C3" t="s">
        <v>277</v>
      </c>
      <c r="D3" s="1">
        <v>101</v>
      </c>
      <c r="E3" t="s">
        <v>386</v>
      </c>
    </row>
    <row r="4" spans="1:5">
      <c r="A4" t="s">
        <v>203</v>
      </c>
      <c r="B4" t="s">
        <v>201</v>
      </c>
      <c r="C4" t="s">
        <v>278</v>
      </c>
      <c r="D4" s="1">
        <v>102</v>
      </c>
      <c r="E4" t="s">
        <v>386</v>
      </c>
    </row>
    <row r="5" spans="1:5">
      <c r="A5" t="s">
        <v>204</v>
      </c>
      <c r="B5" t="s">
        <v>202</v>
      </c>
      <c r="C5" t="s">
        <v>279</v>
      </c>
      <c r="D5">
        <v>103</v>
      </c>
      <c r="E5" t="s">
        <v>386</v>
      </c>
    </row>
    <row r="6" spans="1:5">
      <c r="A6" t="s">
        <v>205</v>
      </c>
      <c r="B6" t="s">
        <v>207</v>
      </c>
      <c r="C6" t="s">
        <v>280</v>
      </c>
      <c r="D6">
        <v>104</v>
      </c>
      <c r="E6" t="s">
        <v>386</v>
      </c>
    </row>
    <row r="7" spans="1:5">
      <c r="A7" t="s">
        <v>206</v>
      </c>
      <c r="B7" t="s">
        <v>208</v>
      </c>
      <c r="C7" t="s">
        <v>281</v>
      </c>
      <c r="D7" s="1">
        <v>105</v>
      </c>
      <c r="E7" t="s">
        <v>386</v>
      </c>
    </row>
    <row r="8" spans="1:5">
      <c r="A8" t="s">
        <v>209</v>
      </c>
      <c r="B8" t="s">
        <v>210</v>
      </c>
      <c r="C8" t="s">
        <v>282</v>
      </c>
      <c r="D8" s="1">
        <v>1</v>
      </c>
      <c r="E8" t="s">
        <v>385</v>
      </c>
    </row>
    <row r="9" spans="1:5">
      <c r="A9" t="s">
        <v>211</v>
      </c>
      <c r="B9" t="s">
        <v>212</v>
      </c>
      <c r="C9" t="s">
        <v>283</v>
      </c>
      <c r="D9" s="1">
        <v>1000</v>
      </c>
      <c r="E9" t="s">
        <v>351</v>
      </c>
    </row>
    <row r="10" spans="1:5">
      <c r="A10" t="s">
        <v>284</v>
      </c>
      <c r="B10" t="s">
        <v>304</v>
      </c>
      <c r="C10" t="s">
        <v>286</v>
      </c>
      <c r="D10" s="1">
        <v>106</v>
      </c>
      <c r="E10" t="s">
        <v>386</v>
      </c>
    </row>
    <row r="11" spans="1:5">
      <c r="A11" t="s">
        <v>285</v>
      </c>
      <c r="B11" t="s">
        <v>303</v>
      </c>
      <c r="C11" t="s">
        <v>305</v>
      </c>
      <c r="D11" s="1">
        <v>107</v>
      </c>
      <c r="E11" t="s">
        <v>386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200" zoomScaleNormal="200" zoomScalePageLayoutView="200" workbookViewId="0">
      <selection activeCell="B21" sqref="B21"/>
    </sheetView>
  </sheetViews>
  <sheetFormatPr baseColWidth="10" defaultRowHeight="15" x14ac:dyDescent="0"/>
  <cols>
    <col min="1" max="1" width="20.83203125" style="7" customWidth="1"/>
    <col min="2" max="2" width="19.83203125" customWidth="1"/>
    <col min="3" max="3" width="28.5" customWidth="1"/>
  </cols>
  <sheetData>
    <row r="1" spans="1:4">
      <c r="A1" s="7" t="s">
        <v>363</v>
      </c>
      <c r="B1" t="s">
        <v>199</v>
      </c>
      <c r="C1" t="s">
        <v>0</v>
      </c>
      <c r="D1" t="s">
        <v>1</v>
      </c>
    </row>
    <row r="2" spans="1:4">
      <c r="A2" s="7" t="s">
        <v>376</v>
      </c>
      <c r="B2" t="s">
        <v>376</v>
      </c>
      <c r="C2" t="s">
        <v>379</v>
      </c>
      <c r="D2">
        <v>0</v>
      </c>
    </row>
    <row r="3" spans="1:4">
      <c r="A3" s="7" t="s">
        <v>213</v>
      </c>
      <c r="B3" t="s">
        <v>214</v>
      </c>
      <c r="C3" t="s">
        <v>221</v>
      </c>
      <c r="D3">
        <v>1</v>
      </c>
    </row>
    <row r="4" spans="1:4">
      <c r="A4" s="7" t="s">
        <v>213</v>
      </c>
      <c r="B4" t="s">
        <v>215</v>
      </c>
      <c r="C4" t="s">
        <v>222</v>
      </c>
      <c r="D4">
        <v>2</v>
      </c>
    </row>
    <row r="5" spans="1:4">
      <c r="A5" s="7" t="s">
        <v>213</v>
      </c>
      <c r="B5" t="s">
        <v>216</v>
      </c>
      <c r="C5" t="s">
        <v>223</v>
      </c>
      <c r="D5">
        <v>3</v>
      </c>
    </row>
    <row r="6" spans="1:4">
      <c r="A6" s="7" t="s">
        <v>213</v>
      </c>
      <c r="B6" t="s">
        <v>217</v>
      </c>
      <c r="C6" t="s">
        <v>224</v>
      </c>
      <c r="D6">
        <v>4</v>
      </c>
    </row>
    <row r="7" spans="1:4">
      <c r="A7" s="7" t="s">
        <v>213</v>
      </c>
      <c r="B7" t="s">
        <v>218</v>
      </c>
      <c r="C7" t="s">
        <v>225</v>
      </c>
      <c r="D7">
        <v>5</v>
      </c>
    </row>
    <row r="8" spans="1:4">
      <c r="A8" s="7" t="s">
        <v>213</v>
      </c>
      <c r="B8" t="s">
        <v>219</v>
      </c>
      <c r="C8" t="s">
        <v>226</v>
      </c>
      <c r="D8">
        <v>6</v>
      </c>
    </row>
    <row r="9" spans="1:4">
      <c r="A9" s="7" t="s">
        <v>213</v>
      </c>
      <c r="B9" t="s">
        <v>220</v>
      </c>
      <c r="C9" t="s">
        <v>227</v>
      </c>
      <c r="D9">
        <v>7</v>
      </c>
    </row>
    <row r="10" spans="1:4">
      <c r="A10" s="7" t="s">
        <v>203</v>
      </c>
      <c r="B10" t="s">
        <v>230</v>
      </c>
      <c r="C10" t="s">
        <v>228</v>
      </c>
      <c r="D10">
        <v>21</v>
      </c>
    </row>
    <row r="11" spans="1:4">
      <c r="A11" s="7" t="s">
        <v>203</v>
      </c>
      <c r="B11" t="s">
        <v>231</v>
      </c>
      <c r="C11" t="s">
        <v>229</v>
      </c>
      <c r="D11">
        <v>22</v>
      </c>
    </row>
    <row r="12" spans="1:4">
      <c r="A12" s="7" t="s">
        <v>204</v>
      </c>
      <c r="B12" t="s">
        <v>232</v>
      </c>
      <c r="C12" t="s">
        <v>234</v>
      </c>
      <c r="D12">
        <v>25</v>
      </c>
    </row>
    <row r="13" spans="1:4">
      <c r="A13" s="7" t="s">
        <v>204</v>
      </c>
      <c r="B13" t="s">
        <v>233</v>
      </c>
      <c r="C13" t="s">
        <v>235</v>
      </c>
      <c r="D13">
        <v>26</v>
      </c>
    </row>
    <row r="14" spans="1:4">
      <c r="A14" s="7" t="s">
        <v>205</v>
      </c>
      <c r="B14" t="s">
        <v>241</v>
      </c>
      <c r="C14" t="s">
        <v>236</v>
      </c>
      <c r="D14">
        <v>31</v>
      </c>
    </row>
    <row r="15" spans="1:4">
      <c r="A15" s="7" t="s">
        <v>205</v>
      </c>
      <c r="B15" t="s">
        <v>242</v>
      </c>
      <c r="C15" t="s">
        <v>237</v>
      </c>
      <c r="D15">
        <v>32</v>
      </c>
    </row>
    <row r="16" spans="1:4">
      <c r="A16" s="7" t="s">
        <v>205</v>
      </c>
      <c r="B16" t="s">
        <v>243</v>
      </c>
      <c r="C16" t="s">
        <v>238</v>
      </c>
      <c r="D16">
        <v>33</v>
      </c>
    </row>
    <row r="17" spans="1:4">
      <c r="A17" s="7" t="s">
        <v>205</v>
      </c>
      <c r="B17" t="s">
        <v>244</v>
      </c>
      <c r="C17" t="s">
        <v>239</v>
      </c>
      <c r="D17">
        <v>34</v>
      </c>
    </row>
    <row r="18" spans="1:4">
      <c r="A18" s="7" t="s">
        <v>205</v>
      </c>
      <c r="B18" t="s">
        <v>245</v>
      </c>
      <c r="C18" t="s">
        <v>240</v>
      </c>
      <c r="D18">
        <v>35</v>
      </c>
    </row>
    <row r="19" spans="1:4">
      <c r="A19" s="7" t="s">
        <v>206</v>
      </c>
      <c r="B19" t="s">
        <v>246</v>
      </c>
      <c r="C19" t="s">
        <v>236</v>
      </c>
      <c r="D19">
        <v>37</v>
      </c>
    </row>
    <row r="20" spans="1:4">
      <c r="A20" s="7" t="s">
        <v>206</v>
      </c>
      <c r="B20" t="s">
        <v>247</v>
      </c>
      <c r="C20" t="s">
        <v>238</v>
      </c>
      <c r="D20">
        <v>38</v>
      </c>
    </row>
    <row r="21" spans="1:4">
      <c r="A21" s="7" t="s">
        <v>206</v>
      </c>
      <c r="B21" t="s">
        <v>248</v>
      </c>
      <c r="C21" t="s">
        <v>240</v>
      </c>
      <c r="D21">
        <v>39</v>
      </c>
    </row>
    <row r="22" spans="1:4">
      <c r="A22" s="7" t="s">
        <v>209</v>
      </c>
      <c r="B22" t="s">
        <v>259</v>
      </c>
      <c r="C22" t="s">
        <v>249</v>
      </c>
      <c r="D22">
        <v>10001</v>
      </c>
    </row>
    <row r="23" spans="1:4">
      <c r="A23" s="7" t="s">
        <v>209</v>
      </c>
      <c r="B23" t="s">
        <v>265</v>
      </c>
      <c r="C23" t="s">
        <v>250</v>
      </c>
      <c r="D23">
        <v>10002</v>
      </c>
    </row>
    <row r="24" spans="1:4">
      <c r="A24" s="7" t="s">
        <v>209</v>
      </c>
      <c r="B24" t="s">
        <v>260</v>
      </c>
      <c r="C24" t="s">
        <v>251</v>
      </c>
      <c r="D24">
        <v>10003</v>
      </c>
    </row>
    <row r="25" spans="1:4">
      <c r="A25" s="7" t="s">
        <v>209</v>
      </c>
      <c r="B25" t="s">
        <v>261</v>
      </c>
      <c r="C25" t="s">
        <v>252</v>
      </c>
      <c r="D25">
        <v>10004</v>
      </c>
    </row>
    <row r="26" spans="1:4">
      <c r="A26" s="7" t="s">
        <v>209</v>
      </c>
      <c r="B26" t="s">
        <v>266</v>
      </c>
      <c r="C26" t="s">
        <v>253</v>
      </c>
      <c r="D26">
        <v>10005</v>
      </c>
    </row>
    <row r="27" spans="1:4">
      <c r="A27" s="7" t="s">
        <v>209</v>
      </c>
      <c r="B27" t="s">
        <v>262</v>
      </c>
      <c r="C27" t="s">
        <v>254</v>
      </c>
      <c r="D27">
        <v>10006</v>
      </c>
    </row>
    <row r="28" spans="1:4">
      <c r="A28" s="7" t="s">
        <v>209</v>
      </c>
      <c r="B28" t="s">
        <v>267</v>
      </c>
      <c r="C28" t="s">
        <v>255</v>
      </c>
      <c r="D28">
        <v>10007</v>
      </c>
    </row>
    <row r="29" spans="1:4">
      <c r="A29" s="7" t="s">
        <v>209</v>
      </c>
      <c r="B29" t="s">
        <v>268</v>
      </c>
      <c r="C29" t="s">
        <v>256</v>
      </c>
      <c r="D29">
        <v>10008</v>
      </c>
    </row>
    <row r="30" spans="1:4">
      <c r="A30" s="7" t="s">
        <v>209</v>
      </c>
      <c r="B30" t="s">
        <v>263</v>
      </c>
      <c r="C30" t="s">
        <v>257</v>
      </c>
      <c r="D30">
        <v>10009</v>
      </c>
    </row>
    <row r="31" spans="1:4">
      <c r="A31" s="7" t="s">
        <v>209</v>
      </c>
      <c r="B31" t="s">
        <v>264</v>
      </c>
      <c r="C31" t="s">
        <v>258</v>
      </c>
      <c r="D31">
        <v>10010</v>
      </c>
    </row>
    <row r="32" spans="1:4">
      <c r="A32" s="7" t="s">
        <v>211</v>
      </c>
      <c r="B32" t="s">
        <v>273</v>
      </c>
      <c r="C32" t="s">
        <v>269</v>
      </c>
      <c r="D32">
        <v>100001</v>
      </c>
    </row>
    <row r="33" spans="1:4">
      <c r="A33" s="7" t="s">
        <v>211</v>
      </c>
      <c r="B33" t="s">
        <v>274</v>
      </c>
      <c r="C33" t="s">
        <v>270</v>
      </c>
      <c r="D33">
        <v>100002</v>
      </c>
    </row>
    <row r="34" spans="1:4">
      <c r="A34" s="7" t="s">
        <v>211</v>
      </c>
      <c r="B34" t="s">
        <v>275</v>
      </c>
      <c r="C34" t="s">
        <v>271</v>
      </c>
      <c r="D34">
        <v>100003</v>
      </c>
    </row>
    <row r="35" spans="1:4">
      <c r="A35" s="7" t="s">
        <v>211</v>
      </c>
      <c r="B35" t="s">
        <v>276</v>
      </c>
      <c r="C35" t="s">
        <v>272</v>
      </c>
      <c r="D35">
        <v>100004</v>
      </c>
    </row>
    <row r="36" spans="1:4">
      <c r="A36" s="7" t="s">
        <v>284</v>
      </c>
      <c r="B36" t="s">
        <v>287</v>
      </c>
      <c r="C36" t="s">
        <v>288</v>
      </c>
      <c r="D36">
        <v>1001</v>
      </c>
    </row>
    <row r="37" spans="1:4">
      <c r="A37" s="7" t="s">
        <v>284</v>
      </c>
      <c r="B37" t="s">
        <v>296</v>
      </c>
      <c r="C37" t="s">
        <v>289</v>
      </c>
      <c r="D37">
        <v>1002</v>
      </c>
    </row>
    <row r="38" spans="1:4">
      <c r="A38" s="7" t="s">
        <v>284</v>
      </c>
      <c r="B38" t="s">
        <v>297</v>
      </c>
      <c r="C38" t="s">
        <v>290</v>
      </c>
      <c r="D38">
        <v>1003</v>
      </c>
    </row>
    <row r="39" spans="1:4">
      <c r="A39" s="7" t="s">
        <v>284</v>
      </c>
      <c r="B39" t="s">
        <v>298</v>
      </c>
      <c r="C39" t="s">
        <v>291</v>
      </c>
      <c r="D39">
        <v>1004</v>
      </c>
    </row>
    <row r="40" spans="1:4">
      <c r="A40" s="7" t="s">
        <v>284</v>
      </c>
      <c r="B40" t="s">
        <v>299</v>
      </c>
      <c r="C40" t="s">
        <v>292</v>
      </c>
      <c r="D40">
        <v>1005</v>
      </c>
    </row>
    <row r="41" spans="1:4">
      <c r="A41" s="7" t="s">
        <v>284</v>
      </c>
      <c r="B41" t="s">
        <v>300</v>
      </c>
      <c r="C41" t="s">
        <v>293</v>
      </c>
      <c r="D41">
        <v>1006</v>
      </c>
    </row>
    <row r="42" spans="1:4">
      <c r="A42" s="7" t="s">
        <v>284</v>
      </c>
      <c r="B42" t="s">
        <v>301</v>
      </c>
      <c r="C42" t="s">
        <v>294</v>
      </c>
      <c r="D42">
        <v>1007</v>
      </c>
    </row>
    <row r="43" spans="1:4">
      <c r="A43" s="7" t="s">
        <v>284</v>
      </c>
      <c r="B43" t="s">
        <v>302</v>
      </c>
      <c r="C43" t="s">
        <v>295</v>
      </c>
      <c r="D43">
        <v>1008</v>
      </c>
    </row>
    <row r="44" spans="1:4">
      <c r="A44" s="7" t="s">
        <v>285</v>
      </c>
      <c r="B44" t="s">
        <v>306</v>
      </c>
      <c r="C44" t="s">
        <v>288</v>
      </c>
      <c r="D44">
        <v>1101</v>
      </c>
    </row>
    <row r="45" spans="1:4">
      <c r="A45" s="7" t="s">
        <v>285</v>
      </c>
      <c r="B45" t="s">
        <v>307</v>
      </c>
      <c r="C45" t="s">
        <v>289</v>
      </c>
      <c r="D45">
        <v>1102</v>
      </c>
    </row>
    <row r="46" spans="1:4">
      <c r="A46" s="7" t="s">
        <v>285</v>
      </c>
      <c r="B46" t="s">
        <v>308</v>
      </c>
      <c r="C46" t="s">
        <v>290</v>
      </c>
      <c r="D46">
        <v>1103</v>
      </c>
    </row>
    <row r="47" spans="1:4">
      <c r="A47" s="7" t="s">
        <v>285</v>
      </c>
      <c r="B47" t="s">
        <v>309</v>
      </c>
      <c r="C47" t="s">
        <v>291</v>
      </c>
      <c r="D47">
        <v>1104</v>
      </c>
    </row>
    <row r="48" spans="1:4">
      <c r="A48" s="7" t="s">
        <v>285</v>
      </c>
      <c r="B48" t="s">
        <v>310</v>
      </c>
      <c r="C48" t="s">
        <v>292</v>
      </c>
      <c r="D48">
        <v>1105</v>
      </c>
    </row>
    <row r="49" spans="1:4">
      <c r="A49" s="7" t="s">
        <v>285</v>
      </c>
      <c r="B49" t="s">
        <v>311</v>
      </c>
      <c r="C49" t="s">
        <v>293</v>
      </c>
      <c r="D49">
        <v>1106</v>
      </c>
    </row>
    <row r="50" spans="1:4">
      <c r="A50" s="7" t="s">
        <v>285</v>
      </c>
      <c r="B50" t="s">
        <v>312</v>
      </c>
      <c r="C50" t="s">
        <v>294</v>
      </c>
      <c r="D50">
        <v>1107</v>
      </c>
    </row>
    <row r="51" spans="1:4">
      <c r="A51" s="7" t="s">
        <v>285</v>
      </c>
      <c r="B51" t="s">
        <v>313</v>
      </c>
      <c r="C51" t="s">
        <v>295</v>
      </c>
      <c r="D51">
        <v>1108</v>
      </c>
    </row>
    <row r="52" spans="1:4">
      <c r="A52" s="7" t="s">
        <v>285</v>
      </c>
      <c r="B52" t="s">
        <v>314</v>
      </c>
      <c r="C52" t="s">
        <v>315</v>
      </c>
      <c r="D52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4" max="4" width="29" bestFit="1" customWidth="1"/>
    <col min="6" max="6" width="16" bestFit="1" customWidth="1"/>
    <col min="8" max="8" width="12.5" bestFit="1" customWidth="1"/>
  </cols>
  <sheetData>
    <row r="1" spans="1:5">
      <c r="A1" t="s">
        <v>199</v>
      </c>
      <c r="B1" t="s">
        <v>0</v>
      </c>
      <c r="C1" t="s">
        <v>381</v>
      </c>
      <c r="D1" t="s">
        <v>1</v>
      </c>
      <c r="E1" t="s">
        <v>2</v>
      </c>
    </row>
    <row r="2" spans="1:5">
      <c r="A2" t="s">
        <v>382</v>
      </c>
      <c r="C2" t="s">
        <v>384</v>
      </c>
      <c r="D2">
        <v>1</v>
      </c>
    </row>
    <row r="3" spans="1:5">
      <c r="A3" t="s">
        <v>383</v>
      </c>
      <c r="C3" t="s">
        <v>384</v>
      </c>
      <c r="D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M1" sqref="M1:M1048576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style="7" bestFit="1" customWidth="1"/>
    <col min="10" max="11" width="17.6640625" style="7" bestFit="1" customWidth="1"/>
    <col min="12" max="12" width="14.83203125" style="7" customWidth="1"/>
  </cols>
  <sheetData>
    <row r="1" spans="1:12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367</v>
      </c>
      <c r="H1" t="s">
        <v>368</v>
      </c>
      <c r="I1" s="7" t="s">
        <v>361</v>
      </c>
      <c r="J1" s="7" t="s">
        <v>365</v>
      </c>
      <c r="K1" s="7" t="s">
        <v>366</v>
      </c>
      <c r="L1" s="7" t="s">
        <v>40</v>
      </c>
    </row>
    <row r="2" spans="1:12">
      <c r="A2">
        <v>15.4</v>
      </c>
      <c r="E2">
        <v>1</v>
      </c>
      <c r="F2">
        <v>1</v>
      </c>
      <c r="I2" s="7" t="s">
        <v>338</v>
      </c>
      <c r="J2" s="7" t="s">
        <v>376</v>
      </c>
      <c r="L2" s="7" t="s">
        <v>47</v>
      </c>
    </row>
    <row r="3" spans="1:12">
      <c r="A3">
        <v>14.1</v>
      </c>
      <c r="E3">
        <v>1</v>
      </c>
      <c r="I3" s="7" t="s">
        <v>338</v>
      </c>
      <c r="J3" s="7" t="s">
        <v>232</v>
      </c>
      <c r="L3" s="7" t="s">
        <v>47</v>
      </c>
    </row>
    <row r="4" spans="1:12">
      <c r="A4">
        <v>16.8</v>
      </c>
      <c r="E4">
        <v>1</v>
      </c>
      <c r="I4" s="7" t="s">
        <v>338</v>
      </c>
      <c r="J4" s="7" t="s">
        <v>233</v>
      </c>
      <c r="L4" s="7" t="s">
        <v>47</v>
      </c>
    </row>
    <row r="5" spans="1:12">
      <c r="A5">
        <v>14.3</v>
      </c>
      <c r="E5">
        <v>1</v>
      </c>
      <c r="I5" s="7" t="s">
        <v>338</v>
      </c>
      <c r="J5" s="7" t="s">
        <v>241</v>
      </c>
      <c r="L5" s="7" t="s">
        <v>47</v>
      </c>
    </row>
    <row r="6" spans="1:12">
      <c r="A6">
        <v>14.7</v>
      </c>
      <c r="E6">
        <v>1</v>
      </c>
      <c r="I6" s="7" t="s">
        <v>338</v>
      </c>
      <c r="J6" s="7" t="s">
        <v>242</v>
      </c>
      <c r="L6" s="7" t="s">
        <v>47</v>
      </c>
    </row>
    <row r="7" spans="1:12">
      <c r="A7">
        <v>15.6</v>
      </c>
      <c r="E7">
        <v>1</v>
      </c>
      <c r="I7" s="7" t="s">
        <v>338</v>
      </c>
      <c r="J7" s="7" t="s">
        <v>243</v>
      </c>
      <c r="L7" s="7" t="s">
        <v>47</v>
      </c>
    </row>
    <row r="8" spans="1:12">
      <c r="A8">
        <v>16.2</v>
      </c>
      <c r="I8" s="7" t="s">
        <v>338</v>
      </c>
      <c r="J8" s="7" t="s">
        <v>244</v>
      </c>
      <c r="L8" s="7" t="s">
        <v>47</v>
      </c>
    </row>
    <row r="9" spans="1:12">
      <c r="A9">
        <v>14.3</v>
      </c>
      <c r="I9" s="7" t="s">
        <v>338</v>
      </c>
      <c r="J9" s="7" t="s">
        <v>245</v>
      </c>
      <c r="L9" s="7" t="s">
        <v>47</v>
      </c>
    </row>
    <row r="10" spans="1:12">
      <c r="A10">
        <v>16.100000000000001</v>
      </c>
      <c r="F10">
        <v>1</v>
      </c>
      <c r="I10" s="7" t="s">
        <v>338</v>
      </c>
      <c r="J10" s="7" t="s">
        <v>376</v>
      </c>
      <c r="L10" s="7" t="s">
        <v>42</v>
      </c>
    </row>
    <row r="11" spans="1:12">
      <c r="A11">
        <v>14.6</v>
      </c>
      <c r="I11" s="7" t="s">
        <v>338</v>
      </c>
      <c r="J11" s="7" t="s">
        <v>232</v>
      </c>
      <c r="L11" s="7" t="s">
        <v>42</v>
      </c>
    </row>
    <row r="12" spans="1:12">
      <c r="A12">
        <v>17.7</v>
      </c>
      <c r="I12" s="7" t="s">
        <v>338</v>
      </c>
      <c r="J12" s="7" t="s">
        <v>233</v>
      </c>
      <c r="L12" s="7" t="s">
        <v>42</v>
      </c>
    </row>
    <row r="13" spans="1:12">
      <c r="A13">
        <v>15.6</v>
      </c>
      <c r="I13" s="7" t="s">
        <v>338</v>
      </c>
      <c r="J13" s="7" t="s">
        <v>241</v>
      </c>
      <c r="L13" s="7" t="s">
        <v>42</v>
      </c>
    </row>
    <row r="14" spans="1:12">
      <c r="A14">
        <v>14.7</v>
      </c>
      <c r="I14" s="7" t="s">
        <v>338</v>
      </c>
      <c r="J14" s="7" t="s">
        <v>242</v>
      </c>
      <c r="L14" s="7" t="s">
        <v>42</v>
      </c>
    </row>
    <row r="15" spans="1:12">
      <c r="A15">
        <v>15.2</v>
      </c>
      <c r="I15" s="7" t="s">
        <v>338</v>
      </c>
      <c r="J15" s="7" t="s">
        <v>243</v>
      </c>
      <c r="L15" s="7" t="s">
        <v>42</v>
      </c>
    </row>
    <row r="16" spans="1:12">
      <c r="A16">
        <v>19.899999999999999</v>
      </c>
      <c r="I16" s="7" t="s">
        <v>338</v>
      </c>
      <c r="J16" s="7" t="s">
        <v>244</v>
      </c>
      <c r="L16" s="7" t="s">
        <v>42</v>
      </c>
    </row>
    <row r="17" spans="1:12">
      <c r="A17">
        <v>15.1</v>
      </c>
      <c r="I17" s="7" t="s">
        <v>338</v>
      </c>
      <c r="J17" s="7" t="s">
        <v>245</v>
      </c>
      <c r="L17" s="7" t="s">
        <v>42</v>
      </c>
    </row>
    <row r="18" spans="1:12">
      <c r="A18">
        <v>21.4</v>
      </c>
      <c r="F18">
        <v>1</v>
      </c>
      <c r="I18" s="7" t="s">
        <v>338</v>
      </c>
      <c r="J18" s="7" t="s">
        <v>376</v>
      </c>
      <c r="L18" s="7" t="s">
        <v>41</v>
      </c>
    </row>
    <row r="19" spans="1:12">
      <c r="A19">
        <v>19.3</v>
      </c>
      <c r="I19" s="7" t="s">
        <v>338</v>
      </c>
      <c r="J19" s="7" t="s">
        <v>232</v>
      </c>
      <c r="L19" s="7" t="s">
        <v>41</v>
      </c>
    </row>
    <row r="20" spans="1:12">
      <c r="A20">
        <v>24.4</v>
      </c>
      <c r="I20" s="7" t="s">
        <v>338</v>
      </c>
      <c r="J20" s="7" t="s">
        <v>233</v>
      </c>
      <c r="L20" s="7" t="s">
        <v>41</v>
      </c>
    </row>
    <row r="21" spans="1:12">
      <c r="A21">
        <v>20.2</v>
      </c>
      <c r="I21" s="7" t="s">
        <v>338</v>
      </c>
      <c r="J21" s="7" t="s">
        <v>241</v>
      </c>
      <c r="L21" s="7" t="s">
        <v>41</v>
      </c>
    </row>
    <row r="22" spans="1:12">
      <c r="A22">
        <v>20.8</v>
      </c>
      <c r="I22" s="7" t="s">
        <v>338</v>
      </c>
      <c r="J22" s="7" t="s">
        <v>242</v>
      </c>
      <c r="L22" s="7" t="s">
        <v>41</v>
      </c>
    </row>
    <row r="23" spans="1:12">
      <c r="A23">
        <v>19.600000000000001</v>
      </c>
      <c r="I23" s="7" t="s">
        <v>338</v>
      </c>
      <c r="J23" s="7" t="s">
        <v>243</v>
      </c>
      <c r="L23" s="7" t="s">
        <v>41</v>
      </c>
    </row>
    <row r="24" spans="1:12">
      <c r="A24">
        <v>25.7</v>
      </c>
      <c r="I24" s="7" t="s">
        <v>338</v>
      </c>
      <c r="J24" s="7" t="s">
        <v>244</v>
      </c>
      <c r="L24" s="7" t="s">
        <v>41</v>
      </c>
    </row>
    <row r="25" spans="1:12">
      <c r="A25">
        <v>21</v>
      </c>
      <c r="I25" s="7" t="s">
        <v>338</v>
      </c>
      <c r="J25" s="7" t="s">
        <v>245</v>
      </c>
      <c r="L25" s="7" t="s">
        <v>41</v>
      </c>
    </row>
    <row r="26" spans="1:12">
      <c r="A26">
        <v>27.5</v>
      </c>
      <c r="F26">
        <v>1</v>
      </c>
      <c r="I26" s="7" t="s">
        <v>342</v>
      </c>
      <c r="J26" s="7" t="s">
        <v>376</v>
      </c>
      <c r="L26" s="7" t="s">
        <v>47</v>
      </c>
    </row>
    <row r="27" spans="1:12">
      <c r="A27">
        <v>24.8</v>
      </c>
      <c r="I27" s="7" t="s">
        <v>342</v>
      </c>
      <c r="J27" s="7" t="s">
        <v>232</v>
      </c>
      <c r="L27" s="7" t="s">
        <v>47</v>
      </c>
    </row>
    <row r="28" spans="1:12">
      <c r="A28">
        <v>30.3</v>
      </c>
      <c r="I28" s="7" t="s">
        <v>342</v>
      </c>
      <c r="J28" s="7" t="s">
        <v>233</v>
      </c>
      <c r="L28" s="7" t="s">
        <v>47</v>
      </c>
    </row>
    <row r="29" spans="1:12">
      <c r="A29">
        <v>33.6</v>
      </c>
      <c r="I29" s="7" t="s">
        <v>342</v>
      </c>
      <c r="J29" s="7" t="s">
        <v>241</v>
      </c>
      <c r="L29" s="7" t="s">
        <v>47</v>
      </c>
    </row>
    <row r="30" spans="1:12">
      <c r="A30">
        <v>31.5</v>
      </c>
      <c r="I30" s="7" t="s">
        <v>342</v>
      </c>
      <c r="J30" s="7" t="s">
        <v>242</v>
      </c>
      <c r="L30" s="7" t="s">
        <v>47</v>
      </c>
    </row>
    <row r="31" spans="1:12">
      <c r="A31">
        <v>29.1</v>
      </c>
      <c r="I31" s="7" t="s">
        <v>342</v>
      </c>
      <c r="J31" s="7" t="s">
        <v>243</v>
      </c>
      <c r="L31" s="7" t="s">
        <v>47</v>
      </c>
    </row>
    <row r="32" spans="1:12">
      <c r="A32">
        <v>26.2</v>
      </c>
      <c r="I32" s="7" t="s">
        <v>342</v>
      </c>
      <c r="J32" s="7" t="s">
        <v>244</v>
      </c>
      <c r="L32" s="7" t="s">
        <v>47</v>
      </c>
    </row>
    <row r="33" spans="1:12">
      <c r="A33">
        <v>19</v>
      </c>
      <c r="I33" s="7" t="s">
        <v>342</v>
      </c>
      <c r="J33" s="7" t="s">
        <v>245</v>
      </c>
      <c r="L33" s="7" t="s">
        <v>47</v>
      </c>
    </row>
    <row r="34" spans="1:12">
      <c r="A34">
        <v>26.6</v>
      </c>
      <c r="F34">
        <v>1</v>
      </c>
      <c r="I34" s="7" t="s">
        <v>342</v>
      </c>
      <c r="J34" s="7" t="s">
        <v>376</v>
      </c>
      <c r="L34" s="7" t="s">
        <v>42</v>
      </c>
    </row>
    <row r="35" spans="1:12">
      <c r="A35">
        <v>23.3</v>
      </c>
      <c r="I35" s="7" t="s">
        <v>342</v>
      </c>
      <c r="J35" s="7" t="s">
        <v>232</v>
      </c>
      <c r="L35" s="7" t="s">
        <v>42</v>
      </c>
    </row>
    <row r="36" spans="1:12">
      <c r="A36">
        <v>30.3</v>
      </c>
      <c r="I36" s="7" t="s">
        <v>342</v>
      </c>
      <c r="J36" s="7" t="s">
        <v>233</v>
      </c>
      <c r="L36" s="7" t="s">
        <v>42</v>
      </c>
    </row>
    <row r="37" spans="1:12">
      <c r="A37">
        <v>31.7</v>
      </c>
      <c r="I37" s="7" t="s">
        <v>342</v>
      </c>
      <c r="J37" s="7" t="s">
        <v>241</v>
      </c>
      <c r="L37" s="7" t="s">
        <v>42</v>
      </c>
    </row>
    <row r="38" spans="1:12">
      <c r="A38">
        <v>29.4</v>
      </c>
      <c r="I38" s="7" t="s">
        <v>342</v>
      </c>
      <c r="J38" s="7" t="s">
        <v>242</v>
      </c>
      <c r="L38" s="7" t="s">
        <v>42</v>
      </c>
    </row>
    <row r="39" spans="1:12">
      <c r="A39">
        <v>28.7</v>
      </c>
      <c r="I39" s="7" t="s">
        <v>342</v>
      </c>
      <c r="J39" s="7" t="s">
        <v>243</v>
      </c>
      <c r="L39" s="7" t="s">
        <v>42</v>
      </c>
    </row>
    <row r="40" spans="1:12">
      <c r="A40">
        <v>21.3</v>
      </c>
      <c r="I40" s="7" t="s">
        <v>342</v>
      </c>
      <c r="J40" s="7" t="s">
        <v>244</v>
      </c>
      <c r="L40" s="7" t="s">
        <v>42</v>
      </c>
    </row>
    <row r="41" spans="1:12">
      <c r="A41">
        <v>20.8</v>
      </c>
      <c r="I41" s="7" t="s">
        <v>342</v>
      </c>
      <c r="J41" s="7" t="s">
        <v>245</v>
      </c>
      <c r="L41" s="7" t="s">
        <v>42</v>
      </c>
    </row>
    <row r="42" spans="1:12">
      <c r="A42">
        <v>22.9</v>
      </c>
      <c r="F42">
        <v>1</v>
      </c>
      <c r="I42" s="7" t="s">
        <v>342</v>
      </c>
      <c r="J42" s="7" t="s">
        <v>376</v>
      </c>
      <c r="L42" s="7" t="s">
        <v>41</v>
      </c>
    </row>
    <row r="43" spans="1:12">
      <c r="A43">
        <v>19.8</v>
      </c>
      <c r="I43" s="7" t="s">
        <v>342</v>
      </c>
      <c r="J43" s="7" t="s">
        <v>232</v>
      </c>
      <c r="L43" s="7" t="s">
        <v>41</v>
      </c>
    </row>
    <row r="44" spans="1:12">
      <c r="A44">
        <v>27.3</v>
      </c>
      <c r="I44" s="7" t="s">
        <v>342</v>
      </c>
      <c r="J44" s="7" t="s">
        <v>233</v>
      </c>
      <c r="L44" s="7" t="s">
        <v>41</v>
      </c>
    </row>
    <row r="45" spans="1:12">
      <c r="A45">
        <v>29.1</v>
      </c>
      <c r="I45" s="7" t="s">
        <v>342</v>
      </c>
      <c r="J45" s="7" t="s">
        <v>241</v>
      </c>
      <c r="L45" s="7" t="s">
        <v>41</v>
      </c>
    </row>
    <row r="46" spans="1:12">
      <c r="A46">
        <v>27.8</v>
      </c>
      <c r="I46" s="7" t="s">
        <v>342</v>
      </c>
      <c r="J46" s="7" t="s">
        <v>242</v>
      </c>
      <c r="L46" s="7" t="s">
        <v>41</v>
      </c>
    </row>
    <row r="47" spans="1:12">
      <c r="A47">
        <v>24.1</v>
      </c>
      <c r="I47" s="7" t="s">
        <v>342</v>
      </c>
      <c r="J47" s="7" t="s">
        <v>243</v>
      </c>
      <c r="L47" s="7" t="s">
        <v>41</v>
      </c>
    </row>
    <row r="48" spans="1:12">
      <c r="A48">
        <v>17.100000000000001</v>
      </c>
      <c r="I48" s="7" t="s">
        <v>342</v>
      </c>
      <c r="J48" s="7" t="s">
        <v>244</v>
      </c>
      <c r="L48" s="7" t="s">
        <v>41</v>
      </c>
    </row>
    <row r="49" spans="1:12">
      <c r="A49">
        <v>15.7</v>
      </c>
      <c r="I49" s="7" t="s">
        <v>342</v>
      </c>
      <c r="J49" s="7" t="s">
        <v>245</v>
      </c>
      <c r="L49" s="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N1" sqref="N1:N1048576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style="7" bestFit="1" customWidth="1"/>
    <col min="11" max="12" width="17.6640625" style="7" bestFit="1" customWidth="1"/>
    <col min="13" max="13" width="11.5" style="7" bestFit="1" customWidth="1"/>
  </cols>
  <sheetData>
    <row r="1" spans="1:13">
      <c r="A1" t="s">
        <v>199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367</v>
      </c>
      <c r="I1" t="s">
        <v>368</v>
      </c>
      <c r="J1" s="7" t="s">
        <v>361</v>
      </c>
      <c r="K1" s="7" t="s">
        <v>365</v>
      </c>
      <c r="L1" s="7" t="s">
        <v>366</v>
      </c>
      <c r="M1" s="7" t="s">
        <v>40</v>
      </c>
    </row>
    <row r="2" spans="1:13">
      <c r="B2">
        <v>41.8</v>
      </c>
      <c r="G2">
        <v>1</v>
      </c>
      <c r="J2" s="7" t="s">
        <v>338</v>
      </c>
      <c r="K2" s="8" t="s">
        <v>376</v>
      </c>
      <c r="M2" s="7" t="s">
        <v>130</v>
      </c>
    </row>
    <row r="3" spans="1:13">
      <c r="B3">
        <v>43.8</v>
      </c>
      <c r="J3" s="7" t="s">
        <v>338</v>
      </c>
      <c r="K3" s="7" t="s">
        <v>232</v>
      </c>
      <c r="M3" s="7" t="s">
        <v>130</v>
      </c>
    </row>
    <row r="4" spans="1:13">
      <c r="B4">
        <v>40.200000000000003</v>
      </c>
      <c r="J4" s="7" t="s">
        <v>338</v>
      </c>
      <c r="K4" s="7" t="s">
        <v>233</v>
      </c>
      <c r="M4" s="7" t="s">
        <v>130</v>
      </c>
    </row>
    <row r="5" spans="1:13">
      <c r="B5">
        <v>37.6</v>
      </c>
      <c r="J5" s="7" t="s">
        <v>338</v>
      </c>
      <c r="K5" s="7" t="s">
        <v>241</v>
      </c>
      <c r="M5" s="7" t="s">
        <v>130</v>
      </c>
    </row>
    <row r="6" spans="1:13">
      <c r="B6">
        <v>44.4</v>
      </c>
      <c r="J6" s="7" t="s">
        <v>338</v>
      </c>
      <c r="K6" s="7" t="s">
        <v>242</v>
      </c>
      <c r="M6" s="7" t="s">
        <v>130</v>
      </c>
    </row>
    <row r="7" spans="1:13">
      <c r="B7">
        <v>44</v>
      </c>
      <c r="J7" s="7" t="s">
        <v>338</v>
      </c>
      <c r="K7" s="7" t="s">
        <v>243</v>
      </c>
      <c r="M7" s="7" t="s">
        <v>130</v>
      </c>
    </row>
    <row r="8" spans="1:13">
      <c r="B8">
        <v>42.8</v>
      </c>
      <c r="J8" s="7" t="s">
        <v>338</v>
      </c>
      <c r="K8" s="7" t="s">
        <v>244</v>
      </c>
      <c r="M8" s="7" t="s">
        <v>130</v>
      </c>
    </row>
    <row r="9" spans="1:13">
      <c r="B9">
        <v>42.9</v>
      </c>
      <c r="J9" s="7" t="s">
        <v>338</v>
      </c>
      <c r="K9" s="7" t="s">
        <v>245</v>
      </c>
      <c r="M9" s="7" t="s">
        <v>130</v>
      </c>
    </row>
    <row r="10" spans="1:13">
      <c r="B10">
        <v>40.9</v>
      </c>
      <c r="G10">
        <v>1</v>
      </c>
      <c r="J10" s="7" t="s">
        <v>338</v>
      </c>
      <c r="K10" s="8" t="s">
        <v>376</v>
      </c>
      <c r="M10" s="7" t="s">
        <v>133</v>
      </c>
    </row>
    <row r="11" spans="1:13">
      <c r="B11">
        <v>44.2</v>
      </c>
      <c r="J11" s="7" t="s">
        <v>338</v>
      </c>
      <c r="K11" s="7" t="s">
        <v>232</v>
      </c>
      <c r="M11" s="7" t="s">
        <v>133</v>
      </c>
    </row>
    <row r="12" spans="1:13">
      <c r="B12">
        <v>38.799999999999997</v>
      </c>
      <c r="J12" s="7" t="s">
        <v>338</v>
      </c>
      <c r="K12" s="7" t="s">
        <v>233</v>
      </c>
      <c r="M12" s="7" t="s">
        <v>133</v>
      </c>
    </row>
    <row r="13" spans="1:13">
      <c r="B13">
        <v>39.700000000000003</v>
      </c>
      <c r="J13" s="7" t="s">
        <v>338</v>
      </c>
      <c r="K13" s="7" t="s">
        <v>241</v>
      </c>
      <c r="M13" s="7" t="s">
        <v>133</v>
      </c>
    </row>
    <row r="14" spans="1:13">
      <c r="B14">
        <v>38.5</v>
      </c>
      <c r="J14" s="7" t="s">
        <v>338</v>
      </c>
      <c r="K14" s="7" t="s">
        <v>242</v>
      </c>
      <c r="M14" s="7" t="s">
        <v>133</v>
      </c>
    </row>
    <row r="15" spans="1:13">
      <c r="B15">
        <v>40.700000000000003</v>
      </c>
      <c r="J15" s="7" t="s">
        <v>338</v>
      </c>
      <c r="K15" s="7" t="s">
        <v>243</v>
      </c>
      <c r="M15" s="7" t="s">
        <v>133</v>
      </c>
    </row>
    <row r="16" spans="1:13">
      <c r="B16">
        <v>42.6</v>
      </c>
      <c r="J16" s="7" t="s">
        <v>338</v>
      </c>
      <c r="K16" s="7" t="s">
        <v>244</v>
      </c>
      <c r="M16" s="7" t="s">
        <v>133</v>
      </c>
    </row>
    <row r="17" spans="2:13">
      <c r="B17">
        <v>43</v>
      </c>
      <c r="J17" s="7" t="s">
        <v>338</v>
      </c>
      <c r="K17" s="7" t="s">
        <v>245</v>
      </c>
      <c r="M17" s="7" t="s">
        <v>133</v>
      </c>
    </row>
    <row r="18" spans="2:13">
      <c r="B18">
        <v>48.1</v>
      </c>
      <c r="G18">
        <v>1</v>
      </c>
      <c r="J18" s="7" t="s">
        <v>338</v>
      </c>
      <c r="K18" s="8" t="s">
        <v>376</v>
      </c>
      <c r="M18" s="7" t="s">
        <v>362</v>
      </c>
    </row>
    <row r="19" spans="2:13">
      <c r="B19">
        <v>51.2</v>
      </c>
      <c r="J19" s="7" t="s">
        <v>338</v>
      </c>
      <c r="K19" s="7" t="s">
        <v>232</v>
      </c>
      <c r="M19" s="7" t="s">
        <v>362</v>
      </c>
    </row>
    <row r="20" spans="2:13">
      <c r="B20">
        <v>46.1</v>
      </c>
      <c r="J20" s="7" t="s">
        <v>338</v>
      </c>
      <c r="K20" s="7" t="s">
        <v>233</v>
      </c>
      <c r="M20" s="7" t="s">
        <v>362</v>
      </c>
    </row>
    <row r="21" spans="2:13">
      <c r="B21">
        <v>45.1</v>
      </c>
      <c r="J21" s="7" t="s">
        <v>338</v>
      </c>
      <c r="K21" s="7" t="s">
        <v>241</v>
      </c>
      <c r="M21" s="7" t="s">
        <v>362</v>
      </c>
    </row>
    <row r="22" spans="2:13">
      <c r="B22">
        <v>46</v>
      </c>
      <c r="J22" s="7" t="s">
        <v>338</v>
      </c>
      <c r="K22" s="7" t="s">
        <v>242</v>
      </c>
      <c r="M22" s="7" t="s">
        <v>362</v>
      </c>
    </row>
    <row r="23" spans="2:13">
      <c r="B23">
        <v>44.3</v>
      </c>
      <c r="J23" s="7" t="s">
        <v>338</v>
      </c>
      <c r="K23" s="7" t="s">
        <v>243</v>
      </c>
      <c r="M23" s="7" t="s">
        <v>362</v>
      </c>
    </row>
    <row r="24" spans="2:13">
      <c r="B24">
        <v>55.5</v>
      </c>
      <c r="J24" s="7" t="s">
        <v>338</v>
      </c>
      <c r="K24" s="7" t="s">
        <v>244</v>
      </c>
      <c r="M24" s="7" t="s">
        <v>362</v>
      </c>
    </row>
    <row r="25" spans="2:13">
      <c r="B25">
        <v>50.3</v>
      </c>
      <c r="J25" s="7" t="s">
        <v>338</v>
      </c>
      <c r="K25" s="7" t="s">
        <v>245</v>
      </c>
      <c r="M25" s="7" t="s">
        <v>362</v>
      </c>
    </row>
    <row r="26" spans="2:13">
      <c r="B26">
        <v>18.7</v>
      </c>
      <c r="G26">
        <v>1</v>
      </c>
      <c r="J26" s="7" t="s">
        <v>342</v>
      </c>
      <c r="K26" s="8" t="s">
        <v>376</v>
      </c>
      <c r="M26" s="7" t="s">
        <v>130</v>
      </c>
    </row>
    <row r="27" spans="2:13">
      <c r="B27">
        <v>16</v>
      </c>
      <c r="J27" s="7" t="s">
        <v>342</v>
      </c>
      <c r="K27" s="7" t="s">
        <v>232</v>
      </c>
      <c r="M27" s="7" t="s">
        <v>130</v>
      </c>
    </row>
    <row r="28" spans="2:13">
      <c r="B28">
        <v>20.8</v>
      </c>
      <c r="J28" s="7" t="s">
        <v>342</v>
      </c>
      <c r="K28" s="7" t="s">
        <v>233</v>
      </c>
      <c r="M28" s="7" t="s">
        <v>130</v>
      </c>
    </row>
    <row r="29" spans="2:13">
      <c r="B29">
        <v>24.6</v>
      </c>
      <c r="J29" s="7" t="s">
        <v>342</v>
      </c>
      <c r="K29" s="7" t="s">
        <v>241</v>
      </c>
      <c r="M29" s="7" t="s">
        <v>130</v>
      </c>
    </row>
    <row r="30" spans="2:13">
      <c r="B30">
        <v>16.7</v>
      </c>
      <c r="J30" s="7" t="s">
        <v>342</v>
      </c>
      <c r="K30" s="7" t="s">
        <v>242</v>
      </c>
      <c r="M30" s="7" t="s">
        <v>130</v>
      </c>
    </row>
    <row r="31" spans="2:13">
      <c r="B31">
        <v>15.1</v>
      </c>
      <c r="J31" s="7" t="s">
        <v>342</v>
      </c>
      <c r="K31" s="7" t="s">
        <v>243</v>
      </c>
      <c r="M31" s="7" t="s">
        <v>130</v>
      </c>
    </row>
    <row r="32" spans="2:13">
      <c r="B32">
        <v>17</v>
      </c>
      <c r="J32" s="7" t="s">
        <v>342</v>
      </c>
      <c r="K32" s="7" t="s">
        <v>244</v>
      </c>
      <c r="M32" s="7" t="s">
        <v>130</v>
      </c>
    </row>
    <row r="33" spans="2:13">
      <c r="B33">
        <v>15.4</v>
      </c>
      <c r="J33" s="7" t="s">
        <v>342</v>
      </c>
      <c r="K33" s="7" t="s">
        <v>245</v>
      </c>
      <c r="M33" s="7" t="s">
        <v>130</v>
      </c>
    </row>
    <row r="34" spans="2:13">
      <c r="B34">
        <v>16.600000000000001</v>
      </c>
      <c r="G34">
        <v>1</v>
      </c>
      <c r="J34" s="7" t="s">
        <v>342</v>
      </c>
      <c r="K34" s="8" t="s">
        <v>376</v>
      </c>
      <c r="M34" s="7" t="s">
        <v>133</v>
      </c>
    </row>
    <row r="35" spans="2:13">
      <c r="B35">
        <v>12.1</v>
      </c>
      <c r="J35" s="7" t="s">
        <v>342</v>
      </c>
      <c r="K35" s="7" t="s">
        <v>232</v>
      </c>
      <c r="M35" s="7" t="s">
        <v>133</v>
      </c>
    </row>
    <row r="36" spans="2:13">
      <c r="B36">
        <v>19.5</v>
      </c>
      <c r="J36" s="7" t="s">
        <v>342</v>
      </c>
      <c r="K36" s="7" t="s">
        <v>233</v>
      </c>
      <c r="M36" s="7" t="s">
        <v>133</v>
      </c>
    </row>
    <row r="37" spans="2:13">
      <c r="B37">
        <v>19.3</v>
      </c>
      <c r="J37" s="7" t="s">
        <v>342</v>
      </c>
      <c r="K37" s="7" t="s">
        <v>241</v>
      </c>
      <c r="M37" s="7" t="s">
        <v>133</v>
      </c>
    </row>
    <row r="38" spans="2:13">
      <c r="B38">
        <v>21.1</v>
      </c>
      <c r="J38" s="7" t="s">
        <v>342</v>
      </c>
      <c r="K38" s="7" t="s">
        <v>242</v>
      </c>
      <c r="M38" s="7" t="s">
        <v>133</v>
      </c>
    </row>
    <row r="39" spans="2:13">
      <c r="B39">
        <v>16.899999999999999</v>
      </c>
      <c r="J39" s="7" t="s">
        <v>342</v>
      </c>
      <c r="K39" s="7" t="s">
        <v>243</v>
      </c>
      <c r="M39" s="7" t="s">
        <v>133</v>
      </c>
    </row>
    <row r="40" spans="2:13">
      <c r="B40">
        <v>13.9</v>
      </c>
      <c r="J40" s="7" t="s">
        <v>342</v>
      </c>
      <c r="K40" s="7" t="s">
        <v>244</v>
      </c>
      <c r="M40" s="7" t="s">
        <v>133</v>
      </c>
    </row>
    <row r="41" spans="2:13">
      <c r="B41">
        <v>11.6</v>
      </c>
      <c r="J41" s="7" t="s">
        <v>342</v>
      </c>
      <c r="K41" s="7" t="s">
        <v>245</v>
      </c>
      <c r="M41" s="7" t="s">
        <v>133</v>
      </c>
    </row>
    <row r="42" spans="2:13">
      <c r="B42">
        <v>14.6</v>
      </c>
      <c r="G42">
        <v>1</v>
      </c>
      <c r="J42" s="7" t="s">
        <v>342</v>
      </c>
      <c r="K42" s="8" t="s">
        <v>376</v>
      </c>
      <c r="M42" s="7" t="s">
        <v>362</v>
      </c>
    </row>
    <row r="43" spans="2:13">
      <c r="B43">
        <v>11.6</v>
      </c>
      <c r="J43" s="7" t="s">
        <v>342</v>
      </c>
      <c r="K43" s="7" t="s">
        <v>232</v>
      </c>
      <c r="M43" s="7" t="s">
        <v>362</v>
      </c>
    </row>
    <row r="44" spans="2:13">
      <c r="B44">
        <v>16.600000000000001</v>
      </c>
      <c r="J44" s="7" t="s">
        <v>342</v>
      </c>
      <c r="K44" s="7" t="s">
        <v>233</v>
      </c>
      <c r="M44" s="7" t="s">
        <v>362</v>
      </c>
    </row>
    <row r="45" spans="2:13">
      <c r="B45">
        <v>18.2</v>
      </c>
      <c r="J45" s="7" t="s">
        <v>342</v>
      </c>
      <c r="K45" s="7" t="s">
        <v>241</v>
      </c>
      <c r="M45" s="7" t="s">
        <v>362</v>
      </c>
    </row>
    <row r="46" spans="2:13">
      <c r="B46">
        <v>17.3</v>
      </c>
      <c r="J46" s="7" t="s">
        <v>342</v>
      </c>
      <c r="K46" s="7" t="s">
        <v>242</v>
      </c>
      <c r="M46" s="7" t="s">
        <v>362</v>
      </c>
    </row>
    <row r="47" spans="2:13">
      <c r="B47">
        <v>14.5</v>
      </c>
      <c r="J47" s="7" t="s">
        <v>342</v>
      </c>
      <c r="K47" s="7" t="s">
        <v>243</v>
      </c>
      <c r="M47" s="7" t="s">
        <v>362</v>
      </c>
    </row>
    <row r="48" spans="2:13">
      <c r="B48">
        <v>12.1</v>
      </c>
      <c r="J48" s="7" t="s">
        <v>342</v>
      </c>
      <c r="K48" s="7" t="s">
        <v>244</v>
      </c>
      <c r="M48" s="7" t="s">
        <v>362</v>
      </c>
    </row>
    <row r="49" spans="2:13">
      <c r="B49">
        <v>10.5</v>
      </c>
      <c r="J49" s="7" t="s">
        <v>342</v>
      </c>
      <c r="K49" s="7" t="s">
        <v>245</v>
      </c>
      <c r="M49" s="7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2017-05-19T16:32:50Z</dcterms:created>
  <dcterms:modified xsi:type="dcterms:W3CDTF">2017-08-29T20:45:52Z</dcterms:modified>
</cp:coreProperties>
</file>