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6280" tabRatio="669" activeTab="10"/>
  </bookViews>
  <sheets>
    <sheet name="survey" sheetId="1" r:id="rId1"/>
    <sheet name="country" sheetId="4" r:id="rId2"/>
    <sheet name="translation" sheetId="3" r:id="rId3"/>
    <sheet name="indicator" sheetId="6" r:id="rId4"/>
    <sheet name="char_grp" sheetId="7" r:id="rId5"/>
    <sheet name="char" sheetId="8" r:id="rId6"/>
    <sheet name="geography" sheetId="2" r:id="rId7"/>
    <sheet name="data_ghana" sheetId="9" r:id="rId8"/>
    <sheet name="data_kenya" sheetId="10" r:id="rId9"/>
    <sheet name="info" sheetId="11" r:id="rId10"/>
    <sheet name="changelog" sheetId="12" r:id="rId11"/>
  </sheets>
  <definedNames>
    <definedName name="_xlnm._FilterDatabase" localSheetId="0" hidden="1">survey!$A$1:$P$41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<sst xmlns="http://schemas.openxmlformats.org/spreadsheetml/2006/main" count="925" uniqueCount="412">
  <si>
    <t>label</t>
  </si>
  <si>
    <t>order</t>
  </si>
  <si>
    <t>type</t>
  </si>
  <si>
    <t>year</t>
  </si>
  <si>
    <t>round</t>
  </si>
  <si>
    <t>start_date</t>
  </si>
  <si>
    <t>end_date</t>
  </si>
  <si>
    <t>subregion</t>
  </si>
  <si>
    <t>region</t>
  </si>
  <si>
    <t>country_code</t>
  </si>
  <si>
    <t>pma_code</t>
  </si>
  <si>
    <t>Ghana</t>
  </si>
  <si>
    <t>Uganda</t>
  </si>
  <si>
    <t>Democratic Republic of the Congo</t>
  </si>
  <si>
    <t>India</t>
  </si>
  <si>
    <t>Indonesia</t>
  </si>
  <si>
    <t>Nigeria</t>
  </si>
  <si>
    <t>Western Africa</t>
  </si>
  <si>
    <t>Central Africa</t>
  </si>
  <si>
    <t>Southern Asia</t>
  </si>
  <si>
    <t>Africa</t>
  </si>
  <si>
    <t>Asia</t>
  </si>
  <si>
    <t>GH</t>
  </si>
  <si>
    <t>Eastern Africa</t>
  </si>
  <si>
    <t>UG</t>
  </si>
  <si>
    <t>CD</t>
  </si>
  <si>
    <t>ID</t>
  </si>
  <si>
    <t>IN</t>
  </si>
  <si>
    <t>NG</t>
  </si>
  <si>
    <t>Kenya</t>
  </si>
  <si>
    <t>Ethiopia</t>
  </si>
  <si>
    <t>Niger</t>
  </si>
  <si>
    <t>Burkina Faso</t>
  </si>
  <si>
    <t>KE</t>
  </si>
  <si>
    <t>ET</t>
  </si>
  <si>
    <t>NE</t>
  </si>
  <si>
    <t>BF</t>
  </si>
  <si>
    <t>Southeast Asia</t>
  </si>
  <si>
    <t>label_id</t>
  </si>
  <si>
    <t>PMA2020</t>
  </si>
  <si>
    <t>GHR1</t>
  </si>
  <si>
    <t>survey_code</t>
  </si>
  <si>
    <t>GH2015PMA</t>
  </si>
  <si>
    <t>GH2014PMA</t>
  </si>
  <si>
    <t>2013-10-03</t>
  </si>
  <si>
    <t>2013-11-15</t>
  </si>
  <si>
    <t>2014-01-01</t>
  </si>
  <si>
    <t>2014-02-01</t>
  </si>
  <si>
    <t>GH2013PMA</t>
  </si>
  <si>
    <t>GHR2</t>
  </si>
  <si>
    <t>2014-12-01</t>
  </si>
  <si>
    <t>2015-02-03</t>
  </si>
  <si>
    <t>GHR3</t>
  </si>
  <si>
    <t>2015-05-10</t>
  </si>
  <si>
    <t>2015-07-01</t>
  </si>
  <si>
    <t>GH2015PMA_2</t>
  </si>
  <si>
    <t>GHR4</t>
  </si>
  <si>
    <t>2016-07-30</t>
  </si>
  <si>
    <t>2016-09-20</t>
  </si>
  <si>
    <t>GH2016PMA</t>
  </si>
  <si>
    <t>GHR5</t>
  </si>
  <si>
    <t>2015-02-13</t>
  </si>
  <si>
    <t>BF2015PMA</t>
  </si>
  <si>
    <t>BFR1</t>
  </si>
  <si>
    <t>2015-05-20</t>
  </si>
  <si>
    <t>BF2015PMA_2</t>
  </si>
  <si>
    <t>BFR2</t>
  </si>
  <si>
    <t>2016-02-27</t>
  </si>
  <si>
    <t>2016-04-21</t>
  </si>
  <si>
    <t>BF2016PMA</t>
  </si>
  <si>
    <t>BFR3</t>
  </si>
  <si>
    <t>2016-11-18</t>
  </si>
  <si>
    <t>2017-01-10</t>
  </si>
  <si>
    <t>BF2017PMA</t>
  </si>
  <si>
    <t>BFR4</t>
  </si>
  <si>
    <t>PMA2020/Tulane</t>
  </si>
  <si>
    <t>2013-12-10</t>
  </si>
  <si>
    <t>2014-02-21</t>
  </si>
  <si>
    <t>2014-09-22</t>
  </si>
  <si>
    <t>2014-11-01</t>
  </si>
  <si>
    <t>2015-04-15</t>
  </si>
  <si>
    <t>2015-06-02</t>
  </si>
  <si>
    <t>CD2014TUL</t>
  </si>
  <si>
    <t>CD2014PMA</t>
  </si>
  <si>
    <t>CD2015PMA</t>
  </si>
  <si>
    <t>2015-11-16</t>
  </si>
  <si>
    <t>2016-01-02</t>
  </si>
  <si>
    <t>CD2016PMA</t>
  </si>
  <si>
    <t>2016-08-02</t>
  </si>
  <si>
    <t>2016-10-22</t>
  </si>
  <si>
    <t>CD2016PMA_2</t>
  </si>
  <si>
    <t>CDR1</t>
  </si>
  <si>
    <t>CDR2</t>
  </si>
  <si>
    <t>CDR3</t>
  </si>
  <si>
    <t>CDR4</t>
  </si>
  <si>
    <t>CDR5</t>
  </si>
  <si>
    <t>NER1</t>
  </si>
  <si>
    <t>NER2</t>
  </si>
  <si>
    <t>NER3</t>
  </si>
  <si>
    <t>2015-06-20</t>
  </si>
  <si>
    <t>2015-08-11</t>
  </si>
  <si>
    <t>NE2015PMA</t>
  </si>
  <si>
    <t>2016-02-24</t>
  </si>
  <si>
    <t>2016-04-23</t>
  </si>
  <si>
    <t>NE2016PMA</t>
  </si>
  <si>
    <t>2016-10-21</t>
  </si>
  <si>
    <t>2016-12-30</t>
  </si>
  <si>
    <t>NE2016PMA_2</t>
  </si>
  <si>
    <t>NGR1</t>
  </si>
  <si>
    <t>NGR2</t>
  </si>
  <si>
    <t>NGR3</t>
  </si>
  <si>
    <t>NGR4</t>
  </si>
  <si>
    <t>2014-09-20</t>
  </si>
  <si>
    <t>2014-11-30</t>
  </si>
  <si>
    <t>NG2014PMA</t>
  </si>
  <si>
    <t>2015-08-19</t>
  </si>
  <si>
    <t>2015-11-02</t>
  </si>
  <si>
    <t>NG2015PMA</t>
  </si>
  <si>
    <t>2016-05-02</t>
  </si>
  <si>
    <t>2016-07-03</t>
  </si>
  <si>
    <t>NG2016PMA</t>
  </si>
  <si>
    <t>2017-03-30</t>
  </si>
  <si>
    <t>2017-07-04</t>
  </si>
  <si>
    <t>NG2017PMA</t>
  </si>
  <si>
    <t>KER1</t>
  </si>
  <si>
    <t>KER2</t>
  </si>
  <si>
    <t>KER3</t>
  </si>
  <si>
    <t>KER4</t>
  </si>
  <si>
    <t>KER5</t>
  </si>
  <si>
    <t>2014-06-10</t>
  </si>
  <si>
    <t>2014-08-20</t>
  </si>
  <si>
    <t>KE2014PMA</t>
  </si>
  <si>
    <t>2014-10-31</t>
  </si>
  <si>
    <t>2015-01-15</t>
  </si>
  <si>
    <t>KE2015PMA</t>
  </si>
  <si>
    <t>2015-05-31</t>
  </si>
  <si>
    <t>2015-08-09</t>
  </si>
  <si>
    <t>2015-11-26</t>
  </si>
  <si>
    <t>2016-02-11</t>
  </si>
  <si>
    <t>KE2016PMA</t>
  </si>
  <si>
    <t>2016-11-02</t>
  </si>
  <si>
    <t>2017-04-08</t>
  </si>
  <si>
    <t>KE2017PMA</t>
  </si>
  <si>
    <t>UGR1</t>
  </si>
  <si>
    <t>UGR2</t>
  </si>
  <si>
    <t>UGR3</t>
  </si>
  <si>
    <t>UGR4</t>
  </si>
  <si>
    <t>UGR5</t>
  </si>
  <si>
    <t>2014-03-13</t>
  </si>
  <si>
    <t>2014-05-15</t>
  </si>
  <si>
    <t>UG2014PMA</t>
  </si>
  <si>
    <t>2015-02-11</t>
  </si>
  <si>
    <t>2015-05-17</t>
  </si>
  <si>
    <t>UG2015PMA</t>
  </si>
  <si>
    <t>2015-08-20</t>
  </si>
  <si>
    <t>2015-10-30</t>
  </si>
  <si>
    <t>UG2015PMA_2</t>
  </si>
  <si>
    <t>2016-04-18</t>
  </si>
  <si>
    <t>2016-06-19</t>
  </si>
  <si>
    <t>UG2016PMA</t>
  </si>
  <si>
    <t>2017-04-12</t>
  </si>
  <si>
    <t>2017-06-28</t>
  </si>
  <si>
    <t>UG2017PMA</t>
  </si>
  <si>
    <t>ETR1</t>
  </si>
  <si>
    <t>ETR2</t>
  </si>
  <si>
    <t>ETR3</t>
  </si>
  <si>
    <t>ETR4</t>
  </si>
  <si>
    <t>ETR5</t>
  </si>
  <si>
    <t>2014-02-15</t>
  </si>
  <si>
    <t>2014-05-01</t>
  </si>
  <si>
    <t>ET2014PMA</t>
  </si>
  <si>
    <t>2014-10-17</t>
  </si>
  <si>
    <t>2015-01-11</t>
  </si>
  <si>
    <t>ET2015PMA</t>
  </si>
  <si>
    <t>2015-04-08</t>
  </si>
  <si>
    <t>2015-06-26</t>
  </si>
  <si>
    <t>ET2015PMA_2</t>
  </si>
  <si>
    <t>2016-03-12</t>
  </si>
  <si>
    <t>2016-05-27</t>
  </si>
  <si>
    <t>ET2016PMA</t>
  </si>
  <si>
    <t>2017-04-30</t>
  </si>
  <si>
    <t>2017-07-20</t>
  </si>
  <si>
    <t>ET2017PMA</t>
  </si>
  <si>
    <t>IDR1</t>
  </si>
  <si>
    <t>IDR2</t>
  </si>
  <si>
    <t>RJR1</t>
  </si>
  <si>
    <t>RJR2</t>
  </si>
  <si>
    <t>2015-05-14</t>
  </si>
  <si>
    <t>2015-08-22</t>
  </si>
  <si>
    <t>ID2015PMA</t>
  </si>
  <si>
    <t>2016-10-12</t>
  </si>
  <si>
    <t>2016-12-18</t>
  </si>
  <si>
    <t>ID2016PMA</t>
  </si>
  <si>
    <t>2016-05-26</t>
  </si>
  <si>
    <t>2016-08-01</t>
  </si>
  <si>
    <t>2017-02-07</t>
  </si>
  <si>
    <t>2017-04-29</t>
  </si>
  <si>
    <t>RJ2016PMA</t>
  </si>
  <si>
    <t>RJ2017PMA</t>
  </si>
  <si>
    <t>definition</t>
  </si>
  <si>
    <t>code</t>
  </si>
  <si>
    <t>Age</t>
  </si>
  <si>
    <t>Marital status</t>
  </si>
  <si>
    <t>Residence</t>
  </si>
  <si>
    <t>marital_status</t>
  </si>
  <si>
    <t>residence</t>
  </si>
  <si>
    <t>wealth_quintile</t>
  </si>
  <si>
    <t>wealth_tertile</t>
  </si>
  <si>
    <t>Wealth quintile</t>
  </si>
  <si>
    <t>Wealth tertile</t>
  </si>
  <si>
    <t>region_gh</t>
  </si>
  <si>
    <t>Region</t>
  </si>
  <si>
    <t>facility_type_gh</t>
  </si>
  <si>
    <t>Facility type</t>
  </si>
  <si>
    <t>age_5yr_int</t>
  </si>
  <si>
    <t>15_19</t>
  </si>
  <si>
    <t>20_24</t>
  </si>
  <si>
    <t>25_29</t>
  </si>
  <si>
    <t>30_34</t>
  </si>
  <si>
    <t>35_39</t>
  </si>
  <si>
    <t>40_44</t>
  </si>
  <si>
    <t>45_49</t>
  </si>
  <si>
    <t>15-19</t>
  </si>
  <si>
    <t>20-24</t>
  </si>
  <si>
    <t>25-29</t>
  </si>
  <si>
    <t>30-34</t>
  </si>
  <si>
    <t>35-39</t>
  </si>
  <si>
    <t>40-44</t>
  </si>
  <si>
    <t>45-49</t>
  </si>
  <si>
    <t>Married, or in union</t>
  </si>
  <si>
    <t>Unmarried, sexually active</t>
  </si>
  <si>
    <t>married</t>
  </si>
  <si>
    <t>unmarried</t>
  </si>
  <si>
    <t>urban</t>
  </si>
  <si>
    <t>rural</t>
  </si>
  <si>
    <t>Urban</t>
  </si>
  <si>
    <t>Rural</t>
  </si>
  <si>
    <t>Lowest</t>
  </si>
  <si>
    <t>Lower</t>
  </si>
  <si>
    <t>Middle</t>
  </si>
  <si>
    <t>Higher</t>
  </si>
  <si>
    <t>Highest</t>
  </si>
  <si>
    <t>lowest_5</t>
  </si>
  <si>
    <t>lower_5</t>
  </si>
  <si>
    <t>middle_5</t>
  </si>
  <si>
    <t>higher_5</t>
  </si>
  <si>
    <t>highest_5</t>
  </si>
  <si>
    <t>lowest_3</t>
  </si>
  <si>
    <t>middle_3</t>
  </si>
  <si>
    <t>highest_3</t>
  </si>
  <si>
    <t>Ashanti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</si>
  <si>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</si>
  <si>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</si>
  <si>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</si>
  <si>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</si>
  <si>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</si>
  <si>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</si>
  <si>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</si>
  <si>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</si>
  <si>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</si>
  <si>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gh_ashanti</t>
  </si>
  <si>
    <t>gh_central</t>
  </si>
  <si>
    <t>gh_eastern</t>
  </si>
  <si>
    <t>gh_northern</t>
  </si>
  <si>
    <t>gh_volta</t>
  </si>
  <si>
    <t>gh_western</t>
  </si>
  <si>
    <t>gh_brong_ahafo</t>
  </si>
  <si>
    <t>gh_greater_accra</t>
  </si>
  <si>
    <t>gh_upper_east</t>
  </si>
  <si>
    <t>gh_upper_west</t>
  </si>
  <si>
    <t>Hospital/Polyclinic</t>
  </si>
  <si>
    <t>Health center/Health clinic</t>
  </si>
  <si>
    <t>CHPS</t>
  </si>
  <si>
    <t>Pharmacy/Chemist/Retail/Other</t>
  </si>
  <si>
    <t>gh_hospital_polyclinic</t>
  </si>
  <si>
    <t>gh_health_center</t>
  </si>
  <si>
    <t>gh_chps</t>
  </si>
  <si>
    <t>gh_pharmacy_other</t>
  </si>
  <si>
    <t>Age groups</t>
  </si>
  <si>
    <t>Married vs unmarried</t>
  </si>
  <si>
    <t>Urban vs rural</t>
  </si>
  <si>
    <t>Rank, split into five groups of equal sizes</t>
  </si>
  <si>
    <t>Rank, split into three groups of equal sizes</t>
  </si>
  <si>
    <t>The regions of Ghana</t>
  </si>
  <si>
    <t>The types of SDPs in Ghana</t>
  </si>
  <si>
    <t>methods_all</t>
  </si>
  <si>
    <t>methods_all_non</t>
  </si>
  <si>
    <t>Modern and traditional methods</t>
  </si>
  <si>
    <t>m_all_ster</t>
  </si>
  <si>
    <t>Sterilization</t>
  </si>
  <si>
    <t>Implants</t>
  </si>
  <si>
    <t>IUD</t>
  </si>
  <si>
    <t>Injectables</t>
  </si>
  <si>
    <t>Pill</t>
  </si>
  <si>
    <t>Condoms</t>
  </si>
  <si>
    <t>Other modern methods</t>
  </si>
  <si>
    <t>Traditional methods</t>
  </si>
  <si>
    <t>m_all_impl</t>
  </si>
  <si>
    <t>m_all_iud</t>
  </si>
  <si>
    <t>m_all_inj</t>
  </si>
  <si>
    <t>m_all_pill</t>
  </si>
  <si>
    <t>m_all_c</t>
  </si>
  <si>
    <t>m_all_mod</t>
  </si>
  <si>
    <t>m_all_trad</t>
  </si>
  <si>
    <t>Method type (including non-users)</t>
  </si>
  <si>
    <t>Method type (all methods)</t>
  </si>
  <si>
    <t>Modern and traditional methods and non-users</t>
  </si>
  <si>
    <t>m_all_non_ster</t>
  </si>
  <si>
    <t>m_all_non_impl</t>
  </si>
  <si>
    <t>m_all_non_iud</t>
  </si>
  <si>
    <t>m_all_non_inj</t>
  </si>
  <si>
    <t>m_all_non_pill</t>
  </si>
  <si>
    <t>m_all_non_c</t>
  </si>
  <si>
    <t>m_all_non_mod</t>
  </si>
  <si>
    <t>m_all_non_trad</t>
  </si>
  <si>
    <t>m_all_non</t>
  </si>
  <si>
    <t>Non-user</t>
  </si>
  <si>
    <t>level1</t>
  </si>
  <si>
    <t>level2</t>
  </si>
  <si>
    <t>level3</t>
  </si>
  <si>
    <t>denominator</t>
  </si>
  <si>
    <t>measurement_type</t>
  </si>
  <si>
    <t>is_favorite</t>
  </si>
  <si>
    <t>favorite_order</t>
  </si>
  <si>
    <t>Current use of any modern contraceptive method (all women)</t>
  </si>
  <si>
    <t>Contraceptive method mix (all women)</t>
  </si>
  <si>
    <t>Contraceptive method mix (married women)</t>
  </si>
  <si>
    <t>Current use of any modern contraceptive method (married women)</t>
  </si>
  <si>
    <t>Percent of all users using IUDs</t>
  </si>
  <si>
    <t>Unmet need for family planning, total (all women)</t>
  </si>
  <si>
    <t>Percent of public SDPs providing IUDs</t>
  </si>
  <si>
    <t>Percent of public SDPs offering at least 3 modern contraceptive methods</t>
  </si>
  <si>
    <t>indicator</t>
  </si>
  <si>
    <t>distribution</t>
  </si>
  <si>
    <t>All women, 15-49</t>
  </si>
  <si>
    <t>Married women, 15-49</t>
  </si>
  <si>
    <t>All women using contraception, 15-49</t>
  </si>
  <si>
    <t>All public SDPs</t>
  </si>
  <si>
    <t>percent</t>
  </si>
  <si>
    <t>mcpr_aw</t>
  </si>
  <si>
    <t>mcpr_mw</t>
  </si>
  <si>
    <t>cmm_aw</t>
  </si>
  <si>
    <t>cmm_mw</t>
  </si>
  <si>
    <t>uneed_tot_aw</t>
  </si>
  <si>
    <t>iud_aw</t>
  </si>
  <si>
    <t>iud_pub_sdp</t>
  </si>
  <si>
    <t>mod3_pub_sdp</t>
  </si>
  <si>
    <t>Current use of contraception</t>
  </si>
  <si>
    <t>Percent of current contraceptive users - Method mix</t>
  </si>
  <si>
    <t>Need and demand for family planning</t>
  </si>
  <si>
    <t>Contraception and family planning</t>
  </si>
  <si>
    <t>Women's health</t>
  </si>
  <si>
    <t>Service delivery</t>
  </si>
  <si>
    <t>Available family planning</t>
  </si>
  <si>
    <t>Availability of at least 3 or 5 modern contraceptive methods</t>
  </si>
  <si>
    <t>Availability of modern contraception, by method</t>
  </si>
  <si>
    <t>value</t>
  </si>
  <si>
    <t>lower_ci</t>
  </si>
  <si>
    <t>upper_ci</t>
  </si>
  <si>
    <t>level_ci</t>
  </si>
  <si>
    <t>precision</t>
  </si>
  <si>
    <t>is_total</t>
  </si>
  <si>
    <t>indicator_code</t>
  </si>
  <si>
    <t>KE2015PMA_2</t>
  </si>
  <si>
    <t>char_grp_code</t>
  </si>
  <si>
    <t>geography_code</t>
  </si>
  <si>
    <t>char1_code</t>
  </si>
  <si>
    <t>char2_code</t>
  </si>
  <si>
    <t>subgeo_code</t>
  </si>
  <si>
    <t>denom_w</t>
  </si>
  <si>
    <t>denom_uw</t>
  </si>
  <si>
    <t>PMA</t>
  </si>
  <si>
    <t>TUL</t>
  </si>
  <si>
    <t>CORE</t>
  </si>
  <si>
    <t>geo_code</t>
  </si>
  <si>
    <t>version</t>
  </si>
  <si>
    <t>date</t>
  </si>
  <si>
    <t>author</t>
  </si>
  <si>
    <t>notes</t>
  </si>
  <si>
    <t>jef</t>
  </si>
  <si>
    <t>update</t>
  </si>
  <si>
    <t>meta-update</t>
  </si>
  <si>
    <t>worksheet</t>
  </si>
  <si>
    <t>all</t>
  </si>
  <si>
    <t>Left aligned.</t>
  </si>
  <si>
    <t>Froze header row.</t>
  </si>
  <si>
    <t>Altered column widths.</t>
  </si>
  <si>
    <t>info</t>
  </si>
  <si>
    <t>changelog</t>
  </si>
  <si>
    <t>Created.</t>
  </si>
  <si>
    <t>Context</t>
  </si>
  <si>
    <t>Key</t>
  </si>
  <si>
    <t>Value</t>
  </si>
  <si>
    <t>Pink</t>
  </si>
  <si>
    <t>Light Purple</t>
  </si>
  <si>
    <t>Light Green</t>
  </si>
  <si>
    <t>Light Blue</t>
  </si>
  <si>
    <t>Insert meaning here.</t>
  </si>
  <si>
    <t>Highlight Rules</t>
  </si>
  <si>
    <t>Column Name Rules</t>
  </si>
  <si>
    <t>Ignore Field Prefix</t>
  </si>
  <si>
    <t>__</t>
  </si>
  <si>
    <t>Notes</t>
  </si>
  <si>
    <t>Any column/field which starts with a "__" will be ignored and not be read into the database.</t>
  </si>
  <si>
    <t>N/A</t>
  </si>
  <si>
    <t>__type_code (for calculating code)</t>
  </si>
  <si>
    <t>__survey(_subtype)(_questionnaire)?</t>
  </si>
  <si>
    <t>__implementing_partner</t>
  </si>
  <si>
    <t>__primary_donor</t>
  </si>
  <si>
    <t>Added Column Name Rule "Ignore Field Prefix" as "__".</t>
  </si>
  <si>
    <t>country</t>
  </si>
  <si>
    <t>Changed the following fields to be ignored by prefixing with "__": __type_code (for calculating code) __survey(_subtype)(_questionnaire)? __implementing_partner __primary_donor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</si>
</sst>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2" borderId="0" xfId="0" quotePrefix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150" zoomScaleNormal="150" zoomScalePageLayoutView="150" workbookViewId="0">
      <pane ySplit="1" topLeftCell="A2" activePane="bottomLeft" state="frozen"/>
      <selection pane="bottomLeft" activeCell="E1" sqref="E1:H1"/>
    </sheetView>
  </sheetViews>
  <sheetFormatPr baseColWidth="10" defaultRowHeight="15" x14ac:dyDescent="0"/>
  <cols>
    <col min="1" max="1" width="7.6640625" style="1" bestFit="1" customWidth="1"/>
    <col min="2" max="2" width="5.1640625" style="1" bestFit="1" customWidth="1"/>
    <col min="3" max="3" width="5.6640625" style="1" bestFit="1" customWidth="1"/>
    <col min="4" max="4" width="15.5" style="1" bestFit="1" customWidth="1"/>
    <col min="5" max="5" width="29.33203125" style="2" bestFit="1" customWidth="1"/>
    <col min="6" max="6" width="31.6640625" style="2" bestFit="1" customWidth="1"/>
    <col min="7" max="7" width="21.6640625" style="3" bestFit="1" customWidth="1"/>
    <col min="8" max="8" width="15.5" style="3" bestFit="1" customWidth="1"/>
    <col min="9" max="9" width="5.1640625" style="4" bestFit="1" customWidth="1"/>
    <col min="10" max="10" width="6.1640625" style="1" bestFit="1" customWidth="1"/>
    <col min="11" max="12" width="10.5" style="1" bestFit="1" customWidth="1"/>
    <col min="13" max="13" width="13.6640625" style="4" bestFit="1" customWidth="1"/>
    <col min="14" max="14" width="9.83203125" style="4" bestFit="1" customWidth="1"/>
    <col min="15" max="15" width="12.5" style="5" bestFit="1" customWidth="1"/>
    <col min="16" max="16" width="14.83203125" style="1" bestFit="1" customWidth="1"/>
    <col min="17" max="16384" width="10.83203125" style="1"/>
  </cols>
  <sheetData>
    <row r="1" spans="1:16">
      <c r="A1" s="1" t="s">
        <v>38</v>
      </c>
      <c r="B1" s="1" t="s">
        <v>0</v>
      </c>
      <c r="C1" s="1" t="s">
        <v>1</v>
      </c>
      <c r="D1" s="1" t="s">
        <v>2</v>
      </c>
      <c r="E1" s="2" t="s">
        <v>405</v>
      </c>
      <c r="F1" s="2" t="s">
        <v>406</v>
      </c>
      <c r="G1" s="3" t="s">
        <v>407</v>
      </c>
      <c r="H1" s="3" t="s">
        <v>408</v>
      </c>
      <c r="I1" s="4" t="s">
        <v>3</v>
      </c>
      <c r="J1" s="1" t="s">
        <v>4</v>
      </c>
      <c r="K1" s="1" t="s">
        <v>5</v>
      </c>
      <c r="L1" s="1" t="s">
        <v>6</v>
      </c>
      <c r="M1" s="4" t="s">
        <v>200</v>
      </c>
      <c r="N1" s="4" t="s">
        <v>10</v>
      </c>
      <c r="O1" s="5" t="s">
        <v>9</v>
      </c>
      <c r="P1" s="1" t="s">
        <v>365</v>
      </c>
    </row>
    <row r="2" spans="1:16">
      <c r="C2" s="1">
        <v>101</v>
      </c>
      <c r="D2" s="1" t="s">
        <v>39</v>
      </c>
      <c r="E2" s="2" t="s">
        <v>371</v>
      </c>
      <c r="F2" s="2" t="s">
        <v>373</v>
      </c>
      <c r="I2" s="4">
        <v>2013</v>
      </c>
      <c r="J2" s="1">
        <v>1</v>
      </c>
      <c r="K2" s="6" t="s">
        <v>44</v>
      </c>
      <c r="L2" s="7" t="s">
        <v>45</v>
      </c>
      <c r="M2" s="8" t="s">
        <v>48</v>
      </c>
      <c r="N2" s="4" t="s">
        <v>40</v>
      </c>
      <c r="O2" s="5" t="s">
        <v>22</v>
      </c>
    </row>
    <row r="3" spans="1:16">
      <c r="C3" s="1">
        <v>102</v>
      </c>
      <c r="D3" s="1" t="s">
        <v>39</v>
      </c>
      <c r="I3" s="4">
        <v>2014</v>
      </c>
      <c r="J3" s="1">
        <v>2</v>
      </c>
      <c r="K3" s="6" t="s">
        <v>46</v>
      </c>
      <c r="L3" s="7" t="s">
        <v>47</v>
      </c>
      <c r="M3" s="4" t="s">
        <v>43</v>
      </c>
      <c r="N3" s="4" t="s">
        <v>49</v>
      </c>
      <c r="O3" s="5" t="s">
        <v>22</v>
      </c>
    </row>
    <row r="4" spans="1:16">
      <c r="C4" s="1">
        <v>103</v>
      </c>
      <c r="D4" s="1" t="s">
        <v>39</v>
      </c>
      <c r="I4" s="4">
        <v>2015</v>
      </c>
      <c r="J4" s="1">
        <v>3</v>
      </c>
      <c r="K4" s="6" t="s">
        <v>50</v>
      </c>
      <c r="L4" s="7" t="s">
        <v>51</v>
      </c>
      <c r="M4" s="4" t="s">
        <v>42</v>
      </c>
      <c r="N4" s="4" t="s">
        <v>52</v>
      </c>
      <c r="O4" s="5" t="s">
        <v>22</v>
      </c>
    </row>
    <row r="5" spans="1:16">
      <c r="C5" s="1">
        <v>104</v>
      </c>
      <c r="D5" s="1" t="s">
        <v>39</v>
      </c>
      <c r="I5" s="4">
        <v>2015</v>
      </c>
      <c r="J5" s="1">
        <v>4</v>
      </c>
      <c r="K5" s="6" t="s">
        <v>53</v>
      </c>
      <c r="L5" s="7" t="s">
        <v>54</v>
      </c>
      <c r="M5" s="4" t="s">
        <v>55</v>
      </c>
      <c r="N5" s="4" t="s">
        <v>56</v>
      </c>
      <c r="O5" s="5" t="s">
        <v>22</v>
      </c>
    </row>
    <row r="6" spans="1:16">
      <c r="C6" s="1">
        <v>105</v>
      </c>
      <c r="D6" s="1" t="s">
        <v>39</v>
      </c>
      <c r="I6" s="4">
        <v>2016</v>
      </c>
      <c r="J6" s="1">
        <v>5</v>
      </c>
      <c r="K6" s="6" t="s">
        <v>57</v>
      </c>
      <c r="L6" s="7" t="s">
        <v>58</v>
      </c>
      <c r="M6" s="4" t="s">
        <v>59</v>
      </c>
      <c r="N6" s="4" t="s">
        <v>60</v>
      </c>
      <c r="O6" s="5" t="s">
        <v>22</v>
      </c>
    </row>
    <row r="7" spans="1:16">
      <c r="C7" s="1">
        <v>201</v>
      </c>
      <c r="D7" s="1" t="s">
        <v>39</v>
      </c>
      <c r="I7" s="4">
        <v>2015</v>
      </c>
      <c r="J7" s="1">
        <v>1</v>
      </c>
      <c r="K7" s="6" t="s">
        <v>50</v>
      </c>
      <c r="L7" s="7" t="s">
        <v>61</v>
      </c>
      <c r="M7" s="4" t="s">
        <v>62</v>
      </c>
      <c r="N7" s="4" t="s">
        <v>63</v>
      </c>
      <c r="O7" s="5" t="s">
        <v>36</v>
      </c>
    </row>
    <row r="8" spans="1:16">
      <c r="C8" s="1">
        <v>202</v>
      </c>
      <c r="D8" s="1" t="s">
        <v>39</v>
      </c>
      <c r="I8" s="4">
        <v>2015</v>
      </c>
      <c r="J8" s="1">
        <v>2</v>
      </c>
      <c r="K8" s="6" t="s">
        <v>64</v>
      </c>
      <c r="L8" s="7" t="s">
        <v>54</v>
      </c>
      <c r="M8" s="4" t="s">
        <v>65</v>
      </c>
      <c r="N8" s="4" t="s">
        <v>66</v>
      </c>
      <c r="O8" s="5" t="s">
        <v>36</v>
      </c>
    </row>
    <row r="9" spans="1:16">
      <c r="C9" s="1">
        <v>203</v>
      </c>
      <c r="D9" s="1" t="s">
        <v>39</v>
      </c>
      <c r="I9" s="4">
        <v>2016</v>
      </c>
      <c r="J9" s="1">
        <v>3</v>
      </c>
      <c r="K9" s="6" t="s">
        <v>67</v>
      </c>
      <c r="L9" s="7" t="s">
        <v>68</v>
      </c>
      <c r="M9" s="4" t="s">
        <v>69</v>
      </c>
      <c r="N9" s="4" t="s">
        <v>70</v>
      </c>
      <c r="O9" s="5" t="s">
        <v>36</v>
      </c>
    </row>
    <row r="10" spans="1:16">
      <c r="C10" s="1">
        <v>204</v>
      </c>
      <c r="D10" s="1" t="s">
        <v>39</v>
      </c>
      <c r="I10" s="4">
        <v>2016</v>
      </c>
      <c r="J10" s="1">
        <v>4</v>
      </c>
      <c r="K10" s="6" t="s">
        <v>71</v>
      </c>
      <c r="L10" s="7" t="s">
        <v>72</v>
      </c>
      <c r="M10" s="4" t="s">
        <v>73</v>
      </c>
      <c r="N10" s="4" t="s">
        <v>74</v>
      </c>
      <c r="O10" s="5" t="s">
        <v>36</v>
      </c>
    </row>
    <row r="11" spans="1:16">
      <c r="C11" s="1">
        <v>301</v>
      </c>
      <c r="D11" s="1" t="s">
        <v>75</v>
      </c>
      <c r="E11" s="2" t="s">
        <v>372</v>
      </c>
      <c r="I11" s="4">
        <v>2014</v>
      </c>
      <c r="J11" s="1">
        <v>1</v>
      </c>
      <c r="K11" s="6" t="s">
        <v>76</v>
      </c>
      <c r="L11" s="7" t="s">
        <v>77</v>
      </c>
      <c r="M11" s="4" t="s">
        <v>82</v>
      </c>
      <c r="N11" s="4" t="s">
        <v>91</v>
      </c>
      <c r="O11" s="5" t="s">
        <v>25</v>
      </c>
    </row>
    <row r="12" spans="1:16">
      <c r="C12" s="1">
        <v>302</v>
      </c>
      <c r="D12" s="1" t="s">
        <v>39</v>
      </c>
      <c r="I12" s="4">
        <v>2014</v>
      </c>
      <c r="J12" s="1">
        <v>2</v>
      </c>
      <c r="K12" s="6" t="s">
        <v>78</v>
      </c>
      <c r="L12" s="7" t="s">
        <v>79</v>
      </c>
      <c r="M12" s="4" t="s">
        <v>83</v>
      </c>
      <c r="N12" s="4" t="s">
        <v>92</v>
      </c>
      <c r="O12" s="5" t="s">
        <v>25</v>
      </c>
    </row>
    <row r="13" spans="1:16">
      <c r="C13" s="1">
        <v>303</v>
      </c>
      <c r="D13" s="1" t="s">
        <v>39</v>
      </c>
      <c r="I13" s="4">
        <v>2015</v>
      </c>
      <c r="J13" s="1">
        <v>3</v>
      </c>
      <c r="K13" s="6" t="s">
        <v>80</v>
      </c>
      <c r="L13" s="7" t="s">
        <v>81</v>
      </c>
      <c r="M13" s="4" t="s">
        <v>84</v>
      </c>
      <c r="N13" s="4" t="s">
        <v>93</v>
      </c>
      <c r="O13" s="5" t="s">
        <v>25</v>
      </c>
    </row>
    <row r="14" spans="1:16">
      <c r="C14" s="1">
        <v>304</v>
      </c>
      <c r="D14" s="1" t="s">
        <v>39</v>
      </c>
      <c r="I14" s="4">
        <v>2015</v>
      </c>
      <c r="J14" s="1">
        <v>4</v>
      </c>
      <c r="K14" s="6" t="s">
        <v>85</v>
      </c>
      <c r="L14" s="7" t="s">
        <v>86</v>
      </c>
      <c r="M14" s="4" t="s">
        <v>87</v>
      </c>
      <c r="N14" s="4" t="s">
        <v>94</v>
      </c>
      <c r="O14" s="5" t="s">
        <v>25</v>
      </c>
    </row>
    <row r="15" spans="1:16">
      <c r="C15" s="1">
        <v>305</v>
      </c>
      <c r="D15" s="1" t="s">
        <v>39</v>
      </c>
      <c r="I15" s="4">
        <v>2016</v>
      </c>
      <c r="J15" s="1">
        <v>5</v>
      </c>
      <c r="K15" s="6" t="s">
        <v>88</v>
      </c>
      <c r="L15" s="7" t="s">
        <v>89</v>
      </c>
      <c r="M15" s="4" t="s">
        <v>90</v>
      </c>
      <c r="N15" s="4" t="s">
        <v>95</v>
      </c>
      <c r="O15" s="5" t="s">
        <v>25</v>
      </c>
    </row>
    <row r="16" spans="1:16">
      <c r="C16" s="1">
        <v>401</v>
      </c>
      <c r="D16" s="1" t="s">
        <v>39</v>
      </c>
      <c r="I16" s="4">
        <v>2015</v>
      </c>
      <c r="J16" s="1">
        <v>1</v>
      </c>
      <c r="K16" s="6" t="s">
        <v>99</v>
      </c>
      <c r="L16" s="7" t="s">
        <v>100</v>
      </c>
      <c r="M16" s="4" t="s">
        <v>101</v>
      </c>
      <c r="N16" s="4" t="s">
        <v>96</v>
      </c>
      <c r="O16" s="5" t="s">
        <v>35</v>
      </c>
    </row>
    <row r="17" spans="3:15">
      <c r="C17" s="1">
        <v>402</v>
      </c>
      <c r="D17" s="1" t="s">
        <v>39</v>
      </c>
      <c r="I17" s="4">
        <v>2016</v>
      </c>
      <c r="J17" s="1">
        <v>2</v>
      </c>
      <c r="K17" s="6" t="s">
        <v>102</v>
      </c>
      <c r="L17" s="7" t="s">
        <v>103</v>
      </c>
      <c r="M17" s="4" t="s">
        <v>104</v>
      </c>
      <c r="N17" s="4" t="s">
        <v>97</v>
      </c>
      <c r="O17" s="5" t="s">
        <v>35</v>
      </c>
    </row>
    <row r="18" spans="3:15">
      <c r="C18" s="1">
        <v>403</v>
      </c>
      <c r="D18" s="1" t="s">
        <v>39</v>
      </c>
      <c r="I18" s="4">
        <v>2016</v>
      </c>
      <c r="J18" s="1">
        <v>3</v>
      </c>
      <c r="K18" s="6" t="s">
        <v>105</v>
      </c>
      <c r="L18" s="7" t="s">
        <v>106</v>
      </c>
      <c r="M18" s="4" t="s">
        <v>107</v>
      </c>
      <c r="N18" s="4" t="s">
        <v>98</v>
      </c>
      <c r="O18" s="5" t="s">
        <v>35</v>
      </c>
    </row>
    <row r="19" spans="3:15">
      <c r="C19" s="1">
        <v>501</v>
      </c>
      <c r="D19" s="1" t="s">
        <v>39</v>
      </c>
      <c r="I19" s="4">
        <v>2014</v>
      </c>
      <c r="J19" s="1">
        <v>1</v>
      </c>
      <c r="K19" s="6" t="s">
        <v>112</v>
      </c>
      <c r="L19" s="7" t="s">
        <v>113</v>
      </c>
      <c r="M19" s="4" t="s">
        <v>114</v>
      </c>
      <c r="N19" s="4" t="s">
        <v>108</v>
      </c>
      <c r="O19" s="5" t="s">
        <v>28</v>
      </c>
    </row>
    <row r="20" spans="3:15">
      <c r="C20" s="1">
        <v>502</v>
      </c>
      <c r="D20" s="1" t="s">
        <v>39</v>
      </c>
      <c r="I20" s="4">
        <v>2015</v>
      </c>
      <c r="J20" s="1">
        <v>2</v>
      </c>
      <c r="K20" s="6" t="s">
        <v>115</v>
      </c>
      <c r="L20" s="7" t="s">
        <v>116</v>
      </c>
      <c r="M20" s="4" t="s">
        <v>117</v>
      </c>
      <c r="N20" s="4" t="s">
        <v>109</v>
      </c>
      <c r="O20" s="5" t="s">
        <v>28</v>
      </c>
    </row>
    <row r="21" spans="3:15">
      <c r="C21" s="1">
        <v>503</v>
      </c>
      <c r="D21" s="1" t="s">
        <v>39</v>
      </c>
      <c r="I21" s="4">
        <v>2016</v>
      </c>
      <c r="J21" s="1">
        <v>3</v>
      </c>
      <c r="K21" s="6" t="s">
        <v>118</v>
      </c>
      <c r="L21" s="7" t="s">
        <v>119</v>
      </c>
      <c r="M21" s="4" t="s">
        <v>120</v>
      </c>
      <c r="N21" s="4" t="s">
        <v>110</v>
      </c>
      <c r="O21" s="5" t="s">
        <v>28</v>
      </c>
    </row>
    <row r="22" spans="3:15">
      <c r="C22" s="1">
        <v>504</v>
      </c>
      <c r="D22" s="1" t="s">
        <v>39</v>
      </c>
      <c r="I22" s="4">
        <v>2017</v>
      </c>
      <c r="J22" s="1">
        <v>4</v>
      </c>
      <c r="K22" s="6" t="s">
        <v>121</v>
      </c>
      <c r="L22" s="7" t="s">
        <v>122</v>
      </c>
      <c r="M22" s="4" t="s">
        <v>123</v>
      </c>
      <c r="N22" s="4" t="s">
        <v>111</v>
      </c>
      <c r="O22" s="5" t="s">
        <v>28</v>
      </c>
    </row>
    <row r="23" spans="3:15">
      <c r="C23" s="1">
        <v>601</v>
      </c>
      <c r="D23" s="1" t="s">
        <v>39</v>
      </c>
      <c r="I23" s="4">
        <v>2014</v>
      </c>
      <c r="J23" s="1">
        <v>1</v>
      </c>
      <c r="K23" s="6" t="s">
        <v>129</v>
      </c>
      <c r="L23" s="7" t="s">
        <v>130</v>
      </c>
      <c r="M23" s="4" t="s">
        <v>131</v>
      </c>
      <c r="N23" s="4" t="s">
        <v>124</v>
      </c>
      <c r="O23" s="5" t="s">
        <v>33</v>
      </c>
    </row>
    <row r="24" spans="3:15">
      <c r="C24" s="1">
        <v>602</v>
      </c>
      <c r="D24" s="1" t="s">
        <v>39</v>
      </c>
      <c r="I24" s="4">
        <v>2015</v>
      </c>
      <c r="J24" s="1">
        <v>2</v>
      </c>
      <c r="K24" s="6" t="s">
        <v>132</v>
      </c>
      <c r="L24" s="7" t="s">
        <v>133</v>
      </c>
      <c r="M24" s="4" t="s">
        <v>134</v>
      </c>
      <c r="N24" s="4" t="s">
        <v>125</v>
      </c>
      <c r="O24" s="5" t="s">
        <v>33</v>
      </c>
    </row>
    <row r="25" spans="3:15">
      <c r="C25" s="1">
        <v>603</v>
      </c>
      <c r="D25" s="1" t="s">
        <v>39</v>
      </c>
      <c r="I25" s="4">
        <v>2015</v>
      </c>
      <c r="J25" s="1">
        <v>3</v>
      </c>
      <c r="K25" s="6" t="s">
        <v>135</v>
      </c>
      <c r="L25" s="7" t="s">
        <v>136</v>
      </c>
      <c r="M25" s="4" t="s">
        <v>363</v>
      </c>
      <c r="N25" s="4" t="s">
        <v>126</v>
      </c>
      <c r="O25" s="5" t="s">
        <v>33</v>
      </c>
    </row>
    <row r="26" spans="3:15">
      <c r="C26" s="1">
        <v>604</v>
      </c>
      <c r="D26" s="1" t="s">
        <v>39</v>
      </c>
      <c r="I26" s="4">
        <v>2016</v>
      </c>
      <c r="J26" s="1">
        <v>4</v>
      </c>
      <c r="K26" s="6" t="s">
        <v>137</v>
      </c>
      <c r="L26" s="7" t="s">
        <v>138</v>
      </c>
      <c r="M26" s="4" t="s">
        <v>139</v>
      </c>
      <c r="N26" s="4" t="s">
        <v>127</v>
      </c>
      <c r="O26" s="5" t="s">
        <v>33</v>
      </c>
    </row>
    <row r="27" spans="3:15">
      <c r="C27" s="1">
        <v>605</v>
      </c>
      <c r="D27" s="1" t="s">
        <v>39</v>
      </c>
      <c r="I27" s="4">
        <v>2017</v>
      </c>
      <c r="J27" s="1">
        <v>5</v>
      </c>
      <c r="K27" s="6" t="s">
        <v>140</v>
      </c>
      <c r="L27" s="7" t="s">
        <v>141</v>
      </c>
      <c r="M27" s="4" t="s">
        <v>142</v>
      </c>
      <c r="N27" s="4" t="s">
        <v>128</v>
      </c>
      <c r="O27" s="5" t="s">
        <v>33</v>
      </c>
    </row>
    <row r="28" spans="3:15">
      <c r="C28" s="1">
        <v>701</v>
      </c>
      <c r="D28" s="1" t="s">
        <v>39</v>
      </c>
      <c r="I28" s="4">
        <v>2014</v>
      </c>
      <c r="J28" s="1">
        <v>1</v>
      </c>
      <c r="K28" s="6" t="s">
        <v>148</v>
      </c>
      <c r="L28" s="7" t="s">
        <v>149</v>
      </c>
      <c r="M28" s="4" t="s">
        <v>150</v>
      </c>
      <c r="N28" s="4" t="s">
        <v>143</v>
      </c>
      <c r="O28" s="5" t="s">
        <v>24</v>
      </c>
    </row>
    <row r="29" spans="3:15">
      <c r="C29" s="1">
        <v>702</v>
      </c>
      <c r="D29" s="1" t="s">
        <v>39</v>
      </c>
      <c r="I29" s="4">
        <v>2015</v>
      </c>
      <c r="J29" s="1">
        <v>2</v>
      </c>
      <c r="K29" s="6" t="s">
        <v>151</v>
      </c>
      <c r="L29" s="7" t="s">
        <v>152</v>
      </c>
      <c r="M29" s="4" t="s">
        <v>153</v>
      </c>
      <c r="N29" s="4" t="s">
        <v>144</v>
      </c>
      <c r="O29" s="5" t="s">
        <v>24</v>
      </c>
    </row>
    <row r="30" spans="3:15">
      <c r="C30" s="1">
        <v>703</v>
      </c>
      <c r="D30" s="1" t="s">
        <v>39</v>
      </c>
      <c r="I30" s="4">
        <v>2015</v>
      </c>
      <c r="J30" s="1">
        <v>3</v>
      </c>
      <c r="K30" s="6" t="s">
        <v>154</v>
      </c>
      <c r="L30" s="7" t="s">
        <v>155</v>
      </c>
      <c r="M30" s="4" t="s">
        <v>156</v>
      </c>
      <c r="N30" s="4" t="s">
        <v>145</v>
      </c>
      <c r="O30" s="5" t="s">
        <v>24</v>
      </c>
    </row>
    <row r="31" spans="3:15">
      <c r="C31" s="1">
        <v>704</v>
      </c>
      <c r="D31" s="1" t="s">
        <v>39</v>
      </c>
      <c r="I31" s="4">
        <v>2016</v>
      </c>
      <c r="J31" s="1">
        <v>4</v>
      </c>
      <c r="K31" s="6" t="s">
        <v>157</v>
      </c>
      <c r="L31" s="7" t="s">
        <v>158</v>
      </c>
      <c r="M31" s="4" t="s">
        <v>159</v>
      </c>
      <c r="N31" s="4" t="s">
        <v>146</v>
      </c>
      <c r="O31" s="5" t="s">
        <v>24</v>
      </c>
    </row>
    <row r="32" spans="3:15">
      <c r="C32" s="1">
        <v>705</v>
      </c>
      <c r="D32" s="1" t="s">
        <v>39</v>
      </c>
      <c r="I32" s="4">
        <v>2017</v>
      </c>
      <c r="J32" s="1">
        <v>5</v>
      </c>
      <c r="K32" s="6" t="s">
        <v>160</v>
      </c>
      <c r="L32" s="7" t="s">
        <v>161</v>
      </c>
      <c r="M32" s="4" t="s">
        <v>162</v>
      </c>
      <c r="N32" s="4" t="s">
        <v>147</v>
      </c>
      <c r="O32" s="5" t="s">
        <v>24</v>
      </c>
    </row>
    <row r="33" spans="3:15">
      <c r="C33" s="1">
        <v>801</v>
      </c>
      <c r="D33" s="1" t="s">
        <v>39</v>
      </c>
      <c r="I33" s="4">
        <v>2014</v>
      </c>
      <c r="J33" s="1">
        <v>1</v>
      </c>
      <c r="K33" s="6" t="s">
        <v>168</v>
      </c>
      <c r="L33" s="7" t="s">
        <v>169</v>
      </c>
      <c r="M33" s="4" t="s">
        <v>170</v>
      </c>
      <c r="N33" s="4" t="s">
        <v>163</v>
      </c>
      <c r="O33" s="5" t="s">
        <v>34</v>
      </c>
    </row>
    <row r="34" spans="3:15">
      <c r="C34" s="1">
        <v>802</v>
      </c>
      <c r="D34" s="1" t="s">
        <v>39</v>
      </c>
      <c r="I34" s="4">
        <v>2015</v>
      </c>
      <c r="J34" s="1">
        <v>2</v>
      </c>
      <c r="K34" s="6" t="s">
        <v>171</v>
      </c>
      <c r="L34" s="7" t="s">
        <v>172</v>
      </c>
      <c r="M34" s="4" t="s">
        <v>173</v>
      </c>
      <c r="N34" s="4" t="s">
        <v>164</v>
      </c>
      <c r="O34" s="5" t="s">
        <v>34</v>
      </c>
    </row>
    <row r="35" spans="3:15">
      <c r="C35" s="1">
        <v>803</v>
      </c>
      <c r="D35" s="1" t="s">
        <v>39</v>
      </c>
      <c r="I35" s="4">
        <v>2015</v>
      </c>
      <c r="J35" s="1">
        <v>3</v>
      </c>
      <c r="K35" s="6" t="s">
        <v>174</v>
      </c>
      <c r="L35" s="7" t="s">
        <v>175</v>
      </c>
      <c r="M35" s="4" t="s">
        <v>176</v>
      </c>
      <c r="N35" s="4" t="s">
        <v>165</v>
      </c>
      <c r="O35" s="5" t="s">
        <v>34</v>
      </c>
    </row>
    <row r="36" spans="3:15">
      <c r="C36" s="1">
        <v>804</v>
      </c>
      <c r="D36" s="1" t="s">
        <v>39</v>
      </c>
      <c r="I36" s="4">
        <v>2016</v>
      </c>
      <c r="J36" s="1">
        <v>4</v>
      </c>
      <c r="K36" s="6" t="s">
        <v>177</v>
      </c>
      <c r="L36" s="7" t="s">
        <v>178</v>
      </c>
      <c r="M36" s="4" t="s">
        <v>179</v>
      </c>
      <c r="N36" s="4" t="s">
        <v>166</v>
      </c>
      <c r="O36" s="5" t="s">
        <v>34</v>
      </c>
    </row>
    <row r="37" spans="3:15">
      <c r="C37" s="1">
        <v>805</v>
      </c>
      <c r="D37" s="1" t="s">
        <v>39</v>
      </c>
      <c r="I37" s="4">
        <v>2017</v>
      </c>
      <c r="J37" s="1">
        <v>5</v>
      </c>
      <c r="K37" s="6" t="s">
        <v>180</v>
      </c>
      <c r="L37" s="7" t="s">
        <v>181</v>
      </c>
      <c r="M37" s="4" t="s">
        <v>182</v>
      </c>
      <c r="N37" s="4" t="s">
        <v>167</v>
      </c>
      <c r="O37" s="5" t="s">
        <v>34</v>
      </c>
    </row>
    <row r="38" spans="3:15">
      <c r="C38" s="1">
        <v>901</v>
      </c>
      <c r="D38" s="1" t="s">
        <v>39</v>
      </c>
      <c r="I38" s="4">
        <v>2015</v>
      </c>
      <c r="J38" s="1">
        <v>1</v>
      </c>
      <c r="K38" s="6" t="s">
        <v>187</v>
      </c>
      <c r="L38" s="7" t="s">
        <v>188</v>
      </c>
      <c r="M38" s="4" t="s">
        <v>189</v>
      </c>
      <c r="N38" s="4" t="s">
        <v>183</v>
      </c>
      <c r="O38" s="5" t="s">
        <v>26</v>
      </c>
    </row>
    <row r="39" spans="3:15">
      <c r="C39" s="1">
        <v>902</v>
      </c>
      <c r="D39" s="1" t="s">
        <v>39</v>
      </c>
      <c r="I39" s="4">
        <v>2016</v>
      </c>
      <c r="J39" s="1">
        <v>2</v>
      </c>
      <c r="K39" s="6" t="s">
        <v>190</v>
      </c>
      <c r="L39" s="7" t="s">
        <v>191</v>
      </c>
      <c r="M39" s="4" t="s">
        <v>192</v>
      </c>
      <c r="N39" s="4" t="s">
        <v>184</v>
      </c>
      <c r="O39" s="5" t="s">
        <v>26</v>
      </c>
    </row>
    <row r="40" spans="3:15">
      <c r="C40" s="1">
        <v>1001</v>
      </c>
      <c r="D40" s="1" t="s">
        <v>39</v>
      </c>
      <c r="I40" s="4">
        <v>2016</v>
      </c>
      <c r="J40" s="1">
        <v>1</v>
      </c>
      <c r="K40" s="6" t="s">
        <v>193</v>
      </c>
      <c r="L40" s="7" t="s">
        <v>194</v>
      </c>
      <c r="M40" s="4" t="s">
        <v>197</v>
      </c>
      <c r="N40" s="4" t="s">
        <v>185</v>
      </c>
      <c r="O40" s="5" t="s">
        <v>27</v>
      </c>
    </row>
    <row r="41" spans="3:15">
      <c r="C41" s="1">
        <v>1002</v>
      </c>
      <c r="D41" s="1" t="s">
        <v>39</v>
      </c>
      <c r="I41" s="4">
        <v>2017</v>
      </c>
      <c r="J41" s="1">
        <v>2</v>
      </c>
      <c r="K41" s="6" t="s">
        <v>195</v>
      </c>
      <c r="L41" s="7" t="s">
        <v>196</v>
      </c>
      <c r="M41" s="4" t="s">
        <v>198</v>
      </c>
      <c r="N41" s="4" t="s">
        <v>186</v>
      </c>
      <c r="O41" s="5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zoomScalePageLayoutView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RowHeight="15" x14ac:dyDescent="0"/>
  <cols>
    <col min="1" max="1" width="17.6640625" bestFit="1" customWidth="1"/>
    <col min="2" max="2" width="16" bestFit="1" customWidth="1"/>
    <col min="3" max="3" width="18" bestFit="1" customWidth="1"/>
  </cols>
  <sheetData>
    <row r="1" spans="1:4">
      <c r="A1" t="s">
        <v>390</v>
      </c>
      <c r="B1" t="s">
        <v>391</v>
      </c>
      <c r="C1" t="s">
        <v>392</v>
      </c>
      <c r="D1" t="s">
        <v>402</v>
      </c>
    </row>
    <row r="2" spans="1:4">
      <c r="A2" t="s">
        <v>398</v>
      </c>
      <c r="B2" t="s">
        <v>394</v>
      </c>
      <c r="C2" s="14" t="s">
        <v>397</v>
      </c>
      <c r="D2" t="s">
        <v>404</v>
      </c>
    </row>
    <row r="3" spans="1:4">
      <c r="A3" t="s">
        <v>398</v>
      </c>
      <c r="B3" t="s">
        <v>395</v>
      </c>
      <c r="C3" s="14" t="s">
        <v>397</v>
      </c>
      <c r="D3" t="s">
        <v>404</v>
      </c>
    </row>
    <row r="4" spans="1:4">
      <c r="A4" t="s">
        <v>398</v>
      </c>
      <c r="B4" t="s">
        <v>396</v>
      </c>
      <c r="C4" s="14" t="s">
        <v>397</v>
      </c>
      <c r="D4" t="s">
        <v>404</v>
      </c>
    </row>
    <row r="5" spans="1:4">
      <c r="A5" t="s">
        <v>398</v>
      </c>
      <c r="B5" t="s">
        <v>393</v>
      </c>
      <c r="C5" s="14" t="s">
        <v>397</v>
      </c>
      <c r="D5" t="s">
        <v>404</v>
      </c>
    </row>
    <row r="6" spans="1:4">
      <c r="A6" t="s">
        <v>399</v>
      </c>
      <c r="B6" t="s">
        <v>400</v>
      </c>
      <c r="C6" s="14" t="s">
        <v>401</v>
      </c>
      <c r="D6" t="s">
        <v>403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5" zoomScaleNormal="145" zoomScalePageLayoutView="14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8" sqref="F8"/>
    </sheetView>
  </sheetViews>
  <sheetFormatPr baseColWidth="10" defaultRowHeight="15" x14ac:dyDescent="0"/>
  <cols>
    <col min="6" max="6" width="61.83203125" customWidth="1"/>
  </cols>
  <sheetData>
    <row r="1" spans="1:6">
      <c r="A1" s="10" t="s">
        <v>375</v>
      </c>
      <c r="B1" s="11" t="s">
        <v>376</v>
      </c>
      <c r="C1" s="11" t="s">
        <v>377</v>
      </c>
      <c r="D1" s="10" t="s">
        <v>2</v>
      </c>
      <c r="E1" s="10" t="s">
        <v>382</v>
      </c>
      <c r="F1" s="10" t="s">
        <v>378</v>
      </c>
    </row>
    <row r="2" spans="1:6">
      <c r="A2" s="12">
        <v>1</v>
      </c>
      <c r="B2" s="13">
        <v>42961</v>
      </c>
      <c r="C2" s="13" t="s">
        <v>379</v>
      </c>
      <c r="D2" s="12" t="s">
        <v>381</v>
      </c>
      <c r="E2" s="12" t="s">
        <v>387</v>
      </c>
      <c r="F2" s="12" t="s">
        <v>389</v>
      </c>
    </row>
    <row r="3" spans="1:6">
      <c r="A3" s="12">
        <v>1</v>
      </c>
      <c r="B3" s="13">
        <v>42961</v>
      </c>
      <c r="C3" s="13" t="s">
        <v>379</v>
      </c>
      <c r="D3" s="12" t="s">
        <v>381</v>
      </c>
      <c r="E3" s="12" t="s">
        <v>388</v>
      </c>
      <c r="F3" s="12" t="s">
        <v>389</v>
      </c>
    </row>
    <row r="4" spans="1:6">
      <c r="A4" s="12">
        <v>1</v>
      </c>
      <c r="B4" s="13">
        <v>42961</v>
      </c>
      <c r="C4" s="13" t="s">
        <v>379</v>
      </c>
      <c r="D4" s="12" t="s">
        <v>381</v>
      </c>
      <c r="E4" s="12" t="s">
        <v>383</v>
      </c>
      <c r="F4" s="12" t="s">
        <v>384</v>
      </c>
    </row>
    <row r="5" spans="1:6">
      <c r="A5" s="12">
        <v>1</v>
      </c>
      <c r="B5" s="13">
        <v>42961</v>
      </c>
      <c r="C5" s="13" t="s">
        <v>379</v>
      </c>
      <c r="D5" s="12" t="s">
        <v>381</v>
      </c>
      <c r="E5" s="12" t="s">
        <v>383</v>
      </c>
      <c r="F5" s="12" t="s">
        <v>385</v>
      </c>
    </row>
    <row r="6" spans="1:6">
      <c r="A6" s="12">
        <v>1</v>
      </c>
      <c r="B6" s="13">
        <v>42961</v>
      </c>
      <c r="C6" s="13" t="s">
        <v>379</v>
      </c>
      <c r="D6" s="12" t="s">
        <v>381</v>
      </c>
      <c r="E6" s="12" t="s">
        <v>383</v>
      </c>
      <c r="F6" s="12" t="s">
        <v>386</v>
      </c>
    </row>
    <row r="7" spans="1:6">
      <c r="A7" s="12">
        <v>1</v>
      </c>
      <c r="B7" s="13">
        <v>42961</v>
      </c>
      <c r="C7" s="13" t="s">
        <v>379</v>
      </c>
      <c r="D7" s="12" t="s">
        <v>381</v>
      </c>
      <c r="E7" s="12" t="s">
        <v>387</v>
      </c>
      <c r="F7" s="12" t="s">
        <v>409</v>
      </c>
    </row>
    <row r="8" spans="1:6">
      <c r="A8" s="12">
        <v>1</v>
      </c>
      <c r="B8" s="13">
        <v>42961</v>
      </c>
      <c r="C8" s="13" t="s">
        <v>379</v>
      </c>
      <c r="D8" s="12" t="s">
        <v>380</v>
      </c>
      <c r="E8" s="12" t="s">
        <v>410</v>
      </c>
      <c r="F8" s="12" t="s">
        <v>411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pane ySplit="1" topLeftCell="A2" activePane="bottomLeft" state="frozen"/>
      <selection pane="bottomLeft" activeCell="E1" sqref="E1"/>
    </sheetView>
  </sheetViews>
  <sheetFormatPr baseColWidth="10" defaultRowHeight="15" x14ac:dyDescent="0"/>
  <cols>
    <col min="1" max="1" width="29" style="1" bestFit="1" customWidth="1"/>
    <col min="2" max="2" width="5.6640625" style="1" bestFit="1" customWidth="1"/>
    <col min="3" max="3" width="13.33203125" style="1" bestFit="1" customWidth="1"/>
    <col min="4" max="4" width="6.5" style="1" bestFit="1" customWidth="1"/>
    <col min="5" max="5" width="5.1640625" style="5" bestFit="1" customWidth="1"/>
    <col min="6" max="16384" width="10.83203125" style="1"/>
  </cols>
  <sheetData>
    <row r="1" spans="1:5">
      <c r="A1" s="1" t="s">
        <v>0</v>
      </c>
      <c r="B1" s="1" t="s">
        <v>1</v>
      </c>
      <c r="C1" s="1" t="s">
        <v>7</v>
      </c>
      <c r="D1" s="1" t="s">
        <v>8</v>
      </c>
      <c r="E1" s="5" t="s">
        <v>200</v>
      </c>
    </row>
    <row r="2" spans="1:5">
      <c r="A2" s="1" t="s">
        <v>11</v>
      </c>
      <c r="B2" s="1">
        <v>10</v>
      </c>
      <c r="C2" s="1" t="s">
        <v>17</v>
      </c>
      <c r="D2" s="1" t="s">
        <v>20</v>
      </c>
      <c r="E2" s="5" t="s">
        <v>22</v>
      </c>
    </row>
    <row r="3" spans="1:5">
      <c r="A3" s="1" t="s">
        <v>16</v>
      </c>
      <c r="B3" s="1">
        <v>50</v>
      </c>
      <c r="C3" s="1" t="s">
        <v>17</v>
      </c>
      <c r="D3" s="1" t="s">
        <v>20</v>
      </c>
      <c r="E3" s="5" t="s">
        <v>28</v>
      </c>
    </row>
    <row r="4" spans="1:5">
      <c r="A4" s="1" t="s">
        <v>29</v>
      </c>
      <c r="B4" s="1">
        <v>60</v>
      </c>
      <c r="C4" s="1" t="s">
        <v>23</v>
      </c>
      <c r="D4" s="1" t="s">
        <v>20</v>
      </c>
      <c r="E4" s="5" t="s">
        <v>33</v>
      </c>
    </row>
    <row r="5" spans="1:5">
      <c r="A5" s="1" t="s">
        <v>12</v>
      </c>
      <c r="B5" s="1">
        <v>70</v>
      </c>
      <c r="C5" s="1" t="s">
        <v>23</v>
      </c>
      <c r="D5" s="1" t="s">
        <v>20</v>
      </c>
      <c r="E5" s="5" t="s">
        <v>24</v>
      </c>
    </row>
    <row r="6" spans="1:5">
      <c r="A6" s="1" t="s">
        <v>13</v>
      </c>
      <c r="B6" s="1">
        <v>30</v>
      </c>
      <c r="C6" s="1" t="s">
        <v>18</v>
      </c>
      <c r="D6" s="1" t="s">
        <v>20</v>
      </c>
      <c r="E6" s="5" t="s">
        <v>25</v>
      </c>
    </row>
    <row r="7" spans="1:5">
      <c r="A7" s="1" t="s">
        <v>14</v>
      </c>
      <c r="B7" s="1">
        <v>100</v>
      </c>
      <c r="C7" s="1" t="s">
        <v>19</v>
      </c>
      <c r="D7" s="1" t="s">
        <v>21</v>
      </c>
      <c r="E7" s="5" t="s">
        <v>27</v>
      </c>
    </row>
    <row r="8" spans="1:5">
      <c r="A8" s="1" t="s">
        <v>15</v>
      </c>
      <c r="B8" s="1">
        <v>90</v>
      </c>
      <c r="C8" s="1" t="s">
        <v>37</v>
      </c>
      <c r="D8" s="1" t="s">
        <v>21</v>
      </c>
      <c r="E8" s="5" t="s">
        <v>26</v>
      </c>
    </row>
    <row r="9" spans="1:5">
      <c r="A9" s="1" t="s">
        <v>30</v>
      </c>
      <c r="B9" s="1">
        <v>80</v>
      </c>
      <c r="C9" s="9" t="s">
        <v>23</v>
      </c>
      <c r="D9" s="1" t="s">
        <v>20</v>
      </c>
      <c r="E9" s="5" t="s">
        <v>34</v>
      </c>
    </row>
    <row r="10" spans="1:5">
      <c r="A10" s="1" t="s">
        <v>31</v>
      </c>
      <c r="B10" s="1">
        <v>40</v>
      </c>
      <c r="C10" s="1" t="s">
        <v>17</v>
      </c>
      <c r="D10" s="1" t="s">
        <v>20</v>
      </c>
      <c r="E10" s="5" t="s">
        <v>35</v>
      </c>
    </row>
    <row r="11" spans="1:5">
      <c r="A11" s="1" t="s">
        <v>32</v>
      </c>
      <c r="B11" s="1">
        <v>20</v>
      </c>
      <c r="C11" s="1" t="s">
        <v>17</v>
      </c>
      <c r="D11" s="1" t="s">
        <v>20</v>
      </c>
      <c r="E11" s="5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75" zoomScaleNormal="175" zoomScalePageLayoutView="175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4" style="1" bestFit="1" customWidth="1"/>
    <col min="2" max="2" width="60.33203125" style="1" bestFit="1" customWidth="1"/>
    <col min="3" max="3" width="5.6640625" style="1" bestFit="1" customWidth="1"/>
    <col min="4" max="4" width="10.6640625" style="1" bestFit="1" customWidth="1"/>
    <col min="5" max="5" width="60.33203125" style="1" bestFit="1" customWidth="1"/>
    <col min="6" max="6" width="29.33203125" style="1" bestFit="1" customWidth="1"/>
    <col min="7" max="7" width="50" style="1" bestFit="1" customWidth="1"/>
    <col min="8" max="8" width="14.5" style="1" bestFit="1" customWidth="1"/>
    <col min="9" max="9" width="32.1640625" style="1" bestFit="1" customWidth="1"/>
    <col min="10" max="10" width="17.1640625" style="1" bestFit="1" customWidth="1"/>
    <col min="11" max="11" width="9.83203125" style="1" bestFit="1" customWidth="1"/>
    <col min="12" max="12" width="13.1640625" style="1" bestFit="1" customWidth="1"/>
    <col min="13" max="16384" width="10.83203125" style="1"/>
  </cols>
  <sheetData>
    <row r="1" spans="1:12">
      <c r="A1" s="1" t="s">
        <v>200</v>
      </c>
      <c r="B1" s="1" t="s">
        <v>0</v>
      </c>
      <c r="C1" s="1" t="s">
        <v>1</v>
      </c>
      <c r="D1" s="1" t="s">
        <v>2</v>
      </c>
      <c r="E1" s="1" t="s">
        <v>199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</row>
    <row r="2" spans="1:12">
      <c r="A2" s="1" t="s">
        <v>339</v>
      </c>
      <c r="B2" s="1" t="s">
        <v>324</v>
      </c>
      <c r="C2" s="1">
        <v>1</v>
      </c>
      <c r="D2" s="1" t="s">
        <v>332</v>
      </c>
      <c r="E2" s="1" t="str">
        <f>B2</f>
        <v>Current use of any modern contraceptive method (all women)</v>
      </c>
      <c r="F2" s="1" t="s">
        <v>350</v>
      </c>
      <c r="G2" s="1" t="s">
        <v>347</v>
      </c>
      <c r="H2" s="1" t="s">
        <v>351</v>
      </c>
      <c r="I2" s="1" t="s">
        <v>334</v>
      </c>
      <c r="J2" s="1" t="s">
        <v>338</v>
      </c>
      <c r="K2" s="1">
        <v>1</v>
      </c>
      <c r="L2" s="1">
        <v>1</v>
      </c>
    </row>
    <row r="3" spans="1:12">
      <c r="A3" s="1" t="s">
        <v>340</v>
      </c>
      <c r="B3" s="1" t="s">
        <v>327</v>
      </c>
      <c r="C3" s="1">
        <v>2</v>
      </c>
      <c r="D3" s="1" t="s">
        <v>332</v>
      </c>
      <c r="E3" s="1" t="str">
        <f t="shared" ref="E3:E9" si="0">B3</f>
        <v>Current use of any modern contraceptive method (married women)</v>
      </c>
      <c r="F3" s="1" t="s">
        <v>350</v>
      </c>
      <c r="G3" s="1" t="s">
        <v>347</v>
      </c>
      <c r="H3" s="1" t="s">
        <v>351</v>
      </c>
      <c r="I3" s="1" t="s">
        <v>335</v>
      </c>
      <c r="J3" s="1" t="s">
        <v>338</v>
      </c>
    </row>
    <row r="4" spans="1:12">
      <c r="A4" s="1" t="s">
        <v>341</v>
      </c>
      <c r="B4" s="1" t="s">
        <v>325</v>
      </c>
      <c r="C4" s="1">
        <v>10</v>
      </c>
      <c r="D4" s="1" t="s">
        <v>333</v>
      </c>
      <c r="E4" s="1" t="str">
        <f t="shared" si="0"/>
        <v>Contraceptive method mix (all women)</v>
      </c>
      <c r="F4" s="1" t="s">
        <v>350</v>
      </c>
      <c r="G4" s="1" t="s">
        <v>347</v>
      </c>
      <c r="H4" s="1" t="s">
        <v>351</v>
      </c>
      <c r="I4" s="1" t="s">
        <v>334</v>
      </c>
      <c r="J4" s="1" t="s">
        <v>338</v>
      </c>
      <c r="K4" s="1">
        <v>1</v>
      </c>
      <c r="L4" s="1">
        <v>2</v>
      </c>
    </row>
    <row r="5" spans="1:12">
      <c r="A5" s="1" t="s">
        <v>342</v>
      </c>
      <c r="B5" s="1" t="s">
        <v>326</v>
      </c>
      <c r="C5" s="1">
        <v>11</v>
      </c>
      <c r="D5" s="1" t="s">
        <v>333</v>
      </c>
      <c r="E5" s="1" t="str">
        <f t="shared" si="0"/>
        <v>Contraceptive method mix (married women)</v>
      </c>
      <c r="F5" s="1" t="s">
        <v>350</v>
      </c>
      <c r="G5" s="1" t="s">
        <v>347</v>
      </c>
      <c r="H5" s="1" t="s">
        <v>351</v>
      </c>
      <c r="I5" s="1" t="s">
        <v>335</v>
      </c>
      <c r="J5" s="1" t="s">
        <v>338</v>
      </c>
    </row>
    <row r="6" spans="1:12">
      <c r="A6" s="1" t="s">
        <v>344</v>
      </c>
      <c r="B6" s="1" t="s">
        <v>328</v>
      </c>
      <c r="C6" s="1">
        <v>50</v>
      </c>
      <c r="D6" s="1" t="s">
        <v>332</v>
      </c>
      <c r="E6" s="1" t="str">
        <f t="shared" si="0"/>
        <v>Percent of all users using IUDs</v>
      </c>
      <c r="F6" s="1" t="s">
        <v>350</v>
      </c>
      <c r="G6" s="1" t="s">
        <v>348</v>
      </c>
      <c r="H6" s="1" t="s">
        <v>351</v>
      </c>
      <c r="I6" s="1" t="s">
        <v>336</v>
      </c>
      <c r="J6" s="1" t="s">
        <v>338</v>
      </c>
    </row>
    <row r="7" spans="1:12">
      <c r="A7" s="1" t="s">
        <v>343</v>
      </c>
      <c r="B7" s="1" t="s">
        <v>329</v>
      </c>
      <c r="C7" s="1">
        <v>80</v>
      </c>
      <c r="D7" s="1" t="s">
        <v>332</v>
      </c>
      <c r="E7" s="1" t="str">
        <f t="shared" si="0"/>
        <v>Unmet need for family planning, total (all women)</v>
      </c>
      <c r="F7" s="1" t="s">
        <v>350</v>
      </c>
      <c r="G7" s="1" t="s">
        <v>349</v>
      </c>
      <c r="H7" s="1" t="s">
        <v>351</v>
      </c>
      <c r="I7" s="1" t="s">
        <v>334</v>
      </c>
      <c r="J7" s="1" t="s">
        <v>338</v>
      </c>
    </row>
    <row r="8" spans="1:12">
      <c r="A8" s="1" t="s">
        <v>345</v>
      </c>
      <c r="B8" s="1" t="s">
        <v>330</v>
      </c>
      <c r="C8" s="1">
        <v>1001</v>
      </c>
      <c r="D8" s="1" t="s">
        <v>332</v>
      </c>
      <c r="E8" s="1" t="str">
        <f t="shared" si="0"/>
        <v>Percent of public SDPs providing IUDs</v>
      </c>
      <c r="F8" s="1" t="s">
        <v>353</v>
      </c>
      <c r="G8" s="1" t="s">
        <v>355</v>
      </c>
      <c r="H8" s="1" t="s">
        <v>352</v>
      </c>
      <c r="I8" s="1" t="s">
        <v>337</v>
      </c>
      <c r="J8" s="1" t="s">
        <v>338</v>
      </c>
    </row>
    <row r="9" spans="1:12">
      <c r="A9" s="1" t="s">
        <v>346</v>
      </c>
      <c r="B9" s="1" t="s">
        <v>331</v>
      </c>
      <c r="C9" s="1">
        <v>1002</v>
      </c>
      <c r="D9" s="1" t="s">
        <v>332</v>
      </c>
      <c r="E9" s="1" t="str">
        <f t="shared" si="0"/>
        <v>Percent of public SDPs offering at least 3 modern contraceptive methods</v>
      </c>
      <c r="F9" s="1" t="s">
        <v>353</v>
      </c>
      <c r="G9" s="1" t="s">
        <v>354</v>
      </c>
      <c r="H9" s="1" t="s">
        <v>352</v>
      </c>
      <c r="I9" s="1" t="s">
        <v>337</v>
      </c>
      <c r="J9" s="1" t="s">
        <v>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zoomScalePageLayoutView="16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5.5" style="1" bestFit="1" customWidth="1"/>
    <col min="2" max="2" width="29.33203125" style="1" bestFit="1" customWidth="1"/>
    <col min="3" max="3" width="40" style="1" bestFit="1" customWidth="1"/>
    <col min="4" max="16384" width="10.83203125" style="1"/>
  </cols>
  <sheetData>
    <row r="1" spans="1:3">
      <c r="A1" s="1" t="s">
        <v>200</v>
      </c>
      <c r="B1" s="1" t="s">
        <v>0</v>
      </c>
      <c r="C1" s="1" t="s">
        <v>199</v>
      </c>
    </row>
    <row r="2" spans="1:3">
      <c r="A2" s="1" t="s">
        <v>214</v>
      </c>
      <c r="B2" s="1" t="s">
        <v>201</v>
      </c>
      <c r="C2" s="1" t="s">
        <v>278</v>
      </c>
    </row>
    <row r="3" spans="1:3">
      <c r="A3" s="1" t="s">
        <v>204</v>
      </c>
      <c r="B3" s="1" t="s">
        <v>202</v>
      </c>
      <c r="C3" s="1" t="s">
        <v>279</v>
      </c>
    </row>
    <row r="4" spans="1:3">
      <c r="A4" s="1" t="s">
        <v>205</v>
      </c>
      <c r="B4" s="1" t="s">
        <v>203</v>
      </c>
      <c r="C4" s="1" t="s">
        <v>280</v>
      </c>
    </row>
    <row r="5" spans="1:3">
      <c r="A5" s="1" t="s">
        <v>206</v>
      </c>
      <c r="B5" s="1" t="s">
        <v>208</v>
      </c>
      <c r="C5" s="1" t="s">
        <v>281</v>
      </c>
    </row>
    <row r="6" spans="1:3">
      <c r="A6" s="1" t="s">
        <v>207</v>
      </c>
      <c r="B6" s="1" t="s">
        <v>209</v>
      </c>
      <c r="C6" s="1" t="s">
        <v>282</v>
      </c>
    </row>
    <row r="7" spans="1:3">
      <c r="A7" s="1" t="s">
        <v>210</v>
      </c>
      <c r="B7" s="1" t="s">
        <v>211</v>
      </c>
      <c r="C7" s="1" t="s">
        <v>283</v>
      </c>
    </row>
    <row r="8" spans="1:3">
      <c r="A8" s="1" t="s">
        <v>212</v>
      </c>
      <c r="B8" s="1" t="s">
        <v>213</v>
      </c>
      <c r="C8" s="1" t="s">
        <v>284</v>
      </c>
    </row>
    <row r="9" spans="1:3">
      <c r="A9" s="1" t="s">
        <v>285</v>
      </c>
      <c r="B9" s="1" t="s">
        <v>305</v>
      </c>
      <c r="C9" s="1" t="s">
        <v>287</v>
      </c>
    </row>
    <row r="10" spans="1:3">
      <c r="A10" s="1" t="s">
        <v>286</v>
      </c>
      <c r="B10" s="1" t="s">
        <v>304</v>
      </c>
      <c r="C10" s="1" t="s">
        <v>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160" zoomScaleNormal="160" zoomScalePageLayoutView="16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5.5" style="1" bestFit="1" customWidth="1"/>
    <col min="2" max="2" width="19.33203125" style="1" bestFit="1" customWidth="1"/>
    <col min="3" max="3" width="27.5" style="1" bestFit="1" customWidth="1"/>
    <col min="4" max="4" width="7.1640625" style="1" bestFit="1" customWidth="1"/>
    <col min="5" max="16384" width="10.83203125" style="1"/>
  </cols>
  <sheetData>
    <row r="1" spans="1:4">
      <c r="A1" s="1" t="s">
        <v>364</v>
      </c>
      <c r="B1" s="1" t="s">
        <v>200</v>
      </c>
      <c r="C1" s="1" t="s">
        <v>0</v>
      </c>
      <c r="D1" s="1" t="s">
        <v>1</v>
      </c>
    </row>
    <row r="2" spans="1:4">
      <c r="A2" s="1" t="s">
        <v>214</v>
      </c>
      <c r="B2" s="1" t="s">
        <v>215</v>
      </c>
      <c r="C2" s="1" t="s">
        <v>222</v>
      </c>
      <c r="D2" s="1">
        <v>1</v>
      </c>
    </row>
    <row r="3" spans="1:4">
      <c r="A3" s="1" t="s">
        <v>214</v>
      </c>
      <c r="B3" s="1" t="s">
        <v>216</v>
      </c>
      <c r="C3" s="1" t="s">
        <v>223</v>
      </c>
      <c r="D3" s="1">
        <v>2</v>
      </c>
    </row>
    <row r="4" spans="1:4">
      <c r="A4" s="1" t="s">
        <v>214</v>
      </c>
      <c r="B4" s="1" t="s">
        <v>217</v>
      </c>
      <c r="C4" s="1" t="s">
        <v>224</v>
      </c>
      <c r="D4" s="1">
        <v>3</v>
      </c>
    </row>
    <row r="5" spans="1:4">
      <c r="A5" s="1" t="s">
        <v>214</v>
      </c>
      <c r="B5" s="1" t="s">
        <v>218</v>
      </c>
      <c r="C5" s="1" t="s">
        <v>225</v>
      </c>
      <c r="D5" s="1">
        <v>4</v>
      </c>
    </row>
    <row r="6" spans="1:4">
      <c r="A6" s="1" t="s">
        <v>214</v>
      </c>
      <c r="B6" s="1" t="s">
        <v>219</v>
      </c>
      <c r="C6" s="1" t="s">
        <v>226</v>
      </c>
      <c r="D6" s="1">
        <v>5</v>
      </c>
    </row>
    <row r="7" spans="1:4">
      <c r="A7" s="1" t="s">
        <v>214</v>
      </c>
      <c r="B7" s="1" t="s">
        <v>220</v>
      </c>
      <c r="C7" s="1" t="s">
        <v>227</v>
      </c>
      <c r="D7" s="1">
        <v>6</v>
      </c>
    </row>
    <row r="8" spans="1:4">
      <c r="A8" s="1" t="s">
        <v>214</v>
      </c>
      <c r="B8" s="1" t="s">
        <v>221</v>
      </c>
      <c r="C8" s="1" t="s">
        <v>228</v>
      </c>
      <c r="D8" s="1">
        <v>7</v>
      </c>
    </row>
    <row r="9" spans="1:4">
      <c r="A9" s="1" t="s">
        <v>204</v>
      </c>
      <c r="B9" s="1" t="s">
        <v>231</v>
      </c>
      <c r="C9" s="1" t="s">
        <v>229</v>
      </c>
      <c r="D9" s="1">
        <v>21</v>
      </c>
    </row>
    <row r="10" spans="1:4">
      <c r="A10" s="1" t="s">
        <v>204</v>
      </c>
      <c r="B10" s="1" t="s">
        <v>232</v>
      </c>
      <c r="C10" s="1" t="s">
        <v>230</v>
      </c>
      <c r="D10" s="1">
        <v>22</v>
      </c>
    </row>
    <row r="11" spans="1:4">
      <c r="A11" s="1" t="s">
        <v>205</v>
      </c>
      <c r="B11" s="1" t="s">
        <v>233</v>
      </c>
      <c r="C11" s="1" t="s">
        <v>235</v>
      </c>
      <c r="D11" s="1">
        <v>25</v>
      </c>
    </row>
    <row r="12" spans="1:4">
      <c r="A12" s="1" t="s">
        <v>205</v>
      </c>
      <c r="B12" s="1" t="s">
        <v>234</v>
      </c>
      <c r="C12" s="1" t="s">
        <v>236</v>
      </c>
      <c r="D12" s="1">
        <v>26</v>
      </c>
    </row>
    <row r="13" spans="1:4">
      <c r="A13" s="1" t="s">
        <v>206</v>
      </c>
      <c r="B13" s="1" t="s">
        <v>242</v>
      </c>
      <c r="C13" s="1" t="s">
        <v>237</v>
      </c>
      <c r="D13" s="1">
        <v>31</v>
      </c>
    </row>
    <row r="14" spans="1:4">
      <c r="A14" s="1" t="s">
        <v>206</v>
      </c>
      <c r="B14" s="1" t="s">
        <v>243</v>
      </c>
      <c r="C14" s="1" t="s">
        <v>238</v>
      </c>
      <c r="D14" s="1">
        <v>32</v>
      </c>
    </row>
    <row r="15" spans="1:4">
      <c r="A15" s="1" t="s">
        <v>206</v>
      </c>
      <c r="B15" s="1" t="s">
        <v>244</v>
      </c>
      <c r="C15" s="1" t="s">
        <v>239</v>
      </c>
      <c r="D15" s="1">
        <v>33</v>
      </c>
    </row>
    <row r="16" spans="1:4">
      <c r="A16" s="1" t="s">
        <v>206</v>
      </c>
      <c r="B16" s="1" t="s">
        <v>245</v>
      </c>
      <c r="C16" s="1" t="s">
        <v>240</v>
      </c>
      <c r="D16" s="1">
        <v>34</v>
      </c>
    </row>
    <row r="17" spans="1:4">
      <c r="A17" s="1" t="s">
        <v>206</v>
      </c>
      <c r="B17" s="1" t="s">
        <v>246</v>
      </c>
      <c r="C17" s="1" t="s">
        <v>241</v>
      </c>
      <c r="D17" s="1">
        <v>35</v>
      </c>
    </row>
    <row r="18" spans="1:4">
      <c r="A18" s="1" t="s">
        <v>207</v>
      </c>
      <c r="B18" s="1" t="s">
        <v>247</v>
      </c>
      <c r="C18" s="1" t="s">
        <v>237</v>
      </c>
      <c r="D18" s="1">
        <v>37</v>
      </c>
    </row>
    <row r="19" spans="1:4">
      <c r="A19" s="1" t="s">
        <v>207</v>
      </c>
      <c r="B19" s="1" t="s">
        <v>248</v>
      </c>
      <c r="C19" s="1" t="s">
        <v>239</v>
      </c>
      <c r="D19" s="1">
        <v>38</v>
      </c>
    </row>
    <row r="20" spans="1:4">
      <c r="A20" s="1" t="s">
        <v>207</v>
      </c>
      <c r="B20" s="1" t="s">
        <v>249</v>
      </c>
      <c r="C20" s="1" t="s">
        <v>241</v>
      </c>
      <c r="D20" s="1">
        <v>39</v>
      </c>
    </row>
    <row r="21" spans="1:4">
      <c r="A21" s="1" t="s">
        <v>210</v>
      </c>
      <c r="B21" s="1" t="s">
        <v>260</v>
      </c>
      <c r="C21" s="1" t="s">
        <v>250</v>
      </c>
      <c r="D21" s="1">
        <v>10001</v>
      </c>
    </row>
    <row r="22" spans="1:4">
      <c r="A22" s="1" t="s">
        <v>210</v>
      </c>
      <c r="B22" s="1" t="s">
        <v>266</v>
      </c>
      <c r="C22" s="1" t="s">
        <v>251</v>
      </c>
      <c r="D22" s="1">
        <v>10002</v>
      </c>
    </row>
    <row r="23" spans="1:4">
      <c r="A23" s="1" t="s">
        <v>210</v>
      </c>
      <c r="B23" s="1" t="s">
        <v>261</v>
      </c>
      <c r="C23" s="1" t="s">
        <v>252</v>
      </c>
      <c r="D23" s="1">
        <v>10003</v>
      </c>
    </row>
    <row r="24" spans="1:4">
      <c r="A24" s="1" t="s">
        <v>210</v>
      </c>
      <c r="B24" s="1" t="s">
        <v>262</v>
      </c>
      <c r="C24" s="1" t="s">
        <v>253</v>
      </c>
      <c r="D24" s="1">
        <v>10004</v>
      </c>
    </row>
    <row r="25" spans="1:4">
      <c r="A25" s="1" t="s">
        <v>210</v>
      </c>
      <c r="B25" s="1" t="s">
        <v>267</v>
      </c>
      <c r="C25" s="1" t="s">
        <v>254</v>
      </c>
      <c r="D25" s="1">
        <v>10005</v>
      </c>
    </row>
    <row r="26" spans="1:4">
      <c r="A26" s="1" t="s">
        <v>210</v>
      </c>
      <c r="B26" s="1" t="s">
        <v>263</v>
      </c>
      <c r="C26" s="1" t="s">
        <v>255</v>
      </c>
      <c r="D26" s="1">
        <v>10006</v>
      </c>
    </row>
    <row r="27" spans="1:4">
      <c r="A27" s="1" t="s">
        <v>210</v>
      </c>
      <c r="B27" s="1" t="s">
        <v>268</v>
      </c>
      <c r="C27" s="1" t="s">
        <v>256</v>
      </c>
      <c r="D27" s="1">
        <v>10007</v>
      </c>
    </row>
    <row r="28" spans="1:4">
      <c r="A28" s="1" t="s">
        <v>210</v>
      </c>
      <c r="B28" s="1" t="s">
        <v>269</v>
      </c>
      <c r="C28" s="1" t="s">
        <v>257</v>
      </c>
      <c r="D28" s="1">
        <v>10008</v>
      </c>
    </row>
    <row r="29" spans="1:4">
      <c r="A29" s="1" t="s">
        <v>210</v>
      </c>
      <c r="B29" s="1" t="s">
        <v>264</v>
      </c>
      <c r="C29" s="1" t="s">
        <v>258</v>
      </c>
      <c r="D29" s="1">
        <v>10009</v>
      </c>
    </row>
    <row r="30" spans="1:4">
      <c r="A30" s="1" t="s">
        <v>210</v>
      </c>
      <c r="B30" s="1" t="s">
        <v>265</v>
      </c>
      <c r="C30" s="1" t="s">
        <v>259</v>
      </c>
      <c r="D30" s="1">
        <v>10010</v>
      </c>
    </row>
    <row r="31" spans="1:4">
      <c r="A31" s="1" t="s">
        <v>212</v>
      </c>
      <c r="B31" s="1" t="s">
        <v>274</v>
      </c>
      <c r="C31" s="1" t="s">
        <v>270</v>
      </c>
      <c r="D31" s="1">
        <v>100001</v>
      </c>
    </row>
    <row r="32" spans="1:4">
      <c r="A32" s="1" t="s">
        <v>212</v>
      </c>
      <c r="B32" s="1" t="s">
        <v>275</v>
      </c>
      <c r="C32" s="1" t="s">
        <v>271</v>
      </c>
      <c r="D32" s="1">
        <v>100002</v>
      </c>
    </row>
    <row r="33" spans="1:4">
      <c r="A33" s="1" t="s">
        <v>212</v>
      </c>
      <c r="B33" s="1" t="s">
        <v>276</v>
      </c>
      <c r="C33" s="1" t="s">
        <v>272</v>
      </c>
      <c r="D33" s="1">
        <v>100003</v>
      </c>
    </row>
    <row r="34" spans="1:4">
      <c r="A34" s="1" t="s">
        <v>212</v>
      </c>
      <c r="B34" s="1" t="s">
        <v>277</v>
      </c>
      <c r="C34" s="1" t="s">
        <v>273</v>
      </c>
      <c r="D34" s="1">
        <v>100004</v>
      </c>
    </row>
    <row r="35" spans="1:4">
      <c r="A35" s="1" t="s">
        <v>285</v>
      </c>
      <c r="B35" s="1" t="s">
        <v>288</v>
      </c>
      <c r="C35" s="1" t="s">
        <v>289</v>
      </c>
      <c r="D35" s="1">
        <v>1001</v>
      </c>
    </row>
    <row r="36" spans="1:4">
      <c r="A36" s="1" t="s">
        <v>285</v>
      </c>
      <c r="B36" s="1" t="s">
        <v>297</v>
      </c>
      <c r="C36" s="1" t="s">
        <v>290</v>
      </c>
      <c r="D36" s="1">
        <v>1002</v>
      </c>
    </row>
    <row r="37" spans="1:4">
      <c r="A37" s="1" t="s">
        <v>285</v>
      </c>
      <c r="B37" s="1" t="s">
        <v>298</v>
      </c>
      <c r="C37" s="1" t="s">
        <v>291</v>
      </c>
      <c r="D37" s="1">
        <v>1003</v>
      </c>
    </row>
    <row r="38" spans="1:4">
      <c r="A38" s="1" t="s">
        <v>285</v>
      </c>
      <c r="B38" s="1" t="s">
        <v>299</v>
      </c>
      <c r="C38" s="1" t="s">
        <v>292</v>
      </c>
      <c r="D38" s="1">
        <v>1004</v>
      </c>
    </row>
    <row r="39" spans="1:4">
      <c r="A39" s="1" t="s">
        <v>285</v>
      </c>
      <c r="B39" s="1" t="s">
        <v>300</v>
      </c>
      <c r="C39" s="1" t="s">
        <v>293</v>
      </c>
      <c r="D39" s="1">
        <v>1005</v>
      </c>
    </row>
    <row r="40" spans="1:4">
      <c r="A40" s="1" t="s">
        <v>285</v>
      </c>
      <c r="B40" s="1" t="s">
        <v>301</v>
      </c>
      <c r="C40" s="1" t="s">
        <v>294</v>
      </c>
      <c r="D40" s="1">
        <v>1006</v>
      </c>
    </row>
    <row r="41" spans="1:4">
      <c r="A41" s="1" t="s">
        <v>285</v>
      </c>
      <c r="B41" s="1" t="s">
        <v>302</v>
      </c>
      <c r="C41" s="1" t="s">
        <v>295</v>
      </c>
      <c r="D41" s="1">
        <v>1007</v>
      </c>
    </row>
    <row r="42" spans="1:4">
      <c r="A42" s="1" t="s">
        <v>285</v>
      </c>
      <c r="B42" s="1" t="s">
        <v>303</v>
      </c>
      <c r="C42" s="1" t="s">
        <v>296</v>
      </c>
      <c r="D42" s="1">
        <v>1008</v>
      </c>
    </row>
    <row r="43" spans="1:4">
      <c r="A43" s="1" t="s">
        <v>286</v>
      </c>
      <c r="B43" s="1" t="s">
        <v>307</v>
      </c>
      <c r="C43" s="1" t="s">
        <v>289</v>
      </c>
      <c r="D43" s="1">
        <v>1101</v>
      </c>
    </row>
    <row r="44" spans="1:4">
      <c r="A44" s="1" t="s">
        <v>286</v>
      </c>
      <c r="B44" s="1" t="s">
        <v>308</v>
      </c>
      <c r="C44" s="1" t="s">
        <v>290</v>
      </c>
      <c r="D44" s="1">
        <v>1102</v>
      </c>
    </row>
    <row r="45" spans="1:4">
      <c r="A45" s="1" t="s">
        <v>286</v>
      </c>
      <c r="B45" s="1" t="s">
        <v>309</v>
      </c>
      <c r="C45" s="1" t="s">
        <v>291</v>
      </c>
      <c r="D45" s="1">
        <v>1103</v>
      </c>
    </row>
    <row r="46" spans="1:4">
      <c r="A46" s="1" t="s">
        <v>286</v>
      </c>
      <c r="B46" s="1" t="s">
        <v>310</v>
      </c>
      <c r="C46" s="1" t="s">
        <v>292</v>
      </c>
      <c r="D46" s="1">
        <v>1104</v>
      </c>
    </row>
    <row r="47" spans="1:4">
      <c r="A47" s="1" t="s">
        <v>286</v>
      </c>
      <c r="B47" s="1" t="s">
        <v>311</v>
      </c>
      <c r="C47" s="1" t="s">
        <v>293</v>
      </c>
      <c r="D47" s="1">
        <v>1105</v>
      </c>
    </row>
    <row r="48" spans="1:4">
      <c r="A48" s="1" t="s">
        <v>286</v>
      </c>
      <c r="B48" s="1" t="s">
        <v>312</v>
      </c>
      <c r="C48" s="1" t="s">
        <v>294</v>
      </c>
      <c r="D48" s="1">
        <v>1106</v>
      </c>
    </row>
    <row r="49" spans="1:4">
      <c r="A49" s="1" t="s">
        <v>286</v>
      </c>
      <c r="B49" s="1" t="s">
        <v>313</v>
      </c>
      <c r="C49" s="1" t="s">
        <v>295</v>
      </c>
      <c r="D49" s="1">
        <v>1107</v>
      </c>
    </row>
    <row r="50" spans="1:4">
      <c r="A50" s="1" t="s">
        <v>286</v>
      </c>
      <c r="B50" s="1" t="s">
        <v>314</v>
      </c>
      <c r="C50" s="1" t="s">
        <v>296</v>
      </c>
      <c r="D50" s="1">
        <v>1108</v>
      </c>
    </row>
    <row r="51" spans="1:4">
      <c r="A51" s="1" t="s">
        <v>286</v>
      </c>
      <c r="B51" s="1" t="s">
        <v>315</v>
      </c>
      <c r="C51" s="1" t="s">
        <v>316</v>
      </c>
      <c r="D51" s="1">
        <v>1109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zoomScalePageLayoutView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2" max="2" width="29" bestFit="1" customWidth="1"/>
    <col min="5" max="5" width="29" bestFit="1" customWidth="1"/>
    <col min="6" max="6" width="16" bestFit="1" customWidth="1"/>
    <col min="8" max="8" width="12.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160" zoomScaleNormal="160" zoomScalePageLayoutView="16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6640625" style="1" bestFit="1" customWidth="1"/>
    <col min="2" max="2" width="8.1640625" style="1" bestFit="1" customWidth="1"/>
    <col min="3" max="3" width="8.33203125" style="1" bestFit="1" customWidth="1"/>
    <col min="4" max="4" width="7.33203125" style="1" bestFit="1" customWidth="1"/>
    <col min="5" max="5" width="8.6640625" style="1" bestFit="1" customWidth="1"/>
    <col min="6" max="6" width="7.33203125" style="1" bestFit="1" customWidth="1"/>
    <col min="7" max="7" width="9.5" style="1" bestFit="1" customWidth="1"/>
    <col min="8" max="8" width="10.5" style="1" bestFit="1" customWidth="1"/>
    <col min="9" max="9" width="13.5" style="1" bestFit="1" customWidth="1"/>
    <col min="10" max="11" width="10.83203125" style="1" bestFit="1" customWidth="1"/>
    <col min="12" max="12" width="11.6640625" style="1" bestFit="1" customWidth="1"/>
    <col min="13" max="13" width="9.1640625" style="1" bestFit="1" customWidth="1"/>
    <col min="14" max="16384" width="10.83203125" style="1"/>
  </cols>
  <sheetData>
    <row r="1" spans="1:13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369</v>
      </c>
      <c r="H1" s="1" t="s">
        <v>370</v>
      </c>
      <c r="I1" s="1" t="s">
        <v>362</v>
      </c>
      <c r="J1" s="1" t="s">
        <v>366</v>
      </c>
      <c r="K1" s="1" t="s">
        <v>367</v>
      </c>
      <c r="L1" s="1" t="s">
        <v>41</v>
      </c>
      <c r="M1" s="1" t="s">
        <v>374</v>
      </c>
    </row>
    <row r="2" spans="1:13">
      <c r="A2" s="1">
        <v>15.4</v>
      </c>
      <c r="E2" s="1">
        <v>1</v>
      </c>
      <c r="F2" s="1">
        <v>1</v>
      </c>
      <c r="I2" s="1" t="s">
        <v>339</v>
      </c>
      <c r="L2" s="1" t="s">
        <v>48</v>
      </c>
    </row>
    <row r="3" spans="1:13">
      <c r="A3" s="1">
        <v>14.1</v>
      </c>
      <c r="E3" s="1">
        <v>1</v>
      </c>
      <c r="I3" s="1" t="s">
        <v>339</v>
      </c>
      <c r="J3" s="1" t="s">
        <v>233</v>
      </c>
      <c r="L3" s="1" t="s">
        <v>48</v>
      </c>
    </row>
    <row r="4" spans="1:13">
      <c r="A4" s="1">
        <v>16.8</v>
      </c>
      <c r="E4" s="1">
        <v>1</v>
      </c>
      <c r="I4" s="1" t="s">
        <v>339</v>
      </c>
      <c r="J4" s="1" t="s">
        <v>234</v>
      </c>
      <c r="L4" s="1" t="s">
        <v>48</v>
      </c>
    </row>
    <row r="5" spans="1:13">
      <c r="A5" s="1">
        <v>14.3</v>
      </c>
      <c r="E5" s="1">
        <v>1</v>
      </c>
      <c r="I5" s="1" t="s">
        <v>339</v>
      </c>
      <c r="J5" s="1" t="s">
        <v>242</v>
      </c>
      <c r="L5" s="1" t="s">
        <v>48</v>
      </c>
    </row>
    <row r="6" spans="1:13">
      <c r="A6" s="1">
        <v>14.7</v>
      </c>
      <c r="E6" s="1">
        <v>1</v>
      </c>
      <c r="I6" s="1" t="s">
        <v>339</v>
      </c>
      <c r="J6" s="1" t="s">
        <v>243</v>
      </c>
      <c r="L6" s="1" t="s">
        <v>48</v>
      </c>
    </row>
    <row r="7" spans="1:13">
      <c r="A7" s="1">
        <v>15.6</v>
      </c>
      <c r="E7" s="1">
        <v>1</v>
      </c>
      <c r="I7" s="1" t="s">
        <v>339</v>
      </c>
      <c r="J7" s="1" t="s">
        <v>244</v>
      </c>
      <c r="L7" s="1" t="s">
        <v>48</v>
      </c>
    </row>
    <row r="8" spans="1:13">
      <c r="A8" s="1">
        <v>16.2</v>
      </c>
      <c r="I8" s="1" t="s">
        <v>339</v>
      </c>
      <c r="J8" s="1" t="s">
        <v>245</v>
      </c>
      <c r="L8" s="1" t="s">
        <v>48</v>
      </c>
    </row>
    <row r="9" spans="1:13">
      <c r="A9" s="1">
        <v>14.3</v>
      </c>
      <c r="I9" s="1" t="s">
        <v>339</v>
      </c>
      <c r="J9" s="1" t="s">
        <v>246</v>
      </c>
      <c r="L9" s="1" t="s">
        <v>48</v>
      </c>
    </row>
    <row r="10" spans="1:13">
      <c r="A10" s="1">
        <v>16.100000000000001</v>
      </c>
      <c r="F10" s="1">
        <v>1</v>
      </c>
      <c r="I10" s="1" t="s">
        <v>339</v>
      </c>
      <c r="L10" s="1" t="s">
        <v>43</v>
      </c>
    </row>
    <row r="11" spans="1:13">
      <c r="A11" s="1">
        <v>14.6</v>
      </c>
      <c r="I11" s="1" t="s">
        <v>339</v>
      </c>
      <c r="J11" s="1" t="s">
        <v>233</v>
      </c>
      <c r="L11" s="1" t="s">
        <v>43</v>
      </c>
    </row>
    <row r="12" spans="1:13">
      <c r="A12" s="1">
        <v>17.7</v>
      </c>
      <c r="I12" s="1" t="s">
        <v>339</v>
      </c>
      <c r="J12" s="1" t="s">
        <v>234</v>
      </c>
      <c r="L12" s="1" t="s">
        <v>43</v>
      </c>
    </row>
    <row r="13" spans="1:13">
      <c r="A13" s="1">
        <v>15.6</v>
      </c>
      <c r="I13" s="1" t="s">
        <v>339</v>
      </c>
      <c r="J13" s="1" t="s">
        <v>242</v>
      </c>
      <c r="L13" s="1" t="s">
        <v>43</v>
      </c>
    </row>
    <row r="14" spans="1:13">
      <c r="A14" s="1">
        <v>14.7</v>
      </c>
      <c r="I14" s="1" t="s">
        <v>339</v>
      </c>
      <c r="J14" s="1" t="s">
        <v>243</v>
      </c>
      <c r="L14" s="1" t="s">
        <v>43</v>
      </c>
    </row>
    <row r="15" spans="1:13">
      <c r="A15" s="1">
        <v>15.2</v>
      </c>
      <c r="I15" s="1" t="s">
        <v>339</v>
      </c>
      <c r="J15" s="1" t="s">
        <v>244</v>
      </c>
      <c r="L15" s="1" t="s">
        <v>43</v>
      </c>
    </row>
    <row r="16" spans="1:13">
      <c r="A16" s="1">
        <v>19.899999999999999</v>
      </c>
      <c r="I16" s="1" t="s">
        <v>339</v>
      </c>
      <c r="J16" s="1" t="s">
        <v>245</v>
      </c>
      <c r="L16" s="1" t="s">
        <v>43</v>
      </c>
    </row>
    <row r="17" spans="1:12">
      <c r="A17" s="1">
        <v>15.1</v>
      </c>
      <c r="I17" s="1" t="s">
        <v>339</v>
      </c>
      <c r="J17" s="1" t="s">
        <v>246</v>
      </c>
      <c r="L17" s="1" t="s">
        <v>43</v>
      </c>
    </row>
    <row r="18" spans="1:12">
      <c r="A18" s="1">
        <v>21.4</v>
      </c>
      <c r="F18" s="1">
        <v>1</v>
      </c>
      <c r="I18" s="1" t="s">
        <v>339</v>
      </c>
      <c r="L18" s="1" t="s">
        <v>42</v>
      </c>
    </row>
    <row r="19" spans="1:12">
      <c r="A19" s="1">
        <v>19.3</v>
      </c>
      <c r="I19" s="1" t="s">
        <v>339</v>
      </c>
      <c r="J19" s="1" t="s">
        <v>233</v>
      </c>
      <c r="L19" s="1" t="s">
        <v>42</v>
      </c>
    </row>
    <row r="20" spans="1:12">
      <c r="A20" s="1">
        <v>24.4</v>
      </c>
      <c r="I20" s="1" t="s">
        <v>339</v>
      </c>
      <c r="J20" s="1" t="s">
        <v>234</v>
      </c>
      <c r="L20" s="1" t="s">
        <v>42</v>
      </c>
    </row>
    <row r="21" spans="1:12">
      <c r="A21" s="1">
        <v>20.2</v>
      </c>
      <c r="I21" s="1" t="s">
        <v>339</v>
      </c>
      <c r="J21" s="1" t="s">
        <v>242</v>
      </c>
      <c r="L21" s="1" t="s">
        <v>42</v>
      </c>
    </row>
    <row r="22" spans="1:12">
      <c r="A22" s="1">
        <v>20.8</v>
      </c>
      <c r="I22" s="1" t="s">
        <v>339</v>
      </c>
      <c r="J22" s="1" t="s">
        <v>243</v>
      </c>
      <c r="L22" s="1" t="s">
        <v>42</v>
      </c>
    </row>
    <row r="23" spans="1:12">
      <c r="A23" s="1">
        <v>19.600000000000001</v>
      </c>
      <c r="I23" s="1" t="s">
        <v>339</v>
      </c>
      <c r="J23" s="1" t="s">
        <v>244</v>
      </c>
      <c r="L23" s="1" t="s">
        <v>42</v>
      </c>
    </row>
    <row r="24" spans="1:12">
      <c r="A24" s="1">
        <v>25.7</v>
      </c>
      <c r="I24" s="1" t="s">
        <v>339</v>
      </c>
      <c r="J24" s="1" t="s">
        <v>245</v>
      </c>
      <c r="L24" s="1" t="s">
        <v>42</v>
      </c>
    </row>
    <row r="25" spans="1:12">
      <c r="A25" s="1">
        <v>21</v>
      </c>
      <c r="I25" s="1" t="s">
        <v>339</v>
      </c>
      <c r="J25" s="1" t="s">
        <v>246</v>
      </c>
      <c r="L25" s="1" t="s">
        <v>42</v>
      </c>
    </row>
    <row r="26" spans="1:12">
      <c r="A26" s="1">
        <v>27.5</v>
      </c>
      <c r="F26" s="1">
        <v>1</v>
      </c>
      <c r="I26" s="1" t="s">
        <v>343</v>
      </c>
      <c r="L26" s="1" t="s">
        <v>48</v>
      </c>
    </row>
    <row r="27" spans="1:12">
      <c r="A27" s="1">
        <v>24.8</v>
      </c>
      <c r="I27" s="1" t="s">
        <v>343</v>
      </c>
      <c r="J27" s="1" t="s">
        <v>233</v>
      </c>
      <c r="L27" s="1" t="s">
        <v>48</v>
      </c>
    </row>
    <row r="28" spans="1:12">
      <c r="A28" s="1">
        <v>30.3</v>
      </c>
      <c r="I28" s="1" t="s">
        <v>343</v>
      </c>
      <c r="J28" s="1" t="s">
        <v>234</v>
      </c>
      <c r="L28" s="1" t="s">
        <v>48</v>
      </c>
    </row>
    <row r="29" spans="1:12">
      <c r="A29" s="1">
        <v>33.6</v>
      </c>
      <c r="I29" s="1" t="s">
        <v>343</v>
      </c>
      <c r="J29" s="1" t="s">
        <v>242</v>
      </c>
      <c r="L29" s="1" t="s">
        <v>48</v>
      </c>
    </row>
    <row r="30" spans="1:12">
      <c r="A30" s="1">
        <v>31.5</v>
      </c>
      <c r="I30" s="1" t="s">
        <v>343</v>
      </c>
      <c r="J30" s="1" t="s">
        <v>243</v>
      </c>
      <c r="L30" s="1" t="s">
        <v>48</v>
      </c>
    </row>
    <row r="31" spans="1:12">
      <c r="A31" s="1">
        <v>29.1</v>
      </c>
      <c r="I31" s="1" t="s">
        <v>343</v>
      </c>
      <c r="J31" s="1" t="s">
        <v>244</v>
      </c>
      <c r="L31" s="1" t="s">
        <v>48</v>
      </c>
    </row>
    <row r="32" spans="1:12">
      <c r="A32" s="1">
        <v>26.2</v>
      </c>
      <c r="I32" s="1" t="s">
        <v>343</v>
      </c>
      <c r="J32" s="1" t="s">
        <v>245</v>
      </c>
      <c r="L32" s="1" t="s">
        <v>48</v>
      </c>
    </row>
    <row r="33" spans="1:12">
      <c r="A33" s="1">
        <v>19</v>
      </c>
      <c r="I33" s="1" t="s">
        <v>343</v>
      </c>
      <c r="J33" s="1" t="s">
        <v>246</v>
      </c>
      <c r="L33" s="1" t="s">
        <v>48</v>
      </c>
    </row>
    <row r="34" spans="1:12">
      <c r="A34" s="1">
        <v>26.6</v>
      </c>
      <c r="F34" s="1">
        <v>1</v>
      </c>
      <c r="I34" s="1" t="s">
        <v>343</v>
      </c>
      <c r="L34" s="1" t="s">
        <v>43</v>
      </c>
    </row>
    <row r="35" spans="1:12">
      <c r="A35" s="1">
        <v>23.3</v>
      </c>
      <c r="I35" s="1" t="s">
        <v>343</v>
      </c>
      <c r="J35" s="1" t="s">
        <v>233</v>
      </c>
      <c r="L35" s="1" t="s">
        <v>43</v>
      </c>
    </row>
    <row r="36" spans="1:12">
      <c r="A36" s="1">
        <v>30.3</v>
      </c>
      <c r="I36" s="1" t="s">
        <v>343</v>
      </c>
      <c r="J36" s="1" t="s">
        <v>234</v>
      </c>
      <c r="L36" s="1" t="s">
        <v>43</v>
      </c>
    </row>
    <row r="37" spans="1:12">
      <c r="A37" s="1">
        <v>31.7</v>
      </c>
      <c r="I37" s="1" t="s">
        <v>343</v>
      </c>
      <c r="J37" s="1" t="s">
        <v>242</v>
      </c>
      <c r="L37" s="1" t="s">
        <v>43</v>
      </c>
    </row>
    <row r="38" spans="1:12">
      <c r="A38" s="1">
        <v>29.4</v>
      </c>
      <c r="I38" s="1" t="s">
        <v>343</v>
      </c>
      <c r="J38" s="1" t="s">
        <v>243</v>
      </c>
      <c r="L38" s="1" t="s">
        <v>43</v>
      </c>
    </row>
    <row r="39" spans="1:12">
      <c r="A39" s="1">
        <v>28.7</v>
      </c>
      <c r="I39" s="1" t="s">
        <v>343</v>
      </c>
      <c r="J39" s="1" t="s">
        <v>244</v>
      </c>
      <c r="L39" s="1" t="s">
        <v>43</v>
      </c>
    </row>
    <row r="40" spans="1:12">
      <c r="A40" s="1">
        <v>21.3</v>
      </c>
      <c r="I40" s="1" t="s">
        <v>343</v>
      </c>
      <c r="J40" s="1" t="s">
        <v>245</v>
      </c>
      <c r="L40" s="1" t="s">
        <v>43</v>
      </c>
    </row>
    <row r="41" spans="1:12">
      <c r="A41" s="1">
        <v>20.8</v>
      </c>
      <c r="I41" s="1" t="s">
        <v>343</v>
      </c>
      <c r="J41" s="1" t="s">
        <v>246</v>
      </c>
      <c r="L41" s="1" t="s">
        <v>43</v>
      </c>
    </row>
    <row r="42" spans="1:12">
      <c r="A42" s="1">
        <v>22.9</v>
      </c>
      <c r="F42" s="1">
        <v>1</v>
      </c>
      <c r="I42" s="1" t="s">
        <v>343</v>
      </c>
      <c r="L42" s="1" t="s">
        <v>42</v>
      </c>
    </row>
    <row r="43" spans="1:12">
      <c r="A43" s="1">
        <v>19.8</v>
      </c>
      <c r="I43" s="1" t="s">
        <v>343</v>
      </c>
      <c r="J43" s="1" t="s">
        <v>233</v>
      </c>
      <c r="L43" s="1" t="s">
        <v>42</v>
      </c>
    </row>
    <row r="44" spans="1:12">
      <c r="A44" s="1">
        <v>27.3</v>
      </c>
      <c r="I44" s="1" t="s">
        <v>343</v>
      </c>
      <c r="J44" s="1" t="s">
        <v>234</v>
      </c>
      <c r="L44" s="1" t="s">
        <v>42</v>
      </c>
    </row>
    <row r="45" spans="1:12">
      <c r="A45" s="1">
        <v>29.1</v>
      </c>
      <c r="I45" s="1" t="s">
        <v>343</v>
      </c>
      <c r="J45" s="1" t="s">
        <v>242</v>
      </c>
      <c r="L45" s="1" t="s">
        <v>42</v>
      </c>
    </row>
    <row r="46" spans="1:12">
      <c r="A46" s="1">
        <v>27.8</v>
      </c>
      <c r="I46" s="1" t="s">
        <v>343</v>
      </c>
      <c r="J46" s="1" t="s">
        <v>243</v>
      </c>
      <c r="L46" s="1" t="s">
        <v>42</v>
      </c>
    </row>
    <row r="47" spans="1:12">
      <c r="A47" s="1">
        <v>24.1</v>
      </c>
      <c r="I47" s="1" t="s">
        <v>343</v>
      </c>
      <c r="J47" s="1" t="s">
        <v>244</v>
      </c>
      <c r="L47" s="1" t="s">
        <v>42</v>
      </c>
    </row>
    <row r="48" spans="1:12">
      <c r="A48" s="1">
        <v>17.100000000000001</v>
      </c>
      <c r="I48" s="1" t="s">
        <v>343</v>
      </c>
      <c r="J48" s="1" t="s">
        <v>245</v>
      </c>
      <c r="L48" s="1" t="s">
        <v>42</v>
      </c>
    </row>
    <row r="49" spans="1:12">
      <c r="A49" s="1">
        <v>15.7</v>
      </c>
      <c r="I49" s="1" t="s">
        <v>343</v>
      </c>
      <c r="J49" s="1" t="s">
        <v>246</v>
      </c>
      <c r="L49" s="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160" zoomScaleNormal="160" zoomScalePageLayoutView="16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640625" style="1" bestFit="1" customWidth="1"/>
    <col min="2" max="2" width="5.6640625" style="1" bestFit="1" customWidth="1"/>
    <col min="3" max="3" width="8.1640625" style="1" bestFit="1" customWidth="1"/>
    <col min="4" max="4" width="8.33203125" style="1" bestFit="1" customWidth="1"/>
    <col min="5" max="5" width="7.33203125" style="1" bestFit="1" customWidth="1"/>
    <col min="6" max="6" width="8.6640625" style="1" bestFit="1" customWidth="1"/>
    <col min="7" max="7" width="7.33203125" style="1" bestFit="1" customWidth="1"/>
    <col min="8" max="8" width="9.5" style="1" bestFit="1" customWidth="1"/>
    <col min="9" max="9" width="10.5" style="1" bestFit="1" customWidth="1"/>
    <col min="10" max="10" width="13.5" style="1" bestFit="1" customWidth="1"/>
    <col min="11" max="12" width="10.83203125" style="1" bestFit="1" customWidth="1"/>
    <col min="13" max="13" width="13.1640625" style="1" bestFit="1" customWidth="1"/>
    <col min="14" max="14" width="12.1640625" style="1" bestFit="1" customWidth="1"/>
    <col min="15" max="16384" width="10.83203125" style="1"/>
  </cols>
  <sheetData>
    <row r="1" spans="1:14">
      <c r="A1" s="1" t="s">
        <v>200</v>
      </c>
      <c r="B1" s="1" t="s">
        <v>356</v>
      </c>
      <c r="C1" s="1" t="s">
        <v>357</v>
      </c>
      <c r="D1" s="1" t="s">
        <v>358</v>
      </c>
      <c r="E1" s="1" t="s">
        <v>359</v>
      </c>
      <c r="F1" s="1" t="s">
        <v>360</v>
      </c>
      <c r="G1" s="1" t="s">
        <v>361</v>
      </c>
      <c r="H1" s="1" t="s">
        <v>369</v>
      </c>
      <c r="I1" s="1" t="s">
        <v>370</v>
      </c>
      <c r="J1" s="1" t="s">
        <v>362</v>
      </c>
      <c r="K1" s="1" t="s">
        <v>366</v>
      </c>
      <c r="L1" s="1" t="s">
        <v>367</v>
      </c>
      <c r="M1" s="1" t="s">
        <v>41</v>
      </c>
      <c r="N1" s="1" t="s">
        <v>368</v>
      </c>
    </row>
    <row r="2" spans="1:14">
      <c r="B2" s="1">
        <v>41.8</v>
      </c>
      <c r="G2" s="1">
        <v>1</v>
      </c>
      <c r="J2" s="1" t="s">
        <v>339</v>
      </c>
      <c r="M2" s="1" t="s">
        <v>131</v>
      </c>
    </row>
    <row r="3" spans="1:14">
      <c r="B3" s="1">
        <v>43.8</v>
      </c>
      <c r="J3" s="1" t="s">
        <v>339</v>
      </c>
      <c r="K3" s="1" t="s">
        <v>233</v>
      </c>
      <c r="M3" s="1" t="s">
        <v>131</v>
      </c>
    </row>
    <row r="4" spans="1:14">
      <c r="B4" s="1">
        <v>40.200000000000003</v>
      </c>
      <c r="J4" s="1" t="s">
        <v>339</v>
      </c>
      <c r="K4" s="1" t="s">
        <v>234</v>
      </c>
      <c r="M4" s="1" t="s">
        <v>131</v>
      </c>
    </row>
    <row r="5" spans="1:14">
      <c r="B5" s="1">
        <v>37.6</v>
      </c>
      <c r="J5" s="1" t="s">
        <v>339</v>
      </c>
      <c r="K5" s="1" t="s">
        <v>242</v>
      </c>
      <c r="M5" s="1" t="s">
        <v>131</v>
      </c>
    </row>
    <row r="6" spans="1:14">
      <c r="B6" s="1">
        <v>44.4</v>
      </c>
      <c r="J6" s="1" t="s">
        <v>339</v>
      </c>
      <c r="K6" s="1" t="s">
        <v>243</v>
      </c>
      <c r="M6" s="1" t="s">
        <v>131</v>
      </c>
    </row>
    <row r="7" spans="1:14">
      <c r="B7" s="1">
        <v>44</v>
      </c>
      <c r="J7" s="1" t="s">
        <v>339</v>
      </c>
      <c r="K7" s="1" t="s">
        <v>244</v>
      </c>
      <c r="M7" s="1" t="s">
        <v>131</v>
      </c>
    </row>
    <row r="8" spans="1:14">
      <c r="B8" s="1">
        <v>42.8</v>
      </c>
      <c r="J8" s="1" t="s">
        <v>339</v>
      </c>
      <c r="K8" s="1" t="s">
        <v>245</v>
      </c>
      <c r="M8" s="1" t="s">
        <v>131</v>
      </c>
    </row>
    <row r="9" spans="1:14">
      <c r="B9" s="1">
        <v>42.9</v>
      </c>
      <c r="J9" s="1" t="s">
        <v>339</v>
      </c>
      <c r="K9" s="1" t="s">
        <v>246</v>
      </c>
      <c r="M9" s="1" t="s">
        <v>131</v>
      </c>
    </row>
    <row r="10" spans="1:14">
      <c r="B10" s="1">
        <v>40.9</v>
      </c>
      <c r="G10" s="1">
        <v>1</v>
      </c>
      <c r="J10" s="1" t="s">
        <v>339</v>
      </c>
      <c r="M10" s="1" t="s">
        <v>134</v>
      </c>
    </row>
    <row r="11" spans="1:14">
      <c r="B11" s="1">
        <v>44.2</v>
      </c>
      <c r="J11" s="1" t="s">
        <v>339</v>
      </c>
      <c r="K11" s="1" t="s">
        <v>233</v>
      </c>
      <c r="M11" s="1" t="s">
        <v>134</v>
      </c>
    </row>
    <row r="12" spans="1:14">
      <c r="B12" s="1">
        <v>38.799999999999997</v>
      </c>
      <c r="J12" s="1" t="s">
        <v>339</v>
      </c>
      <c r="K12" s="1" t="s">
        <v>234</v>
      </c>
      <c r="M12" s="1" t="s">
        <v>134</v>
      </c>
    </row>
    <row r="13" spans="1:14">
      <c r="B13" s="1">
        <v>39.700000000000003</v>
      </c>
      <c r="J13" s="1" t="s">
        <v>339</v>
      </c>
      <c r="K13" s="1" t="s">
        <v>242</v>
      </c>
      <c r="M13" s="1" t="s">
        <v>134</v>
      </c>
    </row>
    <row r="14" spans="1:14">
      <c r="B14" s="1">
        <v>38.5</v>
      </c>
      <c r="J14" s="1" t="s">
        <v>339</v>
      </c>
      <c r="K14" s="1" t="s">
        <v>243</v>
      </c>
      <c r="M14" s="1" t="s">
        <v>134</v>
      </c>
    </row>
    <row r="15" spans="1:14">
      <c r="B15" s="1">
        <v>40.700000000000003</v>
      </c>
      <c r="J15" s="1" t="s">
        <v>339</v>
      </c>
      <c r="K15" s="1" t="s">
        <v>244</v>
      </c>
      <c r="M15" s="1" t="s">
        <v>134</v>
      </c>
    </row>
    <row r="16" spans="1:14">
      <c r="B16" s="1">
        <v>42.6</v>
      </c>
      <c r="J16" s="1" t="s">
        <v>339</v>
      </c>
      <c r="K16" s="1" t="s">
        <v>245</v>
      </c>
      <c r="M16" s="1" t="s">
        <v>134</v>
      </c>
    </row>
    <row r="17" spans="2:13">
      <c r="B17" s="1">
        <v>43</v>
      </c>
      <c r="J17" s="1" t="s">
        <v>339</v>
      </c>
      <c r="K17" s="1" t="s">
        <v>246</v>
      </c>
      <c r="M17" s="1" t="s">
        <v>134</v>
      </c>
    </row>
    <row r="18" spans="2:13">
      <c r="B18" s="1">
        <v>48.1</v>
      </c>
      <c r="G18" s="1">
        <v>1</v>
      </c>
      <c r="J18" s="1" t="s">
        <v>339</v>
      </c>
      <c r="M18" s="1" t="s">
        <v>363</v>
      </c>
    </row>
    <row r="19" spans="2:13">
      <c r="B19" s="1">
        <v>51.2</v>
      </c>
      <c r="J19" s="1" t="s">
        <v>339</v>
      </c>
      <c r="K19" s="1" t="s">
        <v>233</v>
      </c>
      <c r="M19" s="1" t="s">
        <v>363</v>
      </c>
    </row>
    <row r="20" spans="2:13">
      <c r="B20" s="1">
        <v>46.1</v>
      </c>
      <c r="J20" s="1" t="s">
        <v>339</v>
      </c>
      <c r="K20" s="1" t="s">
        <v>234</v>
      </c>
      <c r="M20" s="1" t="s">
        <v>363</v>
      </c>
    </row>
    <row r="21" spans="2:13">
      <c r="B21" s="1">
        <v>45.1</v>
      </c>
      <c r="J21" s="1" t="s">
        <v>339</v>
      </c>
      <c r="K21" s="1" t="s">
        <v>242</v>
      </c>
      <c r="M21" s="1" t="s">
        <v>363</v>
      </c>
    </row>
    <row r="22" spans="2:13">
      <c r="B22" s="1">
        <v>46</v>
      </c>
      <c r="J22" s="1" t="s">
        <v>339</v>
      </c>
      <c r="K22" s="1" t="s">
        <v>243</v>
      </c>
      <c r="M22" s="1" t="s">
        <v>363</v>
      </c>
    </row>
    <row r="23" spans="2:13">
      <c r="B23" s="1">
        <v>44.3</v>
      </c>
      <c r="J23" s="1" t="s">
        <v>339</v>
      </c>
      <c r="K23" s="1" t="s">
        <v>244</v>
      </c>
      <c r="M23" s="1" t="s">
        <v>363</v>
      </c>
    </row>
    <row r="24" spans="2:13">
      <c r="B24" s="1">
        <v>55.5</v>
      </c>
      <c r="J24" s="1" t="s">
        <v>339</v>
      </c>
      <c r="K24" s="1" t="s">
        <v>245</v>
      </c>
      <c r="M24" s="1" t="s">
        <v>363</v>
      </c>
    </row>
    <row r="25" spans="2:13">
      <c r="B25" s="1">
        <v>50.3</v>
      </c>
      <c r="J25" s="1" t="s">
        <v>339</v>
      </c>
      <c r="K25" s="1" t="s">
        <v>246</v>
      </c>
      <c r="M25" s="1" t="s">
        <v>363</v>
      </c>
    </row>
    <row r="26" spans="2:13">
      <c r="B26" s="1">
        <v>18.7</v>
      </c>
      <c r="G26" s="1">
        <v>1</v>
      </c>
      <c r="J26" s="1" t="s">
        <v>343</v>
      </c>
      <c r="M26" s="1" t="s">
        <v>131</v>
      </c>
    </row>
    <row r="27" spans="2:13">
      <c r="B27" s="1">
        <v>16</v>
      </c>
      <c r="J27" s="1" t="s">
        <v>343</v>
      </c>
      <c r="K27" s="1" t="s">
        <v>233</v>
      </c>
      <c r="M27" s="1" t="s">
        <v>131</v>
      </c>
    </row>
    <row r="28" spans="2:13">
      <c r="B28" s="1">
        <v>20.8</v>
      </c>
      <c r="J28" s="1" t="s">
        <v>343</v>
      </c>
      <c r="K28" s="1" t="s">
        <v>234</v>
      </c>
      <c r="M28" s="1" t="s">
        <v>131</v>
      </c>
    </row>
    <row r="29" spans="2:13">
      <c r="B29" s="1">
        <v>24.6</v>
      </c>
      <c r="J29" s="1" t="s">
        <v>343</v>
      </c>
      <c r="K29" s="1" t="s">
        <v>242</v>
      </c>
      <c r="M29" s="1" t="s">
        <v>131</v>
      </c>
    </row>
    <row r="30" spans="2:13">
      <c r="B30" s="1">
        <v>16.7</v>
      </c>
      <c r="J30" s="1" t="s">
        <v>343</v>
      </c>
      <c r="K30" s="1" t="s">
        <v>243</v>
      </c>
      <c r="M30" s="1" t="s">
        <v>131</v>
      </c>
    </row>
    <row r="31" spans="2:13">
      <c r="B31" s="1">
        <v>15.1</v>
      </c>
      <c r="J31" s="1" t="s">
        <v>343</v>
      </c>
      <c r="K31" s="1" t="s">
        <v>244</v>
      </c>
      <c r="M31" s="1" t="s">
        <v>131</v>
      </c>
    </row>
    <row r="32" spans="2:13">
      <c r="B32" s="1">
        <v>17</v>
      </c>
      <c r="J32" s="1" t="s">
        <v>343</v>
      </c>
      <c r="K32" s="1" t="s">
        <v>245</v>
      </c>
      <c r="M32" s="1" t="s">
        <v>131</v>
      </c>
    </row>
    <row r="33" spans="2:13">
      <c r="B33" s="1">
        <v>15.4</v>
      </c>
      <c r="J33" s="1" t="s">
        <v>343</v>
      </c>
      <c r="K33" s="1" t="s">
        <v>246</v>
      </c>
      <c r="M33" s="1" t="s">
        <v>131</v>
      </c>
    </row>
    <row r="34" spans="2:13">
      <c r="B34" s="1">
        <v>16.600000000000001</v>
      </c>
      <c r="G34" s="1">
        <v>1</v>
      </c>
      <c r="J34" s="1" t="s">
        <v>343</v>
      </c>
      <c r="M34" s="1" t="s">
        <v>134</v>
      </c>
    </row>
    <row r="35" spans="2:13">
      <c r="B35" s="1">
        <v>12.1</v>
      </c>
      <c r="J35" s="1" t="s">
        <v>343</v>
      </c>
      <c r="K35" s="1" t="s">
        <v>233</v>
      </c>
      <c r="M35" s="1" t="s">
        <v>134</v>
      </c>
    </row>
    <row r="36" spans="2:13">
      <c r="B36" s="1">
        <v>19.5</v>
      </c>
      <c r="J36" s="1" t="s">
        <v>343</v>
      </c>
      <c r="K36" s="1" t="s">
        <v>234</v>
      </c>
      <c r="M36" s="1" t="s">
        <v>134</v>
      </c>
    </row>
    <row r="37" spans="2:13">
      <c r="B37" s="1">
        <v>19.3</v>
      </c>
      <c r="J37" s="1" t="s">
        <v>343</v>
      </c>
      <c r="K37" s="1" t="s">
        <v>242</v>
      </c>
      <c r="M37" s="1" t="s">
        <v>134</v>
      </c>
    </row>
    <row r="38" spans="2:13">
      <c r="B38" s="1">
        <v>21.1</v>
      </c>
      <c r="J38" s="1" t="s">
        <v>343</v>
      </c>
      <c r="K38" s="1" t="s">
        <v>243</v>
      </c>
      <c r="M38" s="1" t="s">
        <v>134</v>
      </c>
    </row>
    <row r="39" spans="2:13">
      <c r="B39" s="1">
        <v>16.899999999999999</v>
      </c>
      <c r="J39" s="1" t="s">
        <v>343</v>
      </c>
      <c r="K39" s="1" t="s">
        <v>244</v>
      </c>
      <c r="M39" s="1" t="s">
        <v>134</v>
      </c>
    </row>
    <row r="40" spans="2:13">
      <c r="B40" s="1">
        <v>13.9</v>
      </c>
      <c r="J40" s="1" t="s">
        <v>343</v>
      </c>
      <c r="K40" s="1" t="s">
        <v>245</v>
      </c>
      <c r="M40" s="1" t="s">
        <v>134</v>
      </c>
    </row>
    <row r="41" spans="2:13">
      <c r="B41" s="1">
        <v>11.6</v>
      </c>
      <c r="J41" s="1" t="s">
        <v>343</v>
      </c>
      <c r="K41" s="1" t="s">
        <v>246</v>
      </c>
      <c r="M41" s="1" t="s">
        <v>134</v>
      </c>
    </row>
    <row r="42" spans="2:13">
      <c r="B42" s="1">
        <v>14.6</v>
      </c>
      <c r="G42" s="1">
        <v>1</v>
      </c>
      <c r="J42" s="1" t="s">
        <v>343</v>
      </c>
      <c r="M42" s="1" t="s">
        <v>363</v>
      </c>
    </row>
    <row r="43" spans="2:13">
      <c r="B43" s="1">
        <v>11.6</v>
      </c>
      <c r="J43" s="1" t="s">
        <v>343</v>
      </c>
      <c r="K43" s="1" t="s">
        <v>233</v>
      </c>
      <c r="M43" s="1" t="s">
        <v>363</v>
      </c>
    </row>
    <row r="44" spans="2:13">
      <c r="B44" s="1">
        <v>16.600000000000001</v>
      </c>
      <c r="J44" s="1" t="s">
        <v>343</v>
      </c>
      <c r="K44" s="1" t="s">
        <v>234</v>
      </c>
      <c r="M44" s="1" t="s">
        <v>363</v>
      </c>
    </row>
    <row r="45" spans="2:13">
      <c r="B45" s="1">
        <v>18.2</v>
      </c>
      <c r="J45" s="1" t="s">
        <v>343</v>
      </c>
      <c r="K45" s="1" t="s">
        <v>242</v>
      </c>
      <c r="M45" s="1" t="s">
        <v>363</v>
      </c>
    </row>
    <row r="46" spans="2:13">
      <c r="B46" s="1">
        <v>17.3</v>
      </c>
      <c r="J46" s="1" t="s">
        <v>343</v>
      </c>
      <c r="K46" s="1" t="s">
        <v>243</v>
      </c>
      <c r="M46" s="1" t="s">
        <v>363</v>
      </c>
    </row>
    <row r="47" spans="2:13">
      <c r="B47" s="1">
        <v>14.5</v>
      </c>
      <c r="J47" s="1" t="s">
        <v>343</v>
      </c>
      <c r="K47" s="1" t="s">
        <v>244</v>
      </c>
      <c r="M47" s="1" t="s">
        <v>363</v>
      </c>
    </row>
    <row r="48" spans="2:13">
      <c r="B48" s="1">
        <v>12.1</v>
      </c>
      <c r="J48" s="1" t="s">
        <v>343</v>
      </c>
      <c r="K48" s="1" t="s">
        <v>245</v>
      </c>
      <c r="M48" s="1" t="s">
        <v>363</v>
      </c>
    </row>
    <row r="49" spans="2:13">
      <c r="B49" s="1">
        <v>10.5</v>
      </c>
      <c r="J49" s="1" t="s">
        <v>343</v>
      </c>
      <c r="K49" s="1" t="s">
        <v>246</v>
      </c>
      <c r="M49" s="1" t="s">
        <v>363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survey</vt:lpstr>
      <vt:lpstr>country</vt:lpstr>
      <vt:lpstr>translation</vt:lpstr>
      <vt:lpstr>indicator</vt:lpstr>
      <vt:lpstr>char_grp</vt:lpstr>
      <vt:lpstr>char</vt:lpstr>
      <vt:lpstr>geography</vt:lpstr>
      <vt:lpstr>data_ghana</vt:lpstr>
      <vt:lpstr>data_kenya</vt:lpstr>
      <vt:lpstr>info</vt:lpstr>
      <vt:lpstr>changelog</vt:lpstr>
    </vt:vector>
  </TitlesOfParts>
  <Company>JHSPH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Pringle</dc:creator>
  <cp:lastModifiedBy>Joseph Flack</cp:lastModifiedBy>
  <dcterms:created xsi:type="dcterms:W3CDTF">2017-05-19T16:32:50Z</dcterms:created>
  <dcterms:modified xsi:type="dcterms:W3CDTF">2017-08-14T22:07:31Z</dcterms:modified>
</cp:coreProperties>
</file>