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autoCompressPictures="0"/>
  <mc:AlternateContent xmlns:mc="http://schemas.openxmlformats.org/markup-compatibility/2006">
    <mc:Choice Requires="x15">
      <x15ac:absPath xmlns:x15ac="http://schemas.microsoft.com/office/spreadsheetml/2010/11/ac" url="C:\Users\Samlevins\Dropbox (Personal)\PMA ODK Files - Uganda (1)\PMA2020 Core\Release\R6\"/>
    </mc:Choice>
  </mc:AlternateContent>
  <xr:revisionPtr revIDLastSave="0" documentId="12_ncr:500000_{481262A6-C6A1-425A-9E77-C27A4F1D5F1F}" xr6:coauthVersionLast="31" xr6:coauthVersionMax="31" xr10:uidLastSave="{00000000-0000-0000-0000-000000000000}"/>
  <bookViews>
    <workbookView xWindow="0" yWindow="0" windowWidth="51195" windowHeight="26400" tabRatio="420" xr2:uid="{00000000-000D-0000-FFFF-FFFF00000000}"/>
  </bookViews>
  <sheets>
    <sheet name="survey" sheetId="1" r:id="rId1"/>
    <sheet name="choices" sheetId="2" r:id="rId2"/>
    <sheet name="external_choices" sheetId="6" r:id="rId3"/>
    <sheet name="settings" sheetId="3" r:id="rId4"/>
    <sheet name="info" sheetId="8" r:id="rId5"/>
    <sheet name="changelog" sheetId="9" r:id="rId6"/>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58" i="1" l="1"/>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82" i="1"/>
  <c r="AE81" i="1"/>
  <c r="AE80" i="1"/>
  <c r="AE79" i="1"/>
  <c r="AE78" i="1"/>
  <c r="AE77" i="1"/>
  <c r="AE76" i="1"/>
  <c r="AE75" i="1"/>
  <c r="AE74" i="1"/>
  <c r="AE73" i="1"/>
  <c r="AE72" i="1"/>
  <c r="AE71" i="1"/>
  <c r="AE70" i="1"/>
  <c r="AE69"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G2" i="3"/>
  <c r="B2" i="3"/>
  <c r="A2" i="3"/>
</calcChain>
</file>

<file path=xl/sharedStrings.xml><?xml version="1.0" encoding="utf-8"?>
<sst xmlns="http://schemas.openxmlformats.org/spreadsheetml/2006/main" count="10266" uniqueCount="2766">
  <si>
    <t>type</t>
  </si>
  <si>
    <t>name</t>
  </si>
  <si>
    <t>label::English</t>
  </si>
  <si>
    <t>hint::English</t>
  </si>
  <si>
    <t>constraint_message::English</t>
  </si>
  <si>
    <t>constraint</t>
  </si>
  <si>
    <t>required</t>
  </si>
  <si>
    <t>appearance</t>
  </si>
  <si>
    <t>default</t>
  </si>
  <si>
    <t>relevant</t>
  </si>
  <si>
    <t>read_only</t>
  </si>
  <si>
    <t>calculation</t>
  </si>
  <si>
    <t>choice_filter</t>
  </si>
  <si>
    <t>save_instance</t>
  </si>
  <si>
    <t>save_form</t>
  </si>
  <si>
    <t>calculate</t>
  </si>
  <si>
    <t>your_name</t>
  </si>
  <si>
    <t>pulldata('imei.csv','re_name','imei_key',concat('Z',${deviceid}))</t>
  </si>
  <si>
    <t>select_one yes_no_list</t>
  </si>
  <si>
    <t>your_name_check</t>
  </si>
  <si>
    <t>001a. Your name: ${your_name}
Is this your name?</t>
  </si>
  <si>
    <t>yes</t>
  </si>
  <si>
    <t>${your_name} != ''</t>
  </si>
  <si>
    <t>text</t>
  </si>
  <si>
    <t>name_typed</t>
  </si>
  <si>
    <t xml:space="preserve">001b. Enter your name below. </t>
  </si>
  <si>
    <t>Please record your name</t>
  </si>
  <si>
    <t>(${your_name_check} = 'no') or (${your_name} = '')</t>
  </si>
  <si>
    <t>begin group</t>
  </si>
  <si>
    <t>date_group</t>
  </si>
  <si>
    <t>field-list</t>
  </si>
  <si>
    <t>dateTime</t>
  </si>
  <si>
    <t>system_date</t>
  </si>
  <si>
    <t>002a. Current date and time.</t>
  </si>
  <si>
    <t>no-calendar</t>
  </si>
  <si>
    <t>system_date_check</t>
  </si>
  <si>
    <t>Is this date and time correct?</t>
  </si>
  <si>
    <t>end group</t>
  </si>
  <si>
    <t>manual_date</t>
  </si>
  <si>
    <t>002b. Record the correct date and time.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</si>
  <si>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</si>
  <si>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</si>
  <si>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</si>
  <si>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</si>
  <si>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</si>
  <si>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</si>
  <si>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</si>
  <si>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</si>
  <si>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</si>
  <si>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</si>
  <si>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</si>
  <si>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</si>
  <si>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</si>
  <si>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</si>
  <si>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</si>
  <si>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</si>
  <si>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</si>
  <si>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</si>
  <si>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</si>
  <si>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</si>
  <si>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 xml:space="preserve">Please record the structure number from the household listing form. </t>
  </si>
  <si>
    <t>Invalid response.</t>
  </si>
  <si>
    <t>(. &gt; 0)</t>
  </si>
  <si>
    <t>household</t>
  </si>
  <si>
    <t>006. Household number</t>
  </si>
  <si>
    <t>Please record the household number from the household listing form.</t>
  </si>
  <si>
    <t>hh_duplicate_check</t>
  </si>
  <si>
    <t xml:space="preserve">007. CHECK: Have you already sent a form for this structure and household? </t>
  </si>
  <si>
    <t xml:space="preserve">DO NOT DUPLICATE ANY FORM UNLESS YOU ARE CORRECTING A MISTAKE IN AN EARLIER FORM.  </t>
  </si>
  <si>
    <t>note</t>
  </si>
  <si>
    <t>duplicate_warning</t>
  </si>
  <si>
    <t xml:space="preserve">WARNING: Contact your supervisor before sending this form again. </t>
  </si>
  <si>
    <t>(${hh_duplicate_check} = 'yes')</t>
  </si>
  <si>
    <t>select_multiple resubmit_reasons_list</t>
  </si>
  <si>
    <t>resubmit_reasons</t>
  </si>
  <si>
    <t xml:space="preserve">008. CHECK: Why are you resending this form? </t>
  </si>
  <si>
    <t xml:space="preserve">Choose all that apply. </t>
  </si>
  <si>
    <t>duplicate_warning_hhmember</t>
  </si>
  <si>
    <t>WARNING: Each household should have ONLY ONE household roster with all household members listed on the same form.</t>
  </si>
  <si>
    <t xml:space="preserve">Please contact your supervisor before sending this form. </t>
  </si>
  <si>
    <t>selected (${resubmit_reasons}, 'new_members')</t>
  </si>
  <si>
    <t>available</t>
  </si>
  <si>
    <t>009a. Is a member of the household and competent respondent present and available to be interviewed today?</t>
  </si>
  <si>
    <t>select_one yes_no_dnk_nr_list</t>
  </si>
  <si>
    <t>previous_survey</t>
  </si>
  <si>
    <t xml:space="preserve">009b. Did this household participate in a previous PMA2020 survey? </t>
  </si>
  <si>
    <t>${available} = 'yes'</t>
  </si>
  <si>
    <t>consent_start</t>
  </si>
  <si>
    <t>INFORMED CONSENT</t>
  </si>
  <si>
    <t>Find a competent member of the household. Read the greeting on the following screen.</t>
  </si>
  <si>
    <t>consent</t>
  </si>
  <si>
    <t>begin_interview</t>
  </si>
  <si>
    <t>010a. Provide a paper copy of the Consent Form to the respondent and explain it. Then, ask: May I begin the interview now?</t>
  </si>
  <si>
    <t>select_one blank_list</t>
  </si>
  <si>
    <t>consent_obtained</t>
  </si>
  <si>
    <t>witness_auto</t>
  </si>
  <si>
    <t>010c. Interviewer's name: ${your_name}</t>
  </si>
  <si>
    <t xml:space="preserve">Mark your name as a witness to the consent process. </t>
  </si>
  <si>
    <t>${consent_obtained} and (${your_name_check} = 'yes')</t>
  </si>
  <si>
    <t>witness_manual</t>
  </si>
  <si>
    <t>010c. Interviewer’s name
Please record your name as a witness to the consent process. You previously entered "${name_typed}."</t>
  </si>
  <si>
    <t xml:space="preserve">That is not what you entered for your name earlier in this survey. </t>
  </si>
  <si>
    <t>(. = ${name_typed})</t>
  </si>
  <si>
    <t>${consent_obtained} and ((${your_name_check} = 'no') or (${your_name} = ''))</t>
  </si>
  <si>
    <t>${consent_obtained}</t>
  </si>
  <si>
    <t>Section 1 – Household Roster</t>
  </si>
  <si>
    <t xml:space="preserve">I am now going to ask a series of questions about each usual member of the household or anyone who slept in the house last night. </t>
  </si>
  <si>
    <t>begin repeat</t>
  </si>
  <si>
    <t>hh_rpt</t>
  </si>
  <si>
    <t>Household member</t>
  </si>
  <si>
    <t>firstname_raw</t>
  </si>
  <si>
    <t>101. Name of household member / visitor</t>
  </si>
  <si>
    <t>/FRS/firstname_raw</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</si>
  <si>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</si>
  <si>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</si>
  <si>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</si>
  <si>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</si>
  <si>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</si>
  <si>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</si>
  <si>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</si>
  <si>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</si>
  <si>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</si>
  <si>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</si>
  <si>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</si>
  <si>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</si>
  <si>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</si>
  <si>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</si>
  <si>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</si>
  <si>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</si>
  <si>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xml:space="preserve">Age must be less than 130 and greater than zero. </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</si>
  <si>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</si>
  <si>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</si>
  <si>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</si>
  <si>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</si>
  <si>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</si>
  <si>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</si>
  <si>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</si>
  <si>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</si>
  <si>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</si>
  <si>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</si>
  <si>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</si>
  <si>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</si>
  <si>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</si>
  <si>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</si>
  <si>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</si>
  <si>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</si>
  <si>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</si>
  <si>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</si>
  <si>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</si>
  <si>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</si>
  <si>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</si>
  <si>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</si>
  <si>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</si>
  <si>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</si>
  <si>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</si>
  <si>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108. Are there any other usual members of your household or persons who slept in the house last night?</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</si>
  <si>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</si>
  <si>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</si>
  <si>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</si>
  <si>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</si>
  <si>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</si>
  <si>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</si>
  <si>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</si>
  <si>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</si>
  <si>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</si>
  <si>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</si>
  <si>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</si>
  <si>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</si>
  <si>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</si>
  <si>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</si>
  <si>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</si>
  <si>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</si>
  <si>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</si>
  <si>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</si>
  <si>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</si>
  <si>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</si>
  <si>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</si>
  <si>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</si>
  <si>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</si>
  <si>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</si>
  <si>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</si>
  <si>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</si>
  <si>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</si>
  <si>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</si>
  <si>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</si>
  <si>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</si>
  <si>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</si>
  <si>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</si>
  <si>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</si>
  <si>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</si>
  <si>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</si>
  <si>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</si>
  <si>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</si>
  <si>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</si>
  <si>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</si>
  <si>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</si>
  <si>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</si>
  <si>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</si>
  <si>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</si>
  <si>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</si>
  <si>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</si>
  <si>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</si>
  <si>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</si>
  <si>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 xml:space="preserve">
ERROR: There is no household head. 
Go back, select a head.
For each member, check that the relationship to the household head is accurate.</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</si>
  <si>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</si>
  <si>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</si>
  <si>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</si>
  <si>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</si>
  <si>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</si>
  <si>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</si>
  <si>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respondent_in_roster</t>
  </si>
  <si>
    <t>roster_complete</t>
  </si>
  <si>
    <t>109. READ THIS CHECK OUT LOUD: There are ${num_HH_members} household members who are named ${names}.  Is this a complete list of the household members?</t>
  </si>
  <si>
    <t xml:space="preserve">Remember to include all children in the household. </t>
  </si>
  <si>
    <t xml:space="preserve">Go back and update the roster. </t>
  </si>
  <si>
    <t>(. = 'yes')</t>
  </si>
  <si>
    <t>Section 2 – Household Characteristics</t>
  </si>
  <si>
    <t>Now I would like to ask you a few questions about the characteristics of your household.</t>
  </si>
  <si>
    <t>assets_grp</t>
  </si>
  <si>
    <t>select_multiple assets_list</t>
  </si>
  <si>
    <t>assets</t>
  </si>
  <si>
    <t xml:space="preserve">201. Please tell me about items that your household owns.  Does your household have: </t>
  </si>
  <si>
    <t xml:space="preserve">Read out all types and select all that apply.  Scroll to bottom to see all choices.
If an item is reported broken but said to be out of use only temporarily, select the item. Otherwise, do not select the item. </t>
  </si>
  <si>
    <t xml:space="preserve">Cannot select 'no response' or 'none of the above' with other options. </t>
  </si>
  <si>
    <t>((. = '-99') or not(selected(.,'-99'))) and ((. = '-77') or not(selected(.,'-77')))</t>
  </si>
  <si>
    <t>assets_check</t>
  </si>
  <si>
    <t>Check here to acknowledge you considered all options.</t>
  </si>
  <si>
    <t>livestock_owned_ask</t>
  </si>
  <si>
    <t>202a. Does this household own any livestock, herds, other farm animals, or poultry?</t>
  </si>
  <si>
    <t xml:space="preserve">These livestock can be kept anywhere, not necessarily on the homestead.  </t>
  </si>
  <si>
    <t>livestock_owned_grp</t>
  </si>
  <si>
    <t>livestock_owned_prompt</t>
  </si>
  <si>
    <t>202b.How many of the following animals does this household own?</t>
  </si>
  <si>
    <t>pigs_owned</t>
  </si>
  <si>
    <t>Pigs:</t>
  </si>
  <si>
    <t>(. &gt;= 0) or (. = '-88') or (. = '-99')</t>
  </si>
  <si>
    <t>horses_owned</t>
  </si>
  <si>
    <t>goats_owned</t>
  </si>
  <si>
    <t>sheep_owned</t>
  </si>
  <si>
    <t>Section 3 – Household Observation</t>
  </si>
  <si>
    <t>Please observe the floors, roof and exterior walls.</t>
  </si>
  <si>
    <t>select_one floor_list</t>
  </si>
  <si>
    <t>floor</t>
  </si>
  <si>
    <t>301. Main material of the floor</t>
  </si>
  <si>
    <t>Observe.</t>
  </si>
  <si>
    <t>select_one roof_list</t>
  </si>
  <si>
    <t>roof</t>
  </si>
  <si>
    <t>302. Main material of the roof</t>
  </si>
  <si>
    <t>select_one walls_list</t>
  </si>
  <si>
    <t>walls</t>
  </si>
  <si>
    <t>303. Main material of the exterior walls</t>
  </si>
  <si>
    <t>Section 4 – Water Sanitation and Hygiene</t>
  </si>
  <si>
    <t>Now I would like to ask you a few questions about water, sanitation and hygiene.</t>
  </si>
  <si>
    <t>select_multiple soap_list</t>
  </si>
  <si>
    <t>handwashing_place_observations</t>
  </si>
  <si>
    <t>401c. At the place where the household washes their hands, observe if:</t>
  </si>
  <si>
    <t>Check all that apply.</t>
  </si>
  <si>
    <t xml:space="preserve">Cannot select 'none of the above' with other options. </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</si>
  <si>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</si>
  <si>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</si>
  <si>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</si>
  <si>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</si>
  <si>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</si>
  <si>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</si>
  <si>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xml:space="preserve">Cannot select 'no response' with other options. </t>
  </si>
  <si>
    <t>(. = '-99') or not(selected(.,'-99'))</t>
  </si>
  <si>
    <t>water_sources_all_check</t>
  </si>
  <si>
    <t>number_of_sources</t>
  </si>
  <si>
    <t>count-selected( ${water_sources_all} )</t>
  </si>
  <si>
    <t>select_one water_source_list</t>
  </si>
  <si>
    <t>Read out 402 selections only.</t>
  </si>
  <si>
    <t>You did not select that choice in 402.</t>
  </si>
  <si>
    <t>selected(${water_sources_all},.) or (. = '-99')</t>
  </si>
  <si>
    <t>${consent_obtained} and  (${number_of_sources} &gt; 1)</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</si>
  <si>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</si>
  <si>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</si>
  <si>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</si>
  <si>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</si>
  <si>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</si>
  <si>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</si>
  <si>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</si>
  <si>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</si>
  <si>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</si>
  <si>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</si>
  <si>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</si>
  <si>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</si>
  <si>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</si>
  <si>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 xml:space="preserve">The main facility must be selected in 409. </t>
  </si>
  <si>
    <t xml:space="preserve">You did not select that choice in the previous question. </t>
  </si>
  <si>
    <t xml:space="preserve">selected(${sanitation_all},.) or (. = '-99') </t>
  </si>
  <si>
    <t xml:space="preserve"> (${number_of_sanitation} &gt; 1)</t>
  </si>
  <si>
    <t>sanitation_labels</t>
  </si>
  <si>
    <t>bush_use</t>
  </si>
  <si>
    <t xml:space="preserve">413. How many people within your household regularly use the bush / field at home or at work?
There are ${num_HH_members} people in this household. </t>
  </si>
  <si>
    <t xml:space="preserve">Enter -88 for do not know, -99 for no response.  </t>
  </si>
  <si>
    <t xml:space="preserve">Must be between zero and the number of household members. </t>
  </si>
  <si>
    <t>(. &gt;= 0) and (. &lt;= ${num_HH_members}) or (. = '-99') or (. = '-88')</t>
  </si>
  <si>
    <t>open_defecation_warning</t>
  </si>
  <si>
    <t>selected(${sanitation_all},'bush') and (${bush_use} = 0)</t>
  </si>
  <si>
    <t>minAge</t>
  </si>
  <si>
    <t>min(${age})</t>
  </si>
  <si>
    <t>select_multiple kids_feces_list</t>
  </si>
  <si>
    <t>child_feces</t>
  </si>
  <si>
    <t xml:space="preserve">Do not read the possible responses out loud. 
PROBE: anything else? </t>
  </si>
  <si>
    <t>((. = '-99') or not(selected(.,'-99'))) and ((. = '-88') or not(selected(.,'-88')))</t>
  </si>
  <si>
    <t>thankyou</t>
  </si>
  <si>
    <t xml:space="preserve">Thank the respondent for his/her time. </t>
  </si>
  <si>
    <t xml:space="preserve">The respondent is finished, but there is still more for you to complete outside the home.  </t>
  </si>
  <si>
    <t>geopoint</t>
  </si>
  <si>
    <t>location</t>
  </si>
  <si>
    <t>096. Location</t>
  </si>
  <si>
    <t>Take a GPS point near the entrance to the household. Record location when the accuracy is smaller than 6 m.</t>
  </si>
  <si>
    <t>select_one visits_list</t>
  </si>
  <si>
    <t>times_visited</t>
  </si>
  <si>
    <t xml:space="preserve">097. How many times have you visited this household? </t>
  </si>
  <si>
    <t>select_one language_list</t>
  </si>
  <si>
    <t>survey_language</t>
  </si>
  <si>
    <t>098. In what language was this interview conducted?</t>
  </si>
  <si>
    <t>select_one hhr_result_list</t>
  </si>
  <si>
    <t>HHQ_result</t>
  </si>
  <si>
    <t>099. Questionnaire result</t>
  </si>
  <si>
    <t xml:space="preserve">Record the result of the household questionnaire. </t>
  </si>
  <si>
    <t xml:space="preserve">Check answer to 009 and the consent. </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</si>
  <si>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</si>
  <si>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</si>
  <si>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</si>
  <si>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</si>
  <si>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</si>
  <si>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</si>
  <si>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</si>
  <si>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</si>
  <si>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</si>
  <si>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</si>
  <si>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</si>
  <si>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</si>
  <si>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</si>
  <si>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No response</t>
  </si>
  <si>
    <t>yes_no_dnk_nr_list</t>
  </si>
  <si>
    <t>Do not know</t>
  </si>
  <si>
    <t>resubmit_reasons_list</t>
  </si>
  <si>
    <t>new_members</t>
  </si>
  <si>
    <t>There are new household members on this form</t>
  </si>
  <si>
    <t>correction</t>
  </si>
  <si>
    <t xml:space="preserve">I am correcting a mistake made on a previous form </t>
  </si>
  <si>
    <t>dissappeared</t>
  </si>
  <si>
    <t>The previous form disappeared from my phone without being sent</t>
  </si>
  <si>
    <t>not_received</t>
  </si>
  <si>
    <t>I submitted the previous form and my supervisor told me that it was not received</t>
  </si>
  <si>
    <t>other</t>
  </si>
  <si>
    <t>Other reason(s)</t>
  </si>
  <si>
    <t>visits_list</t>
  </si>
  <si>
    <t>1st time</t>
  </si>
  <si>
    <t>2nd time</t>
  </si>
  <si>
    <t>3rd time</t>
  </si>
  <si>
    <t>blank_list</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</si>
  <si>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</si>
  <si>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</si>
  <si>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</si>
  <si>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</si>
  <si>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</si>
  <si>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</si>
  <si>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</si>
  <si>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</si>
  <si>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</si>
  <si>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</si>
  <si>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</si>
  <si>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</si>
  <si>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</si>
  <si>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</si>
  <si>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</si>
  <si>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</si>
  <si>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continue_list</t>
  </si>
  <si>
    <t>shared_san_list</t>
  </si>
  <si>
    <t>not_shared</t>
  </si>
  <si>
    <t>Not shared</t>
  </si>
  <si>
    <t>shared_under_ten_HH</t>
  </si>
  <si>
    <t>Shared with less than ten households</t>
  </si>
  <si>
    <t>shared_above_ten_HH</t>
  </si>
  <si>
    <t>Shared with ten or more households</t>
  </si>
  <si>
    <t>shared_public</t>
  </si>
  <si>
    <t>Shared with the public</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</si>
  <si>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</si>
  <si>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</si>
  <si>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</si>
  <si>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</si>
  <si>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</si>
  <si>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</si>
  <si>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</si>
  <si>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</si>
  <si>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</si>
  <si>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</si>
  <si>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</si>
  <si>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</si>
  <si>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</si>
  <si>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</si>
  <si>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</si>
  <si>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</si>
  <si>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</si>
  <si>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</si>
  <si>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soap_list</t>
  </si>
  <si>
    <t>soap</t>
  </si>
  <si>
    <t xml:space="preserve">Soap is present </t>
  </si>
  <si>
    <t>stored_water</t>
  </si>
  <si>
    <t>Stored water is present</t>
  </si>
  <si>
    <t>tap_water</t>
  </si>
  <si>
    <t>Running water is present</t>
  </si>
  <si>
    <t>near_sanitation</t>
  </si>
  <si>
    <t>Handwashing area is near a sanitation facility</t>
  </si>
  <si>
    <t>None of the above</t>
  </si>
  <si>
    <t>water_source_list</t>
  </si>
  <si>
    <t>piped_indoor</t>
  </si>
  <si>
    <t>Piped Water: Piped into dwelling/indoor</t>
  </si>
  <si>
    <t>piped_yard</t>
  </si>
  <si>
    <t>Piped Water: Pipe to yard/plot</t>
  </si>
  <si>
    <t>piped_public</t>
  </si>
  <si>
    <t>Piped Water: Public tap/standpipe</t>
  </si>
  <si>
    <t>tubewell</t>
  </si>
  <si>
    <t>Tube well or borehole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</si>
  <si>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</si>
  <si>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</si>
  <si>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</si>
  <si>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</si>
  <si>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</si>
  <si>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</si>
  <si>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</si>
  <si>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</si>
  <si>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</si>
  <si>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</si>
  <si>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tanker</t>
  </si>
  <si>
    <t>Tanker Truck</t>
  </si>
  <si>
    <t>cart</t>
  </si>
  <si>
    <t>Cart with Small Tank</t>
  </si>
  <si>
    <t>surface_water</t>
  </si>
  <si>
    <t>Surface water (River / Dam / Lake / Pond / Stream / Canal / Irrigation Channel)</t>
  </si>
  <si>
    <t>bottled</t>
  </si>
  <si>
    <t>Bottled Water</t>
  </si>
  <si>
    <t>sachet</t>
  </si>
  <si>
    <t>Sachet Water</t>
  </si>
  <si>
    <t>water_uses_list</t>
  </si>
  <si>
    <t>drinking</t>
  </si>
  <si>
    <t>Drinking</t>
  </si>
  <si>
    <t>cooking</t>
  </si>
  <si>
    <t>Cooking</t>
  </si>
  <si>
    <t>livestock</t>
  </si>
  <si>
    <t>Livestock</t>
  </si>
  <si>
    <t>gardening</t>
  </si>
  <si>
    <t>Gardening / agriculture</t>
  </si>
  <si>
    <t>business</t>
  </si>
  <si>
    <t>Business venture</t>
  </si>
  <si>
    <t>washing</t>
  </si>
  <si>
    <t xml:space="preserve">Washing </t>
  </si>
  <si>
    <t>continuity_list</t>
  </si>
  <si>
    <t>always</t>
  </si>
  <si>
    <t>Yes, always</t>
  </si>
  <si>
    <t>predictable</t>
  </si>
  <si>
    <t>No, intermittent and predictable</t>
  </si>
  <si>
    <t>unpredictable</t>
  </si>
  <si>
    <t>No, intermittent and unpredictable</t>
  </si>
  <si>
    <t>sanitation_list</t>
  </si>
  <si>
    <t>flush_sewer</t>
  </si>
  <si>
    <t xml:space="preserve">Flush/pour flush toilets connected to: Piped sewer system </t>
  </si>
  <si>
    <t>flush_septic</t>
  </si>
  <si>
    <t xml:space="preserve">Flush/pour flush toilets connected to: Septic tank </t>
  </si>
  <si>
    <t>flushpit</t>
  </si>
  <si>
    <t>Flush/pour flush toilets connected to: Pit Latrine</t>
  </si>
  <si>
    <t>flush_elsewhere</t>
  </si>
  <si>
    <t xml:space="preserve">Flush/pour flush toilets connected to: Elsewhere </t>
  </si>
  <si>
    <t>flush_unknown</t>
  </si>
  <si>
    <t>vip</t>
  </si>
  <si>
    <t xml:space="preserve">Ventilated improved pit latrine </t>
  </si>
  <si>
    <t>pit_with_slab</t>
  </si>
  <si>
    <t xml:space="preserve">Pit latrine with slab </t>
  </si>
  <si>
    <t>pit_no_slab</t>
  </si>
  <si>
    <t>composting</t>
  </si>
  <si>
    <t xml:space="preserve">Composting toilet </t>
  </si>
  <si>
    <t>bucket</t>
  </si>
  <si>
    <t>hanging</t>
  </si>
  <si>
    <t xml:space="preserve">Hanging toilet /Hanging latrine </t>
  </si>
  <si>
    <t>bush</t>
  </si>
  <si>
    <t>No facility / bush / field</t>
  </si>
  <si>
    <t>frequency_of_use2_list</t>
  </si>
  <si>
    <t>Always</t>
  </si>
  <si>
    <t>mostly</t>
  </si>
  <si>
    <t>Most of the time</t>
  </si>
  <si>
    <t>occasionally</t>
  </si>
  <si>
    <t>Occasionally</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</si>
  <si>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</si>
  <si>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</si>
  <si>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</si>
  <si>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</si>
  <si>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</si>
  <si>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</si>
  <si>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</si>
  <si>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</si>
  <si>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</si>
  <si>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</si>
  <si>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</si>
  <si>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</si>
  <si>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</si>
  <si>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</si>
  <si>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</si>
  <si>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</si>
  <si>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</si>
  <si>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</si>
  <si>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</si>
  <si>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kids_feces_list</t>
  </si>
  <si>
    <t>latrine_used</t>
  </si>
  <si>
    <t xml:space="preserve">Children use a latrine / toilet </t>
  </si>
  <si>
    <t>leave</t>
  </si>
  <si>
    <t xml:space="preserve">Leave waste where it is </t>
  </si>
  <si>
    <t>bury</t>
  </si>
  <si>
    <t xml:space="preserve">Bury waste in field / yard </t>
  </si>
  <si>
    <t>latrine_disposal</t>
  </si>
  <si>
    <t xml:space="preserve">Dispose of waste in latrine / toilet </t>
  </si>
  <si>
    <t>garbage</t>
  </si>
  <si>
    <t xml:space="preserve">Dispose of waste with rubbish / garbage </t>
  </si>
  <si>
    <t>waste_water</t>
  </si>
  <si>
    <t xml:space="preserve">Dispose of waste with waste water </t>
  </si>
  <si>
    <t>manure</t>
  </si>
  <si>
    <t xml:space="preserve">Use it as manure </t>
  </si>
  <si>
    <t>burn</t>
  </si>
  <si>
    <t xml:space="preserve">Burn it </t>
  </si>
  <si>
    <t>assets_list</t>
  </si>
  <si>
    <t>floor_list</t>
  </si>
  <si>
    <t>parquet</t>
  </si>
  <si>
    <t>Parquet or polished wood</t>
  </si>
  <si>
    <t>Tiles</t>
  </si>
  <si>
    <t>cement</t>
  </si>
  <si>
    <t>Cement</t>
  </si>
  <si>
    <t>roof_list</t>
  </si>
  <si>
    <t>wood</t>
  </si>
  <si>
    <t>walls_list</t>
  </si>
  <si>
    <t>earth</t>
  </si>
  <si>
    <t>bricks</t>
  </si>
  <si>
    <t>Bricks</t>
  </si>
  <si>
    <t>language_list</t>
  </si>
  <si>
    <t>english</t>
  </si>
  <si>
    <t>English</t>
  </si>
  <si>
    <t>filter_list</t>
  </si>
  <si>
    <t>level1_list</t>
  </si>
  <si>
    <t>level2_list</t>
  </si>
  <si>
    <t>level3_list</t>
  </si>
  <si>
    <t>EA_list</t>
  </si>
  <si>
    <t>facility_name_list</t>
  </si>
  <si>
    <t>form_title</t>
  </si>
  <si>
    <t>form_id</t>
  </si>
  <si>
    <t>default_language</t>
  </si>
  <si>
    <t>logging</t>
  </si>
  <si>
    <t>xml_root</t>
  </si>
  <si>
    <t>instance_name</t>
  </si>
  <si>
    <t>HHQ</t>
  </si>
  <si>
    <t>concat('HH:',${EA},'-',${structure},'-',${household})</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</si>
  <si>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</si>
  <si>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</si>
  <si>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</si>
  <si>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</si>
  <si>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</si>
  <si>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</si>
  <si>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</si>
  <si>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</si>
  <si>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</si>
  <si>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</si>
  <si>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</si>
  <si>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</si>
  <si>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</si>
  <si>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</si>
  <si>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</si>
  <si>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</si>
  <si>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</si>
  <si>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</si>
  <si>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</si>
  <si>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</si>
  <si>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</si>
  <si>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</si>
  <si>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</si>
  <si>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</si>
  <si>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</si>
  <si>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</si>
  <si>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</si>
  <si>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</si>
  <si>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</si>
  <si>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</si>
  <si>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</si>
  <si>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</si>
  <si>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</si>
  <si>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</si>
  <si>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</si>
  <si>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</si>
  <si>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</si>
  <si>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</si>
  <si>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</si>
  <si>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</si>
  <si>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</si>
  <si>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</si>
  <si>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</si>
  <si>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</si>
  <si>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 xml:space="preserve">WARNING:  The respondent entered zero for the previous question, 413, but listed open defecation as a household sanitation facility in 409. </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</si>
  <si>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</si>
  <si>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</si>
  <si>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</si>
  <si>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</si>
  <si>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</si>
  <si>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</si>
  <si>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</si>
  <si>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</si>
  <si>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</si>
  <si>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</si>
  <si>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</si>
  <si>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</si>
  <si>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</si>
  <si>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</si>
  <si>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</si>
  <si>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</si>
  <si>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</si>
  <si>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</si>
  <si>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</si>
  <si>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</si>
  <si>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403. What is the main source of drinking water for members of your household?
Selections from 402: 
${source_labels}</t>
  </si>
  <si>
    <t>404. What is the main source of water used by your household for other purposes such as cooking and hand washing?
Selections from 402:  
${source_labels}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</si>
  <si>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</si>
  <si>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</si>
  <si>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</si>
  <si>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</si>
  <si>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</si>
  <si>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</si>
  <si>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</si>
  <si>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</si>
  <si>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</si>
  <si>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</si>
  <si>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</si>
  <si>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 xml:space="preserve">Enter ${sanitation_empty_lab}: </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</si>
  <si>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</si>
  <si>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</si>
  <si>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</si>
  <si>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</si>
  <si>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</si>
  <si>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</si>
  <si>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'flush_septic') or 
(${the_sanitation} = 'flushpit') or 
(${the_sanitation} = 'vip') or 
(${the_sanitation} = 'pit_with_slab') or 
(${the_sanitation} = 'pit_no_slab') or 
(${the_sanitation} = 'composting')</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</si>
  <si>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</si>
  <si>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</si>
  <si>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</si>
  <si>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</si>
  <si>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</si>
  <si>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</si>
  <si>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</si>
  <si>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</si>
  <si>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</si>
  <si>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</si>
  <si>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Never emptied</t>
  </si>
  <si>
    <t>X months ago</t>
  </si>
  <si>
    <t>X years ago</t>
  </si>
  <si>
    <t>By household members or neighbors</t>
  </si>
  <si>
    <t>By a service provider</t>
  </si>
  <si>
    <t>To a covered and sealed hole (buried)</t>
  </si>
  <si>
    <t>To an open drain or to a water body</t>
  </si>
  <si>
    <t>Taken away by the service provider to a treatment facility</t>
  </si>
  <si>
    <t>To an open hole (not buried), open ground, bush, beach or to agricultural land</t>
  </si>
  <si>
    <t>In own dwelling</t>
  </si>
  <si>
    <t>In own yard / plot</t>
  </si>
  <si>
    <t>Elsewhere</t>
  </si>
  <si>
    <t>months</t>
  </si>
  <si>
    <t>years</t>
  </si>
  <si>
    <t>neighbors</t>
  </si>
  <si>
    <t>provider</t>
  </si>
  <si>
    <t>covered_hole</t>
  </si>
  <si>
    <t>open_water</t>
  </si>
  <si>
    <t>open_ground</t>
  </si>
  <si>
    <t>taken_facility</t>
  </si>
  <si>
    <t>taken_dnk</t>
  </si>
  <si>
    <t>dwelling</t>
  </si>
  <si>
    <t>yard</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</si>
  <si>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</si>
  <si>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</si>
  <si>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</si>
  <si>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</si>
  <si>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</si>
  <si>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</si>
  <si>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</si>
  <si>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</si>
  <si>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</si>
  <si>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</si>
  <si>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</si>
  <si>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</si>
  <si>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</si>
  <si>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</si>
  <si>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</si>
  <si>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</si>
  <si>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</si>
  <si>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</si>
  <si>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</si>
  <si>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</si>
  <si>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</si>
  <si>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</si>
  <si>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</si>
  <si>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</si>
  <si>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</si>
  <si>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</si>
  <si>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</si>
  <si>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</si>
  <si>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</si>
  <si>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</si>
  <si>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</si>
  <si>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</si>
  <si>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</si>
  <si>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</si>
  <si>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</si>
  <si>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</si>
  <si>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</si>
  <si>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</si>
  <si>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</si>
  <si>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</si>
  <si>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(sum(${respondent_match}) != 1) and ${consent_obtained}</t>
  </si>
  <si>
    <t>011</t>
  </si>
  <si>
    <t>Dropped question as was no longer necessary after changing selection of respondent during HH roster section.</t>
  </si>
  <si>
    <t>The respondent must be in the roster. Only one person in the roster can be marked as the respondent. Go back and make sure that only one person is selected as the respondent.
You entered the the following household members: ${names}</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</si>
  <si>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</si>
  <si>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</si>
  <si>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</si>
  <si>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</si>
  <si>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</si>
  <si>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</si>
  <si>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</si>
  <si>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</si>
  <si>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</si>
  <si>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</si>
  <si>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</si>
  <si>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</si>
  <si>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 xml:space="preserve">Regular practices at the household only. </t>
  </si>
  <si>
    <t>select_one shared_san_list</t>
  </si>
  <si>
    <t>shared_san_1</t>
  </si>
  <si>
    <t>shared_san_hh_1</t>
  </si>
  <si>
    <t xml:space="preserve">Must be between 2 and 9.  
If 10 or greater, move back to 412a and choose "Shared with ten or more households." 
Enter -99 for no response.  </t>
  </si>
  <si>
    <t>( (. &gt; 1) and (. &lt; 10) ) or (. = -99)</t>
  </si>
  <si>
    <t>main_drinking_water_lab</t>
  </si>
  <si>
    <t>406. How many months out of the year is ${main_drinking_water_lab} usually available:</t>
  </si>
  <si>
    <t>407. At a time of year when you expect to have ${main_drinking_water_lab}, is it usually available?</t>
  </si>
  <si>
    <t xml:space="preserve">408. How long does it take to go to the ${main_drinking_water_lab}, and come back?  </t>
  </si>
  <si>
    <t>411. How often does your household typically use: 
${the_sanitation_lab}</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</si>
  <si>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</si>
  <si>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</si>
  <si>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</si>
  <si>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</si>
  <si>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</si>
  <si>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</si>
  <si>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</si>
  <si>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</si>
  <si>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</si>
  <si>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</si>
  <si>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</si>
  <si>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</si>
  <si>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</si>
  <si>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</si>
  <si>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</si>
  <si>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</si>
  <si>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</si>
  <si>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</si>
  <si>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</si>
  <si>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</si>
  <si>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</si>
  <si>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</si>
  <si>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</si>
  <si>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</si>
  <si>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</si>
  <si>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</si>
  <si>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</si>
  <si>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</si>
  <si>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</si>
  <si>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</si>
  <si>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</si>
  <si>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</si>
  <si>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radio</t>
  </si>
  <si>
    <t>A radio?</t>
  </si>
  <si>
    <t>tv</t>
  </si>
  <si>
    <t>A television?</t>
  </si>
  <si>
    <t>mobile</t>
  </si>
  <si>
    <t>A mobile phone?</t>
  </si>
  <si>
    <t>landline</t>
  </si>
  <si>
    <t>refrigerator</t>
  </si>
  <si>
    <t>A refrigerator?</t>
  </si>
  <si>
    <t>bicycle</t>
  </si>
  <si>
    <t>A bicycle?</t>
  </si>
  <si>
    <t>motorcycle</t>
  </si>
  <si>
    <t>A motorcycle or motor scooter?</t>
  </si>
  <si>
    <t>cart_animal</t>
  </si>
  <si>
    <t>car</t>
  </si>
  <si>
    <t>A car or truck?</t>
  </si>
  <si>
    <t>boatmotor</t>
  </si>
  <si>
    <t>A boat with a motor?</t>
  </si>
  <si>
    <t>301-303</t>
  </si>
  <si>
    <t>sect_end</t>
  </si>
  <si>
    <t>variable-update</t>
  </si>
  <si>
    <t>location_photo_result -&gt; sect_end</t>
  </si>
  <si>
    <t>Location and Questionnaire result</t>
  </si>
  <si>
    <t>removed</t>
  </si>
  <si>
    <t xml:space="preserve">405. You mentioned that you used ${main_drinking_water_lab} . At any time of the year, does your household use water from this source for:   </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</si>
  <si>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</si>
  <si>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</si>
  <si>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</si>
  <si>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</si>
  <si>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</si>
  <si>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</si>
  <si>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</si>
  <si>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401. We would like to learn about the places that households use to wash their hands. Can you please show me where members of your household most often wash their hands?</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</si>
  <si>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</si>
  <si>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</si>
  <si>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</si>
  <si>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</si>
  <si>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</si>
  <si>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</si>
  <si>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</si>
  <si>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</si>
  <si>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</si>
  <si>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</si>
  <si>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</si>
  <si>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</si>
  <si>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</si>
  <si>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</si>
  <si>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</si>
  <si>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</si>
  <si>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</si>
  <si>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</si>
  <si>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</si>
  <si>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</si>
  <si>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 xml:space="preserve"> 002a = 0</t>
  </si>
  <si>
    <t>007 = 1</t>
  </si>
  <si>
    <t>009a = 1</t>
  </si>
  <si>
    <t>010a = 1</t>
  </si>
  <si>
    <t>HM1: 108=1
HM2+: 108=1 OR 109=0</t>
  </si>
  <si>
    <t>HM1: 108=1
HM2+ 108=1 OR 109=0</t>
  </si>
  <si>
    <t>104  ≥ 10</t>
  </si>
  <si>
    <t>108 = 0</t>
  </si>
  <si>
    <t>401 = 1,2</t>
  </si>
  <si>
    <t>More than one option selected in 402 AND 402 ≠ -99</t>
  </si>
  <si>
    <t>403 ≠ -99</t>
  </si>
  <si>
    <t>403 ≠ 1 or -99</t>
  </si>
  <si>
    <t xml:space="preserve">More than one option selected for 409
AND
409 ≠ -99
</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</si>
  <si>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</si>
  <si>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</si>
  <si>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</si>
  <si>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</si>
  <si>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</si>
  <si>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</si>
  <si>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</si>
  <si>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</si>
  <si>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</si>
  <si>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</si>
  <si>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</si>
  <si>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</si>
  <si>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010c. Interviewer's name: [YOUR NAME]</t>
  </si>
  <si>
    <t>010c. Interviewer’s name
Please record your name as a witness to the consent process. You previously entered [NAME FROM 001]</t>
  </si>
  <si>
    <t>102. What is [NAME] relationship to the head of household?</t>
  </si>
  <si>
    <t>103. Is [NAME] male or female?</t>
  </si>
  <si>
    <t>107. Did [NAME] stay here last night?</t>
  </si>
  <si>
    <t>106. Does [NAME] usually live here?</t>
  </si>
  <si>
    <t>105. What is [NAME]'s current marital status?</t>
  </si>
  <si>
    <t>104. How old was [NAME] at their last birthday?</t>
  </si>
  <si>
    <t>109. READ THIS CHECK OUT LOUD: There are [NUMBER OF HOUSEHOLD MEMBERS ENTERED] household members who are named [NAMES].  Is this a complete list of the household members?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</si>
  <si>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</si>
  <si>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[ODK will show the sources selected in 402]</t>
  </si>
  <si>
    <t>407. At a time of year when you expect to have [MAIN WATER SOURCE], is it usually available?</t>
  </si>
  <si>
    <t xml:space="preserve">408. How long does it take to go to the [MAIN WATER SOURCE], and come back?  </t>
  </si>
  <si>
    <t xml:space="preserve">413. How many people within your household regularly use the bush / field at home or at work?
There are [X NUMBER] people in this household. </t>
  </si>
  <si>
    <t>001a. Your name: [INTERVIEWER'S NAME]
Is this your name?</t>
  </si>
  <si>
    <t>Added relevancy statements from HQ paper form to ppp_relevanct :Francais column</t>
  </si>
  <si>
    <t>Added ppp_labels (french and english)</t>
  </si>
  <si>
    <t>Updated some ppp relevancies and labels.</t>
  </si>
  <si>
    <t>The respondent must be in the roster. Only one person in the roster can be marked as the respondent. Go back and make sure that only one person is selected as the respondent.
You entered the the following household members: [NAMES]</t>
  </si>
  <si>
    <t>ERROR: There are [NUMBER] household heads selected: 
[HOUSEHOLD HEAD NAMES ENTERED]
Go back, select only one head.
For each member, check that the relationship to the household head is accurate.</t>
  </si>
  <si>
    <t xml:space="preserve">405. You mentioned that you used [MAIN WATER SOURCE]. At any time of the year, does your household use water from this source for:   </t>
  </si>
  <si>
    <t>406. How many months out of the year is [MAIN WATER SOURCE] usually available:</t>
  </si>
  <si>
    <t>410. What is the main toilet facility used by members of your household?
Selections from 409: 
[SELECTIONS]</t>
  </si>
  <si>
    <t xml:space="preserve">Enter [Months OR Years]: </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</si>
  <si>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</si>
  <si>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</si>
  <si>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</si>
  <si>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</si>
  <si>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</si>
  <si>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</si>
  <si>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</si>
  <si>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</si>
  <si>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</si>
  <si>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</si>
  <si>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Simplified relevant</t>
  </si>
  <si>
    <t>Moved hint about -88 and -99 from individual animals to the group note.</t>
  </si>
  <si>
    <t>deletion</t>
  </si>
  <si>
    <t>SN_411.iii Follow-up: sanitation_empty_who_other</t>
  </si>
  <si>
    <t>Deleted</t>
  </si>
  <si>
    <t>403-408</t>
  </si>
  <si>
    <t>Updated relevants. Added a new calculate. Changed name question 403 to water_sources_main_drinking_select.</t>
  </si>
  <si>
    <t>ppp_form_title::English</t>
  </si>
  <si>
    <t>ppp_form_title::Français</t>
  </si>
  <si>
    <t>ppp_form_title</t>
  </si>
  <si>
    <t>Added ppp_form_title in English and French.</t>
  </si>
  <si>
    <t>ppp_excludes</t>
  </si>
  <si>
    <t>Added column: ppp_excludes</t>
  </si>
  <si>
    <t>412a</t>
  </si>
  <si>
    <t>Updated relevant. Added condition: " and (${the_sanitation} != 'bush')"</t>
  </si>
  <si>
    <t>x</t>
  </si>
  <si>
    <t/>
  </si>
  <si>
    <t>Updated PPP_Excludes for 'minimal' preset.</t>
  </si>
  <si>
    <t>Removed any PPP_Labels that were 100% identical to their normal ODK label counterpart.</t>
  </si>
  <si>
    <t>viffer</t>
  </si>
  <si>
    <t>All</t>
  </si>
  <si>
    <t>Added tentative column "viffer_experimental_id".</t>
  </si>
  <si>
    <t>HQ__2</t>
  </si>
  <si>
    <t>HQ__3</t>
  </si>
  <si>
    <t>HQ__4</t>
  </si>
  <si>
    <t>HQ__5</t>
  </si>
  <si>
    <t>HQ__6</t>
  </si>
  <si>
    <t>HQ__7</t>
  </si>
  <si>
    <t>HQ__8</t>
  </si>
  <si>
    <t>HQ__9</t>
  </si>
  <si>
    <t>HQ__10</t>
  </si>
  <si>
    <t>HQ__15</t>
  </si>
  <si>
    <t>HQ__16</t>
  </si>
  <si>
    <t>HQ__17</t>
  </si>
  <si>
    <t>HQ__18</t>
  </si>
  <si>
    <t>HQ__19</t>
  </si>
  <si>
    <t>HQ__20</t>
  </si>
  <si>
    <t>HQ__21</t>
  </si>
  <si>
    <t>HQ__22</t>
  </si>
  <si>
    <t>HQ__24</t>
  </si>
  <si>
    <t>HQ__26</t>
  </si>
  <si>
    <t>HQ__40</t>
  </si>
  <si>
    <t>HQ__41</t>
  </si>
  <si>
    <t>HQ__42</t>
  </si>
  <si>
    <t>HQ__43</t>
  </si>
  <si>
    <t>HQ__44</t>
  </si>
  <si>
    <t>HQ__45</t>
  </si>
  <si>
    <t>HQ__46</t>
  </si>
  <si>
    <t>HQ__47</t>
  </si>
  <si>
    <t>HQ__48</t>
  </si>
  <si>
    <t>HQ__49</t>
  </si>
  <si>
    <t>HQ__50</t>
  </si>
  <si>
    <t>HQ__51</t>
  </si>
  <si>
    <t>HQ__52</t>
  </si>
  <si>
    <t>HQ__53</t>
  </si>
  <si>
    <t>HQ__54</t>
  </si>
  <si>
    <t>HQ__55</t>
  </si>
  <si>
    <t>HQ__56</t>
  </si>
  <si>
    <t>HQ__57</t>
  </si>
  <si>
    <t>HQ__58</t>
  </si>
  <si>
    <t>HQ__59</t>
  </si>
  <si>
    <t>HQ__60</t>
  </si>
  <si>
    <t>HQ__61</t>
  </si>
  <si>
    <t>HQ__73</t>
  </si>
  <si>
    <t>HQ__74</t>
  </si>
  <si>
    <t>HQ__75</t>
  </si>
  <si>
    <t>HQ__76</t>
  </si>
  <si>
    <t>HQ__77</t>
  </si>
  <si>
    <t>HQ__78</t>
  </si>
  <si>
    <t>HQ__79</t>
  </si>
  <si>
    <t>HQ__80</t>
  </si>
  <si>
    <t>HQ__81</t>
  </si>
  <si>
    <t>HQ__82</t>
  </si>
  <si>
    <t>HQ__83</t>
  </si>
  <si>
    <t>HQ__84</t>
  </si>
  <si>
    <t>HQ__85</t>
  </si>
  <si>
    <t>HQ__86</t>
  </si>
  <si>
    <t>HQ__87</t>
  </si>
  <si>
    <t>HQ__88</t>
  </si>
  <si>
    <t>HQ__89</t>
  </si>
  <si>
    <t>HQ__90</t>
  </si>
  <si>
    <t>HQ__91</t>
  </si>
  <si>
    <t>HQ__92</t>
  </si>
  <si>
    <t>HQ__93</t>
  </si>
  <si>
    <t>HQ__94</t>
  </si>
  <si>
    <t>HQ__95</t>
  </si>
  <si>
    <t>HQ__96</t>
  </si>
  <si>
    <t>HQ__97</t>
  </si>
  <si>
    <t>HQ__98</t>
  </si>
  <si>
    <t>HQ__99</t>
  </si>
  <si>
    <t>HQ__100</t>
  </si>
  <si>
    <t>HQ__101</t>
  </si>
  <si>
    <t>HQ__102</t>
  </si>
  <si>
    <t>HQ__103</t>
  </si>
  <si>
    <t>HQ__132</t>
  </si>
  <si>
    <t>HQ__133</t>
  </si>
  <si>
    <t>HQ__134</t>
  </si>
  <si>
    <t>HQ__135</t>
  </si>
  <si>
    <t>HQ__136</t>
  </si>
  <si>
    <t>HQ__137</t>
  </si>
  <si>
    <t>HQ__138</t>
  </si>
  <si>
    <t>HQ__139</t>
  </si>
  <si>
    <t>HQ__140</t>
  </si>
  <si>
    <t>HQ__141</t>
  </si>
  <si>
    <t>HQ__142</t>
  </si>
  <si>
    <t>HQ__143</t>
  </si>
  <si>
    <t>HQ__144</t>
  </si>
  <si>
    <t>HQ__145</t>
  </si>
  <si>
    <t>HQ__146</t>
  </si>
  <si>
    <t>HQ__147</t>
  </si>
  <si>
    <t>HQ__148</t>
  </si>
  <si>
    <t>HQ__149</t>
  </si>
  <si>
    <t>HQ__150</t>
  </si>
  <si>
    <t>HQ__151</t>
  </si>
  <si>
    <t>HQ__152</t>
  </si>
  <si>
    <t>HQ__153</t>
  </si>
  <si>
    <t>HQ__154</t>
  </si>
  <si>
    <t>HQ__155</t>
  </si>
  <si>
    <t>HQ__156</t>
  </si>
  <si>
    <t>HQ__157</t>
  </si>
  <si>
    <t>HQ__158</t>
  </si>
  <si>
    <t>HQ__159</t>
  </si>
  <si>
    <t>HQ__161</t>
  </si>
  <si>
    <t>HQ__162</t>
  </si>
  <si>
    <t>HQ__163</t>
  </si>
  <si>
    <t>HQ__164</t>
  </si>
  <si>
    <t>HQ__165</t>
  </si>
  <si>
    <t>HQ__167</t>
  </si>
  <si>
    <t>HQ__168</t>
  </si>
  <si>
    <t>HQ__169</t>
  </si>
  <si>
    <t>HQ__170</t>
  </si>
  <si>
    <t>HQ__171</t>
  </si>
  <si>
    <t>HQ__172</t>
  </si>
  <si>
    <t>HQ__174</t>
  </si>
  <si>
    <t>HQ__175</t>
  </si>
  <si>
    <t>HQ__178</t>
  </si>
  <si>
    <t>HQ__179</t>
  </si>
  <si>
    <t>HQ__180</t>
  </si>
  <si>
    <t>HQ__181</t>
  </si>
  <si>
    <t>HQ__182</t>
  </si>
  <si>
    <t>HQ__183</t>
  </si>
  <si>
    <t>HQ__184</t>
  </si>
  <si>
    <t>HQ__185</t>
  </si>
  <si>
    <t>HQ__186</t>
  </si>
  <si>
    <t>HQ__187</t>
  </si>
  <si>
    <t>HQ__188</t>
  </si>
  <si>
    <t>HQ__::yes_no_list::1</t>
  </si>
  <si>
    <t>HQ__::yes_no_list::2</t>
  </si>
  <si>
    <t>HQ__::yes_no_nr_list::1</t>
  </si>
  <si>
    <t>HQ__::yes_no_nr_list::2</t>
  </si>
  <si>
    <t>HQ__::yes_no_nr_list::3</t>
  </si>
  <si>
    <t>HQ__::yes_no_dnk_nr_list::1</t>
  </si>
  <si>
    <t>HQ__::yes_no_dnk_nr_list::2</t>
  </si>
  <si>
    <t>HQ__::yes_no_dnk_nr_list::3</t>
  </si>
  <si>
    <t>HQ__::yes_no_dnk_nr_list::4</t>
  </si>
  <si>
    <t>HQ__::resubmit_reasons_list::1</t>
  </si>
  <si>
    <t>HQ__::resubmit_reasons_list::2</t>
  </si>
  <si>
    <t>HQ__::resubmit_reasons_list::3</t>
  </si>
  <si>
    <t>HQ__::resubmit_reasons_list::4</t>
  </si>
  <si>
    <t>HQ__::resubmit_reasons_list::5</t>
  </si>
  <si>
    <t>HQ__::visits_list::1</t>
  </si>
  <si>
    <t>HQ__::visits_list::2</t>
  </si>
  <si>
    <t>HQ__::visits_list::3</t>
  </si>
  <si>
    <t>HQ__::blank_list::1</t>
  </si>
  <si>
    <t>HQ__::gender_list::1</t>
  </si>
  <si>
    <t>HQ__::gender_list::2</t>
  </si>
  <si>
    <t>HQ__::marital_status_list::1</t>
  </si>
  <si>
    <t>HQ__::marital_status_list::2</t>
  </si>
  <si>
    <t>HQ__::marital_status_list::3</t>
  </si>
  <si>
    <t>HQ__::marital_status_list::4</t>
  </si>
  <si>
    <t>HQ__::marital_status_list::5</t>
  </si>
  <si>
    <t>HQ__::marital_status_list::6</t>
  </si>
  <si>
    <t>HQ__::shared_san_list::1</t>
  </si>
  <si>
    <t>HQ__::shared_san_list::2</t>
  </si>
  <si>
    <t>HQ__::shared_san_list::3</t>
  </si>
  <si>
    <t>HQ__::shared_san_list::4</t>
  </si>
  <si>
    <t>HQ__::shared_san_list::5</t>
  </si>
  <si>
    <t>HQ__::relationship_list::1</t>
  </si>
  <si>
    <t>HQ__::relationship_list::2</t>
  </si>
  <si>
    <t>HQ__::relationship_list::3</t>
  </si>
  <si>
    <t>HQ__::relationship_list::4</t>
  </si>
  <si>
    <t>HQ__::relationship_list::5</t>
  </si>
  <si>
    <t>HQ__::relationship_list::6</t>
  </si>
  <si>
    <t>HQ__::relationship_list::7</t>
  </si>
  <si>
    <t>HQ__::relationship_list::8</t>
  </si>
  <si>
    <t>HQ__::relationship_list::9</t>
  </si>
  <si>
    <t>HQ__::relationship_list::10</t>
  </si>
  <si>
    <t>HQ__::relationship_list::11</t>
  </si>
  <si>
    <t>HQ__::relationship_list::12</t>
  </si>
  <si>
    <t>HQ__::handwash_list::1</t>
  </si>
  <si>
    <t>HQ__::handwash_list::2</t>
  </si>
  <si>
    <t>HQ__::handwash_list::3</t>
  </si>
  <si>
    <t>HQ__::handwash_list::4</t>
  </si>
  <si>
    <t>HQ__::handwash_list::5</t>
  </si>
  <si>
    <t>HQ__::handwash_list::6</t>
  </si>
  <si>
    <t>HQ__::soap_list::1</t>
  </si>
  <si>
    <t>HQ__::soap_list::2</t>
  </si>
  <si>
    <t>HQ__::soap_list::3</t>
  </si>
  <si>
    <t>HQ__::soap_list::4</t>
  </si>
  <si>
    <t>HQ__::soap_list::5</t>
  </si>
  <si>
    <t>HQ__::water_source_list::1</t>
  </si>
  <si>
    <t>HQ__::water_source_list::2</t>
  </si>
  <si>
    <t>HQ__::water_source_list::3</t>
  </si>
  <si>
    <t>HQ__::water_source_list::4</t>
  </si>
  <si>
    <t>HQ__::water_source_list::5</t>
  </si>
  <si>
    <t>HQ__::water_source_list::6</t>
  </si>
  <si>
    <t>HQ__::water_source_list::7</t>
  </si>
  <si>
    <t>HQ__::water_source_list::8</t>
  </si>
  <si>
    <t>HQ__::water_source_list::9</t>
  </si>
  <si>
    <t>HQ__::water_source_list::10</t>
  </si>
  <si>
    <t>HQ__::water_source_list::11</t>
  </si>
  <si>
    <t>HQ__::water_source_list::12</t>
  </si>
  <si>
    <t>HQ__::water_source_list::13</t>
  </si>
  <si>
    <t>HQ__::water_source_list::14</t>
  </si>
  <si>
    <t>HQ__::water_source_list::15</t>
  </si>
  <si>
    <t>HQ__::water_uses_list::1</t>
  </si>
  <si>
    <t>HQ__::water_uses_list::2</t>
  </si>
  <si>
    <t>HQ__::water_uses_list::3</t>
  </si>
  <si>
    <t>HQ__::water_uses_list::4</t>
  </si>
  <si>
    <t>HQ__::water_uses_list::5</t>
  </si>
  <si>
    <t>HQ__::water_uses_list::6</t>
  </si>
  <si>
    <t>HQ__::water_uses_list::7</t>
  </si>
  <si>
    <t>HQ__::continuity_list::1</t>
  </si>
  <si>
    <t>HQ__::continuity_list::2</t>
  </si>
  <si>
    <t>HQ__::continuity_list::3</t>
  </si>
  <si>
    <t>HQ__::continuity_list::4</t>
  </si>
  <si>
    <t>HQ__::sanitation_list::1</t>
  </si>
  <si>
    <t>HQ__::sanitation_list::2</t>
  </si>
  <si>
    <t>HQ__::sanitation_list::3</t>
  </si>
  <si>
    <t>HQ__::sanitation_list::4</t>
  </si>
  <si>
    <t>HQ__::sanitation_list::5</t>
  </si>
  <si>
    <t>HQ__::sanitation_list::6</t>
  </si>
  <si>
    <t>HQ__::sanitation_list::7</t>
  </si>
  <si>
    <t>HQ__::sanitation_list::8</t>
  </si>
  <si>
    <t>HQ__::sanitation_list::9</t>
  </si>
  <si>
    <t>HQ__::sanitation_list::10</t>
  </si>
  <si>
    <t>HQ__::sanitation_list::11</t>
  </si>
  <si>
    <t>HQ__::sanitation_list::12</t>
  </si>
  <si>
    <t>HQ__::sanitation_list::13</t>
  </si>
  <si>
    <t>HQ__::sanitation_list::14</t>
  </si>
  <si>
    <t>HQ__::frequency_of_use2_list::1</t>
  </si>
  <si>
    <t>HQ__::frequency_of_use2_list::2</t>
  </si>
  <si>
    <t>HQ__::frequency_of_use2_list::3</t>
  </si>
  <si>
    <t>HQ__::frequency_of_use2_list::4</t>
  </si>
  <si>
    <t>HQ__::hhr_result_list::1</t>
  </si>
  <si>
    <t>HQ__::hhr_result_list::2</t>
  </si>
  <si>
    <t>HQ__::hhr_result_list::3</t>
  </si>
  <si>
    <t>HQ__::hhr_result_list::4</t>
  </si>
  <si>
    <t>HQ__::hhr_result_list::5</t>
  </si>
  <si>
    <t>HQ__::hhr_result_list::6</t>
  </si>
  <si>
    <t>HQ__::hhr_result_list::7</t>
  </si>
  <si>
    <t>HQ__::hhr_result_list::8</t>
  </si>
  <si>
    <t>HQ__::hhr_result_list::9</t>
  </si>
  <si>
    <t>HQ__::kids_feces_list::1</t>
  </si>
  <si>
    <t>HQ__::kids_feces_list::2</t>
  </si>
  <si>
    <t>HQ__::kids_feces_list::3</t>
  </si>
  <si>
    <t>HQ__::kids_feces_list::4</t>
  </si>
  <si>
    <t>HQ__::kids_feces_list::5</t>
  </si>
  <si>
    <t>HQ__::kids_feces_list::6</t>
  </si>
  <si>
    <t>HQ__::kids_feces_list::7</t>
  </si>
  <si>
    <t>HQ__::kids_feces_list::8</t>
  </si>
  <si>
    <t>HQ__::kids_feces_list::9</t>
  </si>
  <si>
    <t>HQ__::kids_feces_list::10</t>
  </si>
  <si>
    <t>HQ__::sanitation_empty_list::1</t>
  </si>
  <si>
    <t>HQ__::sanitation_empty_list::2</t>
  </si>
  <si>
    <t>HQ__::sanitation_empty_list::3</t>
  </si>
  <si>
    <t>HQ__::sanitation_empty_list::4</t>
  </si>
  <si>
    <t>HQ__::sanitation_empty_list::5</t>
  </si>
  <si>
    <t>HQ__::sanitation_empty_who_list::1</t>
  </si>
  <si>
    <t>HQ__::sanitation_empty_who_list::2</t>
  </si>
  <si>
    <t>HQ__::sanitation_empty_who_list::3</t>
  </si>
  <si>
    <t>HQ__::sanitation_empty_who_list::4</t>
  </si>
  <si>
    <t>HQ__::sanitation_empty_who_list::5</t>
  </si>
  <si>
    <t>HQ__::sanitation_empty_where_list::1</t>
  </si>
  <si>
    <t>HQ__::sanitation_empty_where_list::2</t>
  </si>
  <si>
    <t>HQ__::sanitation_empty_where_list::3</t>
  </si>
  <si>
    <t>HQ__::sanitation_empty_where_list::4</t>
  </si>
  <si>
    <t>HQ__::sanitation_empty_where_list::5</t>
  </si>
  <si>
    <t>HQ__::sanitation_empty_where_list::6</t>
  </si>
  <si>
    <t>HQ__::sanitation_empty_where_list::7</t>
  </si>
  <si>
    <t>HQ__::sanitation_empty_where_list::8</t>
  </si>
  <si>
    <t>HQ__::sanitation_where_list::1</t>
  </si>
  <si>
    <t>HQ__::sanitation_where_list::2</t>
  </si>
  <si>
    <t>HQ__::sanitation_where_list::3</t>
  </si>
  <si>
    <t>HQ__::sanitation_where_list::4</t>
  </si>
  <si>
    <t>translation_base::label</t>
  </si>
  <si>
    <t>translation_base::hint</t>
  </si>
  <si>
    <t>translation_base::constraint_message</t>
  </si>
  <si>
    <t>Added new columns: translation_base::label, translation_base::hint, translation_base::constraint_message, Translations_Outdated?</t>
  </si>
  <si>
    <t>202b other_owned</t>
  </si>
  <si>
    <t>Removed hint, as it is in the group header.</t>
  </si>
  <si>
    <t>410a-b</t>
  </si>
  <si>
    <t>Added questions 410a-b.</t>
  </si>
  <si>
    <t>translation_base::ppp_label</t>
  </si>
  <si>
    <t>translation_base::ppp_relevant</t>
  </si>
  <si>
    <t>translations</t>
  </si>
  <si>
    <t>french translation update</t>
  </si>
  <si>
    <t>water_main_drinking_select</t>
  </si>
  <si>
    <t>water_main_other</t>
  </si>
  <si>
    <t>water_main_drinking</t>
  </si>
  <si>
    <t>${water_main_drinking} != ''</t>
  </si>
  <si>
    <t>jr:choice-name(${water_main_drinking}, '${water_sources_all}')</t>
  </si>
  <si>
    <t>various</t>
  </si>
  <si>
    <t>find replace "water_sources_main_" -&gt; "water_main_" for 32-char limit</t>
  </si>
  <si>
    <t>((${relationship} = 'spouse') and (. != 'never_married')) or (${relationship} != 'spouse')</t>
  </si>
  <si>
    <t>105</t>
  </si>
  <si>
    <t>Added constraint on marriage back in</t>
  </si>
  <si>
    <t>LCL_101 - LCL_102</t>
  </si>
  <si>
    <t>Updated relevant for disambiguation.</t>
  </si>
  <si>
    <t>label</t>
  </si>
  <si>
    <t>414</t>
  </si>
  <si>
    <t>Updated label.</t>
  </si>
  <si>
    <t>414. For all children under age five: what methods, if any, does your household use to dispose of children's waste?
PROBE: Other methods?</t>
  </si>
  <si>
    <t>099. Questionnaire Result</t>
  </si>
  <si>
    <t>Record the result of the questionnaire.</t>
  </si>
  <si>
    <t>numbering</t>
  </si>
  <si>
    <t>099</t>
  </si>
  <si>
    <t>Standardized to: 099</t>
  </si>
  <si>
    <t>Standardized to: 099. Questionnaire Result</t>
  </si>
  <si>
    <t>hint</t>
  </si>
  <si>
    <t>Standardized to: Record the result of the questionnaire.</t>
  </si>
  <si>
    <t>Removed ppp_exclude.</t>
  </si>
  <si>
    <t>Meta-update. Added column 'ppp_input::&lt;language&gt;'.</t>
  </si>
  <si>
    <t>ppp_input::English</t>
  </si>
  <si>
    <t>A list of EAs.</t>
  </si>
  <si>
    <t>004</t>
  </si>
  <si>
    <t>Marked choice_filter for question 004 (EA) as country-variant.</t>
  </si>
  <si>
    <t>110</t>
  </si>
  <si>
    <t>Removed SN_411.i.</t>
  </si>
  <si>
    <t>translation</t>
  </si>
  <si>
    <t>201, 202b, 411</t>
  </si>
  <si>
    <t>The respondent must be in the roster. Only one person in the roster can be marked as the respondent. Go back and make sure that only one person is selected as the respondent.
You entered the following household members: ${names}</t>
  </si>
  <si>
    <t>Remove extra "the"</t>
  </si>
  <si>
    <t>Changed word "stair" to --&gt; "step".</t>
  </si>
  <si>
    <t>Addded question 110 (ladder / stairs).</t>
  </si>
  <si>
    <t>N</t>
  </si>
  <si>
    <t>001a</t>
  </si>
  <si>
    <t>^a</t>
  </si>
  <si>
    <t>^1a</t>
  </si>
  <si>
    <t>^1</t>
  </si>
  <si>
    <t>&lt;</t>
  </si>
  <si>
    <t>~100</t>
  </si>
  <si>
    <t>*^1</t>
  </si>
  <si>
    <t>~200</t>
  </si>
  <si>
    <t>~400</t>
  </si>
  <si>
    <t>SN_411a</t>
  </si>
  <si>
    <t>096</t>
  </si>
  <si>
    <t>all</t>
  </si>
  <si>
    <t>Add in numbering commands under "N"</t>
  </si>
  <si>
    <t>choice-label</t>
  </si>
  <si>
    <t>Pit latrine without slab  / open pit</t>
  </si>
  <si>
    <t>“Cart with Small Tank” --&gt; “Cart or Bicycle with Small Tank” (pending consideration)</t>
  </si>
  <si>
    <t>pending; choice-label</t>
  </si>
  <si>
    <t>If not married, probe to determine if they have ever been married and, if so, if they are divorced/separated, or widowed.</t>
  </si>
  <si>
    <t>"Bucket toilet" --&gt; "Bucket"</t>
  </si>
  <si>
    <t>"Pit latrine without slab" --&gt; "Pit latrine without slab / open pit".</t>
  </si>
  <si>
    <t>Bucket</t>
  </si>
  <si>
    <t>SN_411.iii follow-up, sanitation_empty_who_other</t>
  </si>
  <si>
    <t>Added follow-up "sanitation_empty_who_other". This is tentative, and may possibly be removed from template along with SN_411.iv follow-up sanitation_empty_where_other.</t>
  </si>
  <si>
    <t>Removed SN_411.iii-iv follow-ups sanitation_empty_who_other and sanitation_empty_where_other.</t>
  </si>
  <si>
    <t>SN_411.iii-iv follow-ups</t>
  </si>
  <si>
    <t>Changed highlighting from country-variant to country-specific.</t>
  </si>
  <si>
    <t>Updated PPP_Input.</t>
  </si>
  <si>
    <t>place_list, soap2_list</t>
  </si>
  <si>
    <t>Deleted unused lists.</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</si>
  <si>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</si>
  <si>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</si>
  <si>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</si>
  <si>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</si>
  <si>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</si>
  <si>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</si>
  <si>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</si>
  <si>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</si>
  <si>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</si>
  <si>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</si>
  <si>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</si>
  <si>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</si>
  <si>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</si>
  <si>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</si>
  <si>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</si>
  <si>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</si>
  <si>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</si>
  <si>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</si>
  <si>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Pmix Borrow Highlight</t>
  </si>
  <si>
    <t>If the translation is the same as the pre-existing translation.</t>
  </si>
  <si>
    <t>Orange</t>
  </si>
  <si>
    <t>If the source and the translation are the same.</t>
  </si>
  <si>
    <t>Blue</t>
  </si>
  <si>
    <t>If the new translation changes the old translation.</t>
  </si>
  <si>
    <t>If the translation is not found in the TranslationDict, but there is a pre-existing translation.</t>
  </si>
  <si>
    <t>Red</t>
  </si>
  <si>
    <t>If translation is not found and there is no pre-existing translation.</t>
  </si>
  <si>
    <t>info worksheet</t>
  </si>
  <si>
    <t>Updated "info" worksheet.</t>
  </si>
  <si>
    <t>Removed redundant copies of these questions.</t>
  </si>
  <si>
    <t>Several worksheets</t>
  </si>
  <si>
    <t>Streamlined consistency of highlighting and other demarcations.</t>
  </si>
  <si>
    <t>translation management</t>
  </si>
  <si>
    <t>choices worksheet</t>
  </si>
  <si>
    <t>Added translation management columns to "choices" worksheet.</t>
  </si>
  <si>
    <t>Streamlined hint to be consistent in all forms.</t>
  </si>
  <si>
    <t>010b</t>
  </si>
  <si>
    <t>settings</t>
  </si>
  <si>
    <t>Updated.</t>
  </si>
  <si>
    <t>Added ppp_relevant: 010a = 1</t>
  </si>
  <si>
    <t>LCL_102</t>
  </si>
  <si>
    <t>Corrected misspelling in French.</t>
  </si>
  <si>
    <t>402</t>
  </si>
  <si>
    <t>Corrected spelling errors in French.</t>
  </si>
  <si>
    <t>408</t>
  </si>
  <si>
    <t>Updated hint in French.</t>
  </si>
  <si>
    <t>Grammatical correction in French.</t>
  </si>
  <si>
    <t>Marked country-variant (KER6 only).</t>
  </si>
  <si>
    <t>id</t>
  </si>
  <si>
    <t>viffer_experimental_id</t>
  </si>
  <si>
    <t>Changed column name to just 'id' for now. viffer_id also might be a good column name.</t>
  </si>
  <si>
    <t>label, hint</t>
  </si>
  <si>
    <t>Add country-specific text for "Your ID..."</t>
  </si>
  <si>
    <t>010c. Interviewer's name
Please record your name as a witness to the consent process. You previously entered "${name_typed}."</t>
  </si>
  <si>
    <t>001, 010c</t>
  </si>
  <si>
    <t>reorder columns so that first translations start on column Q, and all extra tooling columns are at the end</t>
  </si>
  <si>
    <t>columns</t>
  </si>
  <si>
    <t>(${water_sources_all} != '') and (${water_sources_all} != '-99')</t>
  </si>
  <si>
    <t>405-408</t>
  </si>
  <si>
    <t>(${water_main_drinking} != '') and (${water_main_drinking} != '-99')</t>
  </si>
  <si>
    <t>(${water_main_drinking} != '') and (${water_main_drinking} != '-99') and (${water_main_drinking} != 'piped_indoor')</t>
  </si>
  <si>
    <t>"(${water_sources_all} != '')" --&gt; "(${water_sources_all} != '') and (${water_sources_all} != '-99')"</t>
  </si>
  <si>
    <t>"if(${(water_main_drinking_select} != '') and water_main_drinking_select} != ''), ${water_main_drinking_select}, ${water_sources_all})" --&gt; "if((${water_main_drinking_select} != '') and (${water_main_drinking_select} != ''), ${water_main_drinking_select}, ${water_sources_all})"</t>
  </si>
  <si>
    <t>"(${water_main_drinking} != '') and (${water_main_drinking_select} != '-99')" --&gt; "(${water_main_drinking} != '') and (${water_main_drinking} != '-99')"</t>
  </si>
  <si>
    <t>413</t>
  </si>
  <si>
    <t>"${consent_obtained}" --&gt; "selected(${sanitation_all}, 'bush')"</t>
  </si>
  <si>
    <t>Undid previous change: "${consent_obtained}" --&gt; "selected(${sanitation_all}, 'bush')"</t>
  </si>
  <si>
    <t>This question is for all rounds, not all except 3 and 4</t>
  </si>
  <si>
    <t>414, child_feces</t>
  </si>
  <si>
    <t xml:space="preserve">Flush/pour flush toilets connected to: Unknown / Not sure / Do not know </t>
  </si>
  <si>
    <t>Taken away by the service provider to do not know where</t>
  </si>
  <si>
    <t>Don't know -&gt; Do not know. No Response -&gt; No response</t>
  </si>
  <si>
    <t>choices</t>
  </si>
  <si>
    <t>Do not read the possible responses out loud.</t>
  </si>
  <si>
    <t>if((${water_main_drinking_select} != ''), ${water_main_drinking_select}, ${water_sources_all})</t>
  </si>
  <si>
    <t>Remove redundant "and …" clause after "if" -&gt; if((${water_main_drinking_select} != ''), ${water_main_drinking_select}, ${water_sources_all})</t>
  </si>
  <si>
    <t>405. You mentioned that you used ${main_drinking_water_lab}. At any time of the year, does your household use water from this source for:</t>
  </si>
  <si>
    <t>401a. We would like to learn about the places that households use to wash their hands. Can you please show me where members of your household most often wash their hands?</t>
  </si>
  <si>
    <t>401b. At the place where the household washes their hands, observe if:</t>
  </si>
  <si>
    <t>401a</t>
  </si>
  <si>
    <t>401b</t>
  </si>
  <si>
    <t>Old 401 renumbered to 401a.</t>
  </si>
  <si>
    <t>Old 401c renumbered to 401b.</t>
  </si>
  <si>
    <t>UGR6</t>
  </si>
  <si>
    <t>Instantiated from reference.</t>
  </si>
  <si>
    <t>v</t>
  </si>
  <si>
    <t>karamoja</t>
  </si>
  <si>
    <t>Karamoja</t>
  </si>
  <si>
    <t>Uganda</t>
  </si>
  <si>
    <t>north</t>
  </si>
  <si>
    <t>North</t>
  </si>
  <si>
    <t>west_nile</t>
  </si>
  <si>
    <t>West-Nile</t>
  </si>
  <si>
    <t>eastern</t>
  </si>
  <si>
    <t>Eastern</t>
  </si>
  <si>
    <t>east_central</t>
  </si>
  <si>
    <t>East-Central</t>
  </si>
  <si>
    <t>central2</t>
  </si>
  <si>
    <t>Central2</t>
  </si>
  <si>
    <t>central1</t>
  </si>
  <si>
    <t>Central1</t>
  </si>
  <si>
    <t>western</t>
  </si>
  <si>
    <t>Western</t>
  </si>
  <si>
    <t>south_west</t>
  </si>
  <si>
    <t>South-West</t>
  </si>
  <si>
    <t>kampala</t>
  </si>
  <si>
    <t>Kampala</t>
  </si>
  <si>
    <t>abim</t>
  </si>
  <si>
    <t>Abim</t>
  </si>
  <si>
    <t>kaabong</t>
  </si>
  <si>
    <t>Kaabong</t>
  </si>
  <si>
    <t>kotido</t>
  </si>
  <si>
    <t>Kotido</t>
  </si>
  <si>
    <t>nakapiripirit</t>
  </si>
  <si>
    <t>Nakapiripirit</t>
  </si>
  <si>
    <t>napak</t>
  </si>
  <si>
    <t>Napak</t>
  </si>
  <si>
    <t>agago</t>
  </si>
  <si>
    <t>Agago</t>
  </si>
  <si>
    <t>alebtong</t>
  </si>
  <si>
    <t>Alebtong</t>
  </si>
  <si>
    <t>amuru</t>
  </si>
  <si>
    <t>Amuru</t>
  </si>
  <si>
    <t>apac</t>
  </si>
  <si>
    <t>Apac</t>
  </si>
  <si>
    <t>gulu</t>
  </si>
  <si>
    <t>Gulu</t>
  </si>
  <si>
    <t>kitgum</t>
  </si>
  <si>
    <t>Kitgum</t>
  </si>
  <si>
    <t>lamwo</t>
  </si>
  <si>
    <t>Lamwo</t>
  </si>
  <si>
    <t>lira</t>
  </si>
  <si>
    <t>Lira</t>
  </si>
  <si>
    <t>otuke</t>
  </si>
  <si>
    <t>Otuke</t>
  </si>
  <si>
    <t>oyam</t>
  </si>
  <si>
    <t>Oyam</t>
  </si>
  <si>
    <t>pader</t>
  </si>
  <si>
    <t>Pader</t>
  </si>
  <si>
    <t>arua</t>
  </si>
  <si>
    <t>Arua</t>
  </si>
  <si>
    <t>koboko</t>
  </si>
  <si>
    <t>Koboko</t>
  </si>
  <si>
    <t>nebbi</t>
  </si>
  <si>
    <t>Nebbi</t>
  </si>
  <si>
    <t>yumbe</t>
  </si>
  <si>
    <t>Yumbe</t>
  </si>
  <si>
    <t>zombo</t>
  </si>
  <si>
    <t>Zombo</t>
  </si>
  <si>
    <t>budaka</t>
  </si>
  <si>
    <t>Budaka</t>
  </si>
  <si>
    <t>bududa</t>
  </si>
  <si>
    <t>Bududa</t>
  </si>
  <si>
    <t>bukedea</t>
  </si>
  <si>
    <t>Bukedea</t>
  </si>
  <si>
    <t>kibuku</t>
  </si>
  <si>
    <t>Kibuku</t>
  </si>
  <si>
    <t>kumi</t>
  </si>
  <si>
    <t>Kumi</t>
  </si>
  <si>
    <t>manafwa</t>
  </si>
  <si>
    <t>Manafwa</t>
  </si>
  <si>
    <t>mbale</t>
  </si>
  <si>
    <t>Mbale</t>
  </si>
  <si>
    <t>serere</t>
  </si>
  <si>
    <t>Serere</t>
  </si>
  <si>
    <t>sironko</t>
  </si>
  <si>
    <t>Sironko</t>
  </si>
  <si>
    <t>soroti</t>
  </si>
  <si>
    <t>Soroti</t>
  </si>
  <si>
    <t>tororo</t>
  </si>
  <si>
    <t>Tororo</t>
  </si>
  <si>
    <t>bugiri</t>
  </si>
  <si>
    <t>Bugiri</t>
  </si>
  <si>
    <t>busia</t>
  </si>
  <si>
    <t>Busia</t>
  </si>
  <si>
    <t>buyende</t>
  </si>
  <si>
    <t>Buyende</t>
  </si>
  <si>
    <t>iganga</t>
  </si>
  <si>
    <t>Iganga</t>
  </si>
  <si>
    <t>jinja</t>
  </si>
  <si>
    <t>Jinja</t>
  </si>
  <si>
    <t>kaliro</t>
  </si>
  <si>
    <t>Kaliro</t>
  </si>
  <si>
    <t>kamuli</t>
  </si>
  <si>
    <t>Kamuli</t>
  </si>
  <si>
    <t>luuka</t>
  </si>
  <si>
    <t>Luuka</t>
  </si>
  <si>
    <t>mayuge</t>
  </si>
  <si>
    <t>Mayuge</t>
  </si>
  <si>
    <t>namayingo</t>
  </si>
  <si>
    <t>Namayingo</t>
  </si>
  <si>
    <t>buikwe</t>
  </si>
  <si>
    <t>Buikwe</t>
  </si>
  <si>
    <t>kakumiro</t>
  </si>
  <si>
    <t>Kakumiro</t>
  </si>
  <si>
    <t>kyankwanzi</t>
  </si>
  <si>
    <t>Kyankwanzi</t>
  </si>
  <si>
    <t>luwero</t>
  </si>
  <si>
    <t>Luwero</t>
  </si>
  <si>
    <t>mityana</t>
  </si>
  <si>
    <t>Mityana</t>
  </si>
  <si>
    <t>mubende</t>
  </si>
  <si>
    <t>Mubende</t>
  </si>
  <si>
    <t>mukono</t>
  </si>
  <si>
    <t>Mukono</t>
  </si>
  <si>
    <t>nakaseke</t>
  </si>
  <si>
    <t>Nakaseke</t>
  </si>
  <si>
    <t>nakasongola</t>
  </si>
  <si>
    <t>Nakasongola</t>
  </si>
  <si>
    <t>bukomansimbi</t>
  </si>
  <si>
    <t>Bukomansimbi</t>
  </si>
  <si>
    <t>lwengo</t>
  </si>
  <si>
    <t>Lwengo</t>
  </si>
  <si>
    <t>lyantonde</t>
  </si>
  <si>
    <t>Lyantonde</t>
  </si>
  <si>
    <t>mpigi</t>
  </si>
  <si>
    <t>Mpigi</t>
  </si>
  <si>
    <t>ssembabule</t>
  </si>
  <si>
    <t>Ssembabule</t>
  </si>
  <si>
    <t>wakiso</t>
  </si>
  <si>
    <t>Wakiso</t>
  </si>
  <si>
    <t>hoima</t>
  </si>
  <si>
    <t>Hoima</t>
  </si>
  <si>
    <t>kabarole</t>
  </si>
  <si>
    <t>Kabarole</t>
  </si>
  <si>
    <t>kamwenge</t>
  </si>
  <si>
    <t>Kamwenge</t>
  </si>
  <si>
    <t>kasese</t>
  </si>
  <si>
    <t>Kasese</t>
  </si>
  <si>
    <t>kiryandongo</t>
  </si>
  <si>
    <t>Kiryandongo</t>
  </si>
  <si>
    <t>masindi</t>
  </si>
  <si>
    <t>Masindi</t>
  </si>
  <si>
    <t>ntoroko</t>
  </si>
  <si>
    <t>Ntoroko</t>
  </si>
  <si>
    <t>ibanda</t>
  </si>
  <si>
    <t>Ibanda</t>
  </si>
  <si>
    <t>isingiro</t>
  </si>
  <si>
    <t>Isingiro</t>
  </si>
  <si>
    <t>kabale</t>
  </si>
  <si>
    <t>Kabale</t>
  </si>
  <si>
    <t>kiruhura</t>
  </si>
  <si>
    <t>Kiruhura</t>
  </si>
  <si>
    <t>kisoro</t>
  </si>
  <si>
    <t>Kisoro</t>
  </si>
  <si>
    <t>mbarara</t>
  </si>
  <si>
    <t>Mbarara</t>
  </si>
  <si>
    <t>mitooma</t>
  </si>
  <si>
    <t>Mitooma</t>
  </si>
  <si>
    <t>ntungamo</t>
  </si>
  <si>
    <t>Ntungamo</t>
  </si>
  <si>
    <t>rukungiri</t>
  </si>
  <si>
    <t>Rukungiri</t>
  </si>
  <si>
    <t>sheema</t>
  </si>
  <si>
    <t>Sheema</t>
  </si>
  <si>
    <t>alerek</t>
  </si>
  <si>
    <t>Alerek</t>
  </si>
  <si>
    <t>kapedo</t>
  </si>
  <si>
    <t>Kapedo</t>
  </si>
  <si>
    <t>sidok</t>
  </si>
  <si>
    <t>Sidok</t>
  </si>
  <si>
    <t>kaabong_tc</t>
  </si>
  <si>
    <t>Kaabong Tc</t>
  </si>
  <si>
    <t>panyangara</t>
  </si>
  <si>
    <t>Panyangara</t>
  </si>
  <si>
    <t>loregae</t>
  </si>
  <si>
    <t>Loregae</t>
  </si>
  <si>
    <t>matany</t>
  </si>
  <si>
    <t>Matany</t>
  </si>
  <si>
    <t>paimol</t>
  </si>
  <si>
    <t>Paimol</t>
  </si>
  <si>
    <t>omoro</t>
  </si>
  <si>
    <t>Omoro</t>
  </si>
  <si>
    <t>amuru_tc</t>
  </si>
  <si>
    <t>Amuru Tc</t>
  </si>
  <si>
    <t>lamogi</t>
  </si>
  <si>
    <t>Lamogi</t>
  </si>
  <si>
    <t>akokoro</t>
  </si>
  <si>
    <t>Akokoro</t>
  </si>
  <si>
    <t>unyama</t>
  </si>
  <si>
    <t>Unyama</t>
  </si>
  <si>
    <t>mucwini</t>
  </si>
  <si>
    <t>Mucwini</t>
  </si>
  <si>
    <t>agoro</t>
  </si>
  <si>
    <t>Agoro</t>
  </si>
  <si>
    <t>barr</t>
  </si>
  <si>
    <t>Barr</t>
  </si>
  <si>
    <t>alango</t>
  </si>
  <si>
    <t>Alango</t>
  </si>
  <si>
    <t>aber</t>
  </si>
  <si>
    <t>Aber</t>
  </si>
  <si>
    <t>minakulu</t>
  </si>
  <si>
    <t>Minakulu</t>
  </si>
  <si>
    <t>manibe</t>
  </si>
  <si>
    <t>Manibe</t>
  </si>
  <si>
    <t>omugo</t>
  </si>
  <si>
    <t>Omugo</t>
  </si>
  <si>
    <t>lobule</t>
  </si>
  <si>
    <t>Lobule</t>
  </si>
  <si>
    <t>koboko_tc</t>
  </si>
  <si>
    <t>Koboko Tc</t>
  </si>
  <si>
    <t>pakwach</t>
  </si>
  <si>
    <t>Pakwach</t>
  </si>
  <si>
    <t>kei</t>
  </si>
  <si>
    <t>Kei</t>
  </si>
  <si>
    <t>kango</t>
  </si>
  <si>
    <t>Kango</t>
  </si>
  <si>
    <t>kaderuna</t>
  </si>
  <si>
    <t>Kaderuna</t>
  </si>
  <si>
    <t>bududa_town_council</t>
  </si>
  <si>
    <t>Bududa Town Council.</t>
  </si>
  <si>
    <t>malera</t>
  </si>
  <si>
    <t>Malera</t>
  </si>
  <si>
    <t>bulangira</t>
  </si>
  <si>
    <t>Bulangira</t>
  </si>
  <si>
    <t>kanyum</t>
  </si>
  <si>
    <t>Kanyum</t>
  </si>
  <si>
    <t>bumwoni</t>
  </si>
  <si>
    <t>Bumwoni</t>
  </si>
  <si>
    <t>lwasso</t>
  </si>
  <si>
    <t>Lwasso</t>
  </si>
  <si>
    <t>pingire</t>
  </si>
  <si>
    <t>Pingire</t>
  </si>
  <si>
    <t>bukyambi</t>
  </si>
  <si>
    <t>Bukyambi</t>
  </si>
  <si>
    <t>asuret</t>
  </si>
  <si>
    <t>Asuret</t>
  </si>
  <si>
    <t>nabuyoga</t>
  </si>
  <si>
    <t>Nabuyoga</t>
  </si>
  <si>
    <t>kapyanga</t>
  </si>
  <si>
    <t>Kapyanga</t>
  </si>
  <si>
    <t>dabani</t>
  </si>
  <si>
    <t>Dabani</t>
  </si>
  <si>
    <t>bugaya</t>
  </si>
  <si>
    <t>Bugaya</t>
  </si>
  <si>
    <t>namalemba</t>
  </si>
  <si>
    <t>Namalemba</t>
  </si>
  <si>
    <t>namungalwe</t>
  </si>
  <si>
    <t>Namungalwe</t>
  </si>
  <si>
    <t>busedde</t>
  </si>
  <si>
    <t>Busedde</t>
  </si>
  <si>
    <t>buyengo</t>
  </si>
  <si>
    <t>Buyengo</t>
  </si>
  <si>
    <t>nawaikoke</t>
  </si>
  <si>
    <t>Nawaikoke</t>
  </si>
  <si>
    <t>kaliro_tc</t>
  </si>
  <si>
    <t>Kaliro Tc</t>
  </si>
  <si>
    <t>namwendwa</t>
  </si>
  <si>
    <t>Namwendwa</t>
  </si>
  <si>
    <t>bukooma</t>
  </si>
  <si>
    <t>Bukooma</t>
  </si>
  <si>
    <t>bukatube</t>
  </si>
  <si>
    <t>Bukatube</t>
  </si>
  <si>
    <t>malongo</t>
  </si>
  <si>
    <t>Malongo</t>
  </si>
  <si>
    <t>mutumba</t>
  </si>
  <si>
    <t>Mutumba</t>
  </si>
  <si>
    <t>njeru_town_council</t>
  </si>
  <si>
    <t>Njeru Town Council</t>
  </si>
  <si>
    <t>kasambya</t>
  </si>
  <si>
    <t>Kasambya</t>
  </si>
  <si>
    <t>zirobwe</t>
  </si>
  <si>
    <t>Zirobwe</t>
  </si>
  <si>
    <t>banda</t>
  </si>
  <si>
    <t>Banda</t>
  </si>
  <si>
    <t>kibalinga</t>
  </si>
  <si>
    <t>Kibalinga</t>
  </si>
  <si>
    <t>mpatta</t>
  </si>
  <si>
    <t>Mpatta</t>
  </si>
  <si>
    <t>mukono_central_division</t>
  </si>
  <si>
    <t>Central Division</t>
  </si>
  <si>
    <t>wakyato</t>
  </si>
  <si>
    <t>Wakyato</t>
  </si>
  <si>
    <t>kalungi</t>
  </si>
  <si>
    <t>Kalungi</t>
  </si>
  <si>
    <t>butenga</t>
  </si>
  <si>
    <t>Butenga</t>
  </si>
  <si>
    <t>kyazanga</t>
  </si>
  <si>
    <t>Kyazanga</t>
  </si>
  <si>
    <t>lyantonde_tc</t>
  </si>
  <si>
    <t>Lyantonde Tc</t>
  </si>
  <si>
    <t>kituntu</t>
  </si>
  <si>
    <t>Kituntu</t>
  </si>
  <si>
    <t>lwemiyaga</t>
  </si>
  <si>
    <t>Lwemiyaga</t>
  </si>
  <si>
    <t>nsangi</t>
  </si>
  <si>
    <t>Nsangi</t>
  </si>
  <si>
    <t>makidye_ssabagabo</t>
  </si>
  <si>
    <t>Makidye -ssabagabo</t>
  </si>
  <si>
    <t>division_a</t>
  </si>
  <si>
    <t>Division A</t>
  </si>
  <si>
    <t>buhimba</t>
  </si>
  <si>
    <t>Buhimba</t>
  </si>
  <si>
    <t>karambi</t>
  </si>
  <si>
    <t>Karambi</t>
  </si>
  <si>
    <t>western_division</t>
  </si>
  <si>
    <t>Western  Division</t>
  </si>
  <si>
    <t>nyabbani</t>
  </si>
  <si>
    <t>Nyabbani</t>
  </si>
  <si>
    <t>bugoye</t>
  </si>
  <si>
    <t>Bugoye</t>
  </si>
  <si>
    <t>kigumba</t>
  </si>
  <si>
    <t>Kigumba</t>
  </si>
  <si>
    <t>bweyale_tc</t>
  </si>
  <si>
    <t>Bweyale Tc</t>
  </si>
  <si>
    <t>bwijanga</t>
  </si>
  <si>
    <t>Bwijanga</t>
  </si>
  <si>
    <t>karugutu</t>
  </si>
  <si>
    <t>Karugutu</t>
  </si>
  <si>
    <t>kicuzi</t>
  </si>
  <si>
    <t>Kicuzi</t>
  </si>
  <si>
    <t>kabingo</t>
  </si>
  <si>
    <t>Kabingo</t>
  </si>
  <si>
    <t>ikumba</t>
  </si>
  <si>
    <t>Ikumba</t>
  </si>
  <si>
    <t>buhara</t>
  </si>
  <si>
    <t>Buhara</t>
  </si>
  <si>
    <t>kanyaryeru</t>
  </si>
  <si>
    <t>Kanyaryeru</t>
  </si>
  <si>
    <t>sanga_tc</t>
  </si>
  <si>
    <t>Sanga Tc</t>
  </si>
  <si>
    <t>muramba</t>
  </si>
  <si>
    <t>Muramba</t>
  </si>
  <si>
    <t>kamukuzi</t>
  </si>
  <si>
    <t>Kamukuzi</t>
  </si>
  <si>
    <t>rubindi</t>
  </si>
  <si>
    <t>Rubindi</t>
  </si>
  <si>
    <t>katenga</t>
  </si>
  <si>
    <t>Katenga</t>
  </si>
  <si>
    <t>rubaare</t>
  </si>
  <si>
    <t>Rubaare</t>
  </si>
  <si>
    <t>kibatsi</t>
  </si>
  <si>
    <t>Kibatsi</t>
  </si>
  <si>
    <t>nyakagyeme</t>
  </si>
  <si>
    <t>Nyakagyeme</t>
  </si>
  <si>
    <t>kitagata</t>
  </si>
  <si>
    <t>Kitagata</t>
  </si>
  <si>
    <t>kampala_central_division</t>
  </si>
  <si>
    <t>kawempe_division</t>
  </si>
  <si>
    <t>Kawempe Division</t>
  </si>
  <si>
    <t>lubaga_division</t>
  </si>
  <si>
    <t>Lubaga Division</t>
  </si>
  <si>
    <t>makindye_division</t>
  </si>
  <si>
    <t>Makindye Division</t>
  </si>
  <si>
    <t>nakawa_division</t>
  </si>
  <si>
    <t>Nakawa Division</t>
  </si>
  <si>
    <t>otumpili_north</t>
  </si>
  <si>
    <t>OTUMPILI NORTH</t>
  </si>
  <si>
    <t>napetaoi</t>
  </si>
  <si>
    <t>NAPETAOI</t>
  </si>
  <si>
    <t>kajiriwar</t>
  </si>
  <si>
    <t>KAJIRIWAR</t>
  </si>
  <si>
    <t>lomachariwaret_a</t>
  </si>
  <si>
    <t>LOMACHARIWARET 'A'</t>
  </si>
  <si>
    <t>kamoru_south_a</t>
  </si>
  <si>
    <t>KAMORU SOUTH 'A'</t>
  </si>
  <si>
    <t>loreng_a</t>
  </si>
  <si>
    <t>LORENG 'A'</t>
  </si>
  <si>
    <t>kokeris</t>
  </si>
  <si>
    <t>KOKERIS</t>
  </si>
  <si>
    <t>aloi</t>
  </si>
  <si>
    <t>ALOI</t>
  </si>
  <si>
    <t>baronger</t>
  </si>
  <si>
    <t>BARONGER</t>
  </si>
  <si>
    <t>abyongdyang_c</t>
  </si>
  <si>
    <t>ABYONGDYANG 'C'</t>
  </si>
  <si>
    <t>apotkitoo_b</t>
  </si>
  <si>
    <t>APOTKITOO 'B'</t>
  </si>
  <si>
    <t>oparomo</t>
  </si>
  <si>
    <t>OPAROMO</t>
  </si>
  <si>
    <t>coopil_b</t>
  </si>
  <si>
    <t>COOPIL 'B'</t>
  </si>
  <si>
    <t>muliki</t>
  </si>
  <si>
    <t>MULIKI</t>
  </si>
  <si>
    <t>agoro_central_a</t>
  </si>
  <si>
    <t>CENTRAL A</t>
  </si>
  <si>
    <t>opungo_a</t>
  </si>
  <si>
    <t>OPUNGO 'A'</t>
  </si>
  <si>
    <t>akwera</t>
  </si>
  <si>
    <t>AKWERA</t>
  </si>
  <si>
    <t>acutanena_b</t>
  </si>
  <si>
    <t>ACUTANENA 'B'</t>
  </si>
  <si>
    <t>coo_rom</t>
  </si>
  <si>
    <t>COO-ROM</t>
  </si>
  <si>
    <t>pengabe_society</t>
  </si>
  <si>
    <t>PENGABE SOCIETY</t>
  </si>
  <si>
    <t>robuyi_a</t>
  </si>
  <si>
    <t>ROBUYI 'A'</t>
  </si>
  <si>
    <t>ariabo</t>
  </si>
  <si>
    <t>ARIABO</t>
  </si>
  <si>
    <t>dasa</t>
  </si>
  <si>
    <t>DASA</t>
  </si>
  <si>
    <t>sinyani_c</t>
  </si>
  <si>
    <t>SINYANI 'C'</t>
  </si>
  <si>
    <t>mulima</t>
  </si>
  <si>
    <t>MULIMA</t>
  </si>
  <si>
    <t>nachua</t>
  </si>
  <si>
    <t>NACHUA</t>
  </si>
  <si>
    <t>osau</t>
  </si>
  <si>
    <t>OSAU</t>
  </si>
  <si>
    <t>moru_a</t>
  </si>
  <si>
    <t>MORU 'A'</t>
  </si>
  <si>
    <t>shikhuyu_b</t>
  </si>
  <si>
    <t>SHIKHUYU B</t>
  </si>
  <si>
    <t>kotiokot_a</t>
  </si>
  <si>
    <t>KOTIOKOT 'A'</t>
  </si>
  <si>
    <t>kakunyumunyu_b</t>
  </si>
  <si>
    <t>KAKUNYUMUNYU 'B'</t>
  </si>
  <si>
    <t>kamacha_a</t>
  </si>
  <si>
    <t>KAMACHA 'A'</t>
  </si>
  <si>
    <t>bumusomi_ii_a</t>
  </si>
  <si>
    <t>BUMUSOMI II 'A'</t>
  </si>
  <si>
    <t>namazaba</t>
  </si>
  <si>
    <t>NAMAZABA</t>
  </si>
  <si>
    <t>agonyo_i_a</t>
  </si>
  <si>
    <t>AGONYO I 'A'</t>
  </si>
  <si>
    <t>mushembe</t>
  </si>
  <si>
    <t>MUSHEMBE</t>
  </si>
  <si>
    <t>gwetom_a</t>
  </si>
  <si>
    <t>GWETOM 'A'</t>
  </si>
  <si>
    <t>siwa_b_a</t>
  </si>
  <si>
    <t>SIWA B 'A'</t>
  </si>
  <si>
    <t>namayemba_b_lc_1_a</t>
  </si>
  <si>
    <t>NAMAYEMBA B LC 1 'A'</t>
  </si>
  <si>
    <t>buchiwedo_a</t>
  </si>
  <si>
    <t>BUCHIWEDO 'A'</t>
  </si>
  <si>
    <t>bulegeya_kinataka_lc_a</t>
  </si>
  <si>
    <t>BULEGEYA KINATAKA LC 'A'</t>
  </si>
  <si>
    <t>namunyumya_a_a</t>
  </si>
  <si>
    <t>NAMUNYUMYA A 'A'</t>
  </si>
  <si>
    <t>namungalwe_rural_a</t>
  </si>
  <si>
    <t>NAMUNGALWE RURAL 'A'</t>
  </si>
  <si>
    <t>bugalo</t>
  </si>
  <si>
    <t>BUGALO</t>
  </si>
  <si>
    <t>busegula_naisembe_a</t>
  </si>
  <si>
    <t>BUSEGULA NAISEMBE 'A'</t>
  </si>
  <si>
    <t>kitambogo_b</t>
  </si>
  <si>
    <t>KITAMBOGO 'B'</t>
  </si>
  <si>
    <t>nakiyanja_d</t>
  </si>
  <si>
    <t>NAKIYANJA 'D'</t>
  </si>
  <si>
    <t>bulange_central_a</t>
  </si>
  <si>
    <t>BULANGE CENTRAL 'A'</t>
  </si>
  <si>
    <t>butaserwa_a</t>
  </si>
  <si>
    <t>BUTASERWA 'A'</t>
  </si>
  <si>
    <t>lwanika_b_lc1_b</t>
  </si>
  <si>
    <t>LWANIKA B LC 1 'B'</t>
  </si>
  <si>
    <t>busamu_camp_c</t>
  </si>
  <si>
    <t>BUSAMU CAMP 'C'</t>
  </si>
  <si>
    <t>lufudu_a</t>
  </si>
  <si>
    <t>LUFUDU 'A'</t>
  </si>
  <si>
    <t>nakibizzi_c</t>
  </si>
  <si>
    <t>NAKIBIZZI 'C'</t>
  </si>
  <si>
    <t>kiryangobe_a</t>
  </si>
  <si>
    <t>KIRYANGOBE 'A'</t>
  </si>
  <si>
    <t>kasejere</t>
  </si>
  <si>
    <t>KASEJERE</t>
  </si>
  <si>
    <t>mpangati_b</t>
  </si>
  <si>
    <t>MPANGATI 'B'</t>
  </si>
  <si>
    <t>kanyale</t>
  </si>
  <si>
    <t>KANYALE</t>
  </si>
  <si>
    <t>nkandwa_a_a</t>
  </si>
  <si>
    <t>NKANDWA A 'A'</t>
  </si>
  <si>
    <t>kiyanja_a</t>
  </si>
  <si>
    <t>KIYANJA 'A'</t>
  </si>
  <si>
    <t>kitega_c</t>
  </si>
  <si>
    <t>KITEGA 'C'</t>
  </si>
  <si>
    <t>kayunga</t>
  </si>
  <si>
    <t>KAYUNGA</t>
  </si>
  <si>
    <t>bugambira_a</t>
  </si>
  <si>
    <t>BUGAMBIRA 'A'</t>
  </si>
  <si>
    <t>kikoto</t>
  </si>
  <si>
    <t>KIKOTO</t>
  </si>
  <si>
    <t>kyamusimba</t>
  </si>
  <si>
    <t>KYAMUSIMBA</t>
  </si>
  <si>
    <t>kooki_d_h</t>
  </si>
  <si>
    <t>KOOKI  D 'H'</t>
  </si>
  <si>
    <t>bukasa_a</t>
  </si>
  <si>
    <t>BUKASA A</t>
  </si>
  <si>
    <t>tangiriza</t>
  </si>
  <si>
    <t>TANGIRIZA</t>
  </si>
  <si>
    <t>mugongo_a_lc_1_k</t>
  </si>
  <si>
    <t>MUGONGO A LC 1 K</t>
  </si>
  <si>
    <t>mirimu_c</t>
  </si>
  <si>
    <t>MIRIMU 'C'</t>
  </si>
  <si>
    <t>bugonga_e</t>
  </si>
  <si>
    <t>BUGONGA 'E'</t>
  </si>
  <si>
    <t>kakooge_lc_1_a</t>
  </si>
  <si>
    <t>KAKOOGE LC 1 'A'</t>
  </si>
  <si>
    <t>mugoma_a</t>
  </si>
  <si>
    <t>MUGOMA A</t>
  </si>
  <si>
    <t>rwengoma_b_iii</t>
  </si>
  <si>
    <t>RWENGOMA B III</t>
  </si>
  <si>
    <t>bwera_a</t>
  </si>
  <si>
    <t>BWERA 'A'</t>
  </si>
  <si>
    <t>kemihoko</t>
  </si>
  <si>
    <t>KEMIHOKO</t>
  </si>
  <si>
    <t>kifuruta_ii_a</t>
  </si>
  <si>
    <t>KIFURUTA II 'A'</t>
  </si>
  <si>
    <t>siriba_c</t>
  </si>
  <si>
    <t>SIRIBA 'C'</t>
  </si>
  <si>
    <t>kimigi_b</t>
  </si>
  <si>
    <t>KIMIGI 'B'</t>
  </si>
  <si>
    <t>nyakatooke_ii</t>
  </si>
  <si>
    <t>NYAKATOOKE II</t>
  </si>
  <si>
    <t>kibingo</t>
  </si>
  <si>
    <t>KIBINGO</t>
  </si>
  <si>
    <t>kyarugamba</t>
  </si>
  <si>
    <t>KYARUGAMBA</t>
  </si>
  <si>
    <t>rwaburegyeya_a</t>
  </si>
  <si>
    <t>RWABUREGYEYA A</t>
  </si>
  <si>
    <t>kigugo</t>
  </si>
  <si>
    <t>KIGUGO</t>
  </si>
  <si>
    <t>mpanga_mushanju</t>
  </si>
  <si>
    <t>MPANGA MUSHANJU</t>
  </si>
  <si>
    <t>nkyamani</t>
  </si>
  <si>
    <t>NKYAMANI</t>
  </si>
  <si>
    <t>kagandu_a</t>
  </si>
  <si>
    <t>KAGANDU 'A'</t>
  </si>
  <si>
    <t>kakiika_i</t>
  </si>
  <si>
    <t>KAKIIKA 'I'</t>
  </si>
  <si>
    <t>bugorora</t>
  </si>
  <si>
    <t>BUGORORA</t>
  </si>
  <si>
    <t>rubumba</t>
  </si>
  <si>
    <t>RUBUMBA</t>
  </si>
  <si>
    <t>ruyonza_i</t>
  </si>
  <si>
    <t>RUYONZA I</t>
  </si>
  <si>
    <t>rwekubo</t>
  </si>
  <si>
    <t>RWEKUBO</t>
  </si>
  <si>
    <t>kamurara_ii</t>
  </si>
  <si>
    <t>KAMURARA II</t>
  </si>
  <si>
    <t>kitagata_trc</t>
  </si>
  <si>
    <t>KITAGATA TRC</t>
  </si>
  <si>
    <t>kisenyi_ii_i</t>
  </si>
  <si>
    <t>KISENYI II 'I'</t>
  </si>
  <si>
    <t>kwata_b</t>
  </si>
  <si>
    <t>KWATA 'B'</t>
  </si>
  <si>
    <t>good_hope_zone_d</t>
  </si>
  <si>
    <t>GOOD HOPE ZONE 'D'</t>
  </si>
  <si>
    <t>mbogo_g</t>
  </si>
  <si>
    <t>MBOGO G</t>
  </si>
  <si>
    <t>mugowa_zone_d</t>
  </si>
  <si>
    <t>MUGOWA ZONE D</t>
  </si>
  <si>
    <t>zone_8_t</t>
  </si>
  <si>
    <t>ZONE 8 'T'</t>
  </si>
  <si>
    <t>zone_vi_b</t>
  </si>
  <si>
    <t>ZONE VI 'B'</t>
  </si>
  <si>
    <t>central_c_h</t>
  </si>
  <si>
    <t>CENTRAL C 'H'</t>
  </si>
  <si>
    <t>kawaala_i_zone_j</t>
  </si>
  <si>
    <t>KAWAALA I ZONE 'J'</t>
  </si>
  <si>
    <t>upper_mawanga_zone_c</t>
  </si>
  <si>
    <t>UPPER MAWANGA ZONE 'C'</t>
  </si>
  <si>
    <t>lufula_a</t>
  </si>
  <si>
    <t>LUFULA A</t>
  </si>
  <si>
    <t>makindye_division_central_a</t>
  </si>
  <si>
    <t>CENTRAL 'A'</t>
  </si>
  <si>
    <t>nkere_a</t>
  </si>
  <si>
    <t>NKERE 'A'</t>
  </si>
  <si>
    <t>go_down_ii_b</t>
  </si>
  <si>
    <t>GO DOWN II 'B'</t>
  </si>
  <si>
    <t>kirombe_b_c</t>
  </si>
  <si>
    <t>KIROMBE B 'C'</t>
  </si>
  <si>
    <t>zone_4_c</t>
  </si>
  <si>
    <t>ZONE 4 C</t>
  </si>
  <si>
    <t>kinawataka_e</t>
  </si>
  <si>
    <t>KINAWATAKA 'E'</t>
  </si>
  <si>
    <t>003a. Region</t>
  </si>
  <si>
    <t>003b. District</t>
  </si>
  <si>
    <t>003c. Sub-county</t>
  </si>
  <si>
    <t>TransOld?</t>
  </si>
  <si>
    <t>Hello. My name is ________________________________ and I am working for the Makerere University, School of Public in collaboration with Ministry of Health, and Uganda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</si>
  <si>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Osibyotya/wasuze otya nyabo/sebbo, amainha ninze_____________________nga ndikukola  n’eitendekero ly’ebyobulamu ely’emakerere elilikukolera walala n’ekitongole eky’ebyobulamu walala n’ekitongole ekikulira okubala abantu mu uganda.Tulikukola okunonenkereza kubintu bingi ebigemaganha n'obulamu kukyalo kunho. Okwetabakwo mukunonenkereza kunho twidhakusiima  inho. Byemunatuwa biidha kutuyamba okutegeza gavumenti okusobola okutegeka empereza y’ebyobulamu enungi.
Buli kyonatukobera kiidha kukumibwa nga kyakyama era nga tikiidha kulagibwaku muntu yenha yenha okutolaku oyo ali kukibindha ekili okunonenkereza.
Okwetabakwo mukunonenkereza kunho kwakyeyendere era bwetunabanga tutuse kukibuzo kyotayenze kwiilamu ontegeza twagya kukibuzo ekiilaku oba osobola okulekela okwilamu ebibuzo ekiseera kyonha kyonha.Aye tusubiila nti oidha kwenhigila mukunonenkereza kunho kuba twidhi nti endowoza dho dhamugaso
Ndigya kukubuza ebibuzo ebigemaghanha nabantu ab’omumakago nabantu abandhi bemulyanabo muntamu endhala.Twidha kumala tubuuze abakyala abali wagati wemyaka e’ikumi n’etanu nananomwenda ebibuzo  ebyendhawulo.
Mukiseera kinho wandyenze okkumbuza ekintu kyonha kyohna ekigemaganha nokunonenkereza kwetuliku?</t>
  </si>
  <si>
    <t>Ejok a Erai ekakiro……………………Etayae ayong ka makerere school of public health ka emorikina ka ministry ka asegis, ka Uganda bureau of statistics.  Eripiripio esua ngakiro nguna etapito asegis. elakaroi esua nooi kicam iyong erorikinos iyoni. Epedorete ngakiro nguna iyanio iyon akingarakin apukan asubakin nguna etapito asegis. nguna iyanio iwan ane idongokinete kidding iyoni ka apith ka asegis.</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</si>
  <si>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</si>
  <si>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 ________________________ninkorra  Makerere University, School of Public hamu n’ekitongole ky’ebyobwomezi,hamu n’ekitongole ky’ebyomutindo. Tuli hamusomo gwo ebyokuhabuza ebirukukwata habw’ebyomwezi. Twakugondeze kwenyigira mukuseruliliza kunu. Ebyoratugamba nibija kuyamba ihanga mu kutegekera  kurungi empereza y’ebyobwomezi.Byona ebyoratugambira nibija kuba by’ensita, kandi tibirikwija kwolekwa omuntu wena kwihaho abo bonka abali hamusomo gunu ogwokuseruliliza. Kwetaba mumusomo gunu kwokwegondeza,obworahika hakihabuzo kyona otarugonza kukigarukamu, mmanyisa ngende hakikaguzo ekindi, rundi tusobora kukangira aho, obwire bwoona.Baitu ntunihira, okwija kwenyigira  mukuseruliliza kunu , habwokuba ebitekerezo byawe by’omugaso .Nkugenda kukuhabuza ebirukukwata ha maka gawe, n’abantu b’omumaka gawe. Hanyuma nitwija kukuhabuza ebikaguzo ebyembaganiza, habakazi b’omumaka ganu abali hagati y’emyaka15 na 49.  Ha saaha enu noyenda kunkaguza ekintu kyona hakuseruliliza kunu?</t>
  </si>
  <si>
    <t>010a. Provide a paper copy of the Consent Form to the respondent and explain it. Then, ask: Ntandiike okubuuza buti?</t>
  </si>
  <si>
    <t>${begin_interview} = 'yes'</t>
  </si>
  <si>
    <t>Translations</t>
  </si>
  <si>
    <t>TransMgmt</t>
  </si>
  <si>
    <t>id/N</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</si>
  <si>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</si>
  <si>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</si>
  <si>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</si>
  <si>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</si>
  <si>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</si>
  <si>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</si>
  <si>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</si>
  <si>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</si>
  <si>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</si>
  <si>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</si>
  <si>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</si>
  <si>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</si>
  <si>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</si>
  <si>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</si>
  <si>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</si>
  <si>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</si>
  <si>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</si>
  <si>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</si>
  <si>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</si>
  <si>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</si>
  <si>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</si>
  <si>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</si>
  <si>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</si>
  <si>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</si>
  <si>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</si>
  <si>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</si>
  <si>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luganda</t>
  </si>
  <si>
    <t>Luganda</t>
  </si>
  <si>
    <t>lugbara</t>
  </si>
  <si>
    <t>Lugbara</t>
  </si>
  <si>
    <t>lusoga</t>
  </si>
  <si>
    <t>Lusoga</t>
  </si>
  <si>
    <t>luo</t>
  </si>
  <si>
    <t>Luo</t>
  </si>
  <si>
    <t>runyankole_rukiga</t>
  </si>
  <si>
    <t>Runyankole-Rukiga</t>
  </si>
  <si>
    <t>runyoro_rutoro</t>
  </si>
  <si>
    <t>Runyoro-Rutoro</t>
  </si>
  <si>
    <t>ngakaramojong</t>
  </si>
  <si>
    <t>Ngakaramojong</t>
  </si>
  <si>
    <t>Amasannyalaze?</t>
  </si>
  <si>
    <t>Aci elekitriziti ruri?</t>
  </si>
  <si>
    <t>Mac elengtwic?</t>
  </si>
  <si>
    <t>Amasanalazze?</t>
  </si>
  <si>
    <t>Akim/alait a?</t>
  </si>
  <si>
    <t>Amashanyarazi?</t>
  </si>
  <si>
    <t>Amasanyalaze?</t>
  </si>
  <si>
    <t>Eradio</t>
  </si>
  <si>
    <t>Ladiyo?</t>
  </si>
  <si>
    <t>Odi ongo Aripiri?</t>
  </si>
  <si>
    <t>Redio</t>
  </si>
  <si>
    <t>Eladio?</t>
  </si>
  <si>
    <t>A rediyo a?</t>
  </si>
  <si>
    <t>Radiyo?</t>
  </si>
  <si>
    <t>cassette</t>
  </si>
  <si>
    <t>A cassette player?</t>
  </si>
  <si>
    <t>Apogo/Ekaset?</t>
  </si>
  <si>
    <t>Ladiyo ya casette?</t>
  </si>
  <si>
    <t>O'di ongo avipin</t>
  </si>
  <si>
    <t>Radio me tape?</t>
  </si>
  <si>
    <t>Ekaseti</t>
  </si>
  <si>
    <t>Atep ka a radio?</t>
  </si>
  <si>
    <t>Radiyo kaseti?</t>
  </si>
  <si>
    <t>tivi</t>
  </si>
  <si>
    <t>Tivi</t>
  </si>
  <si>
    <t>Esimu lo akan</t>
  </si>
  <si>
    <t>Essimu eyomungalo?</t>
  </si>
  <si>
    <t>Simu mobayili ruri?</t>
  </si>
  <si>
    <t>Cim cing</t>
  </si>
  <si>
    <t>Eisimu ely’omungalo?</t>
  </si>
  <si>
    <t>A simu nangakan?</t>
  </si>
  <si>
    <t>Esimu yomungaro?</t>
  </si>
  <si>
    <t>Esiimu y’omugaro?</t>
  </si>
  <si>
    <t>A fixed telephone?</t>
  </si>
  <si>
    <t>Esiimu lo otogo</t>
  </si>
  <si>
    <t>Essimu ey'olukomo?</t>
  </si>
  <si>
    <t>Simu joari?</t>
  </si>
  <si>
    <t>Cim ma bedo katere?</t>
  </si>
  <si>
    <t>Eisimu ely’okumeza?</t>
  </si>
  <si>
    <t>A simu ka ekal?</t>
  </si>
  <si>
    <t>Esimu yahemeza?</t>
  </si>
  <si>
    <t>Esiimi ya hameza?</t>
  </si>
  <si>
    <t>Efiriigi</t>
  </si>
  <si>
    <t>Firiigi?</t>
  </si>
  <si>
    <t>Firiji?</t>
  </si>
  <si>
    <t>Frig</t>
  </si>
  <si>
    <t>A baraaf (fridge)?</t>
  </si>
  <si>
    <t>Furigi?</t>
  </si>
  <si>
    <t>Frigi?</t>
  </si>
  <si>
    <t>table</t>
  </si>
  <si>
    <t>A table?</t>
  </si>
  <si>
    <t>Emeesa</t>
  </si>
  <si>
    <t>Emeeza?</t>
  </si>
  <si>
    <t>Mesa?</t>
  </si>
  <si>
    <t>Meja?</t>
  </si>
  <si>
    <t>Emeesa?</t>
  </si>
  <si>
    <t>Emeza?</t>
  </si>
  <si>
    <t>chair</t>
  </si>
  <si>
    <t>A chair?</t>
  </si>
  <si>
    <t>Ecolong?</t>
  </si>
  <si>
    <t>Entebe?</t>
  </si>
  <si>
    <t>kiti/ogua/kome?</t>
  </si>
  <si>
    <t>Kom?</t>
  </si>
  <si>
    <t>Entebe</t>
  </si>
  <si>
    <t>Ekicolong?</t>
  </si>
  <si>
    <t>sofa_set</t>
  </si>
  <si>
    <t>A sofa set?</t>
  </si>
  <si>
    <t>Ecolong lo palisi</t>
  </si>
  <si>
    <t>Entebe ya safa?</t>
  </si>
  <si>
    <t>kiti/ogua/kome vonovono ri i?</t>
  </si>
  <si>
    <t>Sofa set?</t>
  </si>
  <si>
    <t>Sofa</t>
  </si>
  <si>
    <t>Ekicolong ngolo apolon?</t>
  </si>
  <si>
    <t>sofa?</t>
  </si>
  <si>
    <t>Entebe za sofa?</t>
  </si>
  <si>
    <t>bed</t>
  </si>
  <si>
    <t>A bed?</t>
  </si>
  <si>
    <t>Eitada</t>
  </si>
  <si>
    <t>Ekitanda?</t>
  </si>
  <si>
    <t>Kitanda/gbolo?</t>
  </si>
  <si>
    <t>kitana?</t>
  </si>
  <si>
    <t>Ekitabu?</t>
  </si>
  <si>
    <t>cabinet</t>
  </si>
  <si>
    <t>A cupboard?</t>
  </si>
  <si>
    <t>Ekabadi</t>
  </si>
  <si>
    <t>Kabada?</t>
  </si>
  <si>
    <t>Kabadi?</t>
  </si>
  <si>
    <t>Kabod?</t>
  </si>
  <si>
    <t>Kabadda?</t>
  </si>
  <si>
    <t>Akabat angiboro?</t>
  </si>
  <si>
    <t>Ekabada?</t>
  </si>
  <si>
    <t>Akabada?</t>
  </si>
  <si>
    <t>clock</t>
  </si>
  <si>
    <t>A clock?</t>
  </si>
  <si>
    <t>Essaawa y'okukisenge?</t>
  </si>
  <si>
    <t>sawa abinari i?</t>
  </si>
  <si>
    <t>Cawa me kor ot?</t>
  </si>
  <si>
    <t>Esawa eyokukisenge</t>
  </si>
  <si>
    <t>Ethaa ka aratata</t>
  </si>
  <si>
    <t>Esaha ya kisika?</t>
  </si>
  <si>
    <t>Esaha ya hakisika?</t>
  </si>
  <si>
    <t>watch</t>
  </si>
  <si>
    <t>A watch?</t>
  </si>
  <si>
    <t>Esawa lo akan</t>
  </si>
  <si>
    <t>Essawa?</t>
  </si>
  <si>
    <t>sawa driari i?</t>
  </si>
  <si>
    <t>Esawa eyokumukono</t>
  </si>
  <si>
    <t>Ethaa ka akan</t>
  </si>
  <si>
    <t>Esaha ya mukono?</t>
  </si>
  <si>
    <t>Esaha ya hamukono?</t>
  </si>
  <si>
    <t>Egaali</t>
  </si>
  <si>
    <t>Eggali?</t>
  </si>
  <si>
    <t>Karia/gari?</t>
  </si>
  <si>
    <t>Lela/gali?</t>
  </si>
  <si>
    <t>Egali?</t>
  </si>
  <si>
    <t>Egari?</t>
  </si>
  <si>
    <t>Egaali?</t>
  </si>
  <si>
    <t>Epikipik/isukuta</t>
  </si>
  <si>
    <t>Pikipiki/sukuuta?</t>
  </si>
  <si>
    <t>Pikipiki?</t>
  </si>
  <si>
    <t>Piki piki onyo cukuta?</t>
  </si>
  <si>
    <t>Epiki piki?</t>
  </si>
  <si>
    <t>Epikipik?</t>
  </si>
  <si>
    <t>Piki piki?</t>
  </si>
  <si>
    <t>Piki piki rundi skuta?</t>
  </si>
  <si>
    <t>An animal drawn cart?</t>
  </si>
  <si>
    <t>Ekigali ekisikibwa ente/ekisolo?</t>
  </si>
  <si>
    <t>Anyapa muziko olipiri?</t>
  </si>
  <si>
    <t>Lee ame tingo yec?</t>
  </si>
  <si>
    <t>Ekigali ekisikibwa ensolo</t>
  </si>
  <si>
    <t>Athaaja?</t>
  </si>
  <si>
    <t>Ekigari ekirikukurirwa endogoya ringa ente?</t>
  </si>
  <si>
    <t>Ekigali ekirikusikibwa endogoya rundi ente?</t>
  </si>
  <si>
    <t>Emotokalo didi/Elore</t>
  </si>
  <si>
    <t>Emotoka entono/Loole?</t>
  </si>
  <si>
    <t>Mutukari?</t>
  </si>
  <si>
    <t>Motoka onyo lori?</t>
  </si>
  <si>
    <t>Emotoka oba loole?</t>
  </si>
  <si>
    <t>Amotoka kori aloori?</t>
  </si>
  <si>
    <t>Emotoka?</t>
  </si>
  <si>
    <t>Motoka rundi ekiruka?</t>
  </si>
  <si>
    <t>Eryato eryayingini?</t>
  </si>
  <si>
    <t>O’bo inzini beri?</t>
  </si>
  <si>
    <t>Yeya me ingin?</t>
  </si>
  <si>
    <t>Elyato lya yingini?</t>
  </si>
  <si>
    <t>Ameeli ngina ka eigin?</t>
  </si>
  <si>
    <t>Eryato erya ingini?</t>
  </si>
  <si>
    <t>Elyato ly’injini?</t>
  </si>
  <si>
    <t>boatnomotor</t>
  </si>
  <si>
    <t>A boat without a motor?</t>
  </si>
  <si>
    <t>O’bo pezari?</t>
  </si>
  <si>
    <t>Yeya mape ki ingin?</t>
  </si>
  <si>
    <t>Elyato elitali lya yingini?</t>
  </si>
  <si>
    <t>Ameeli ngina emam eigin?</t>
  </si>
  <si>
    <t>Eryato eritaine ingini?</t>
  </si>
  <si>
    <t>Elyato ly’engahi?</t>
  </si>
  <si>
    <t>-77</t>
  </si>
  <si>
    <t>-99</t>
  </si>
  <si>
    <t>Earth/Sand</t>
  </si>
  <si>
    <t>dung</t>
  </si>
  <si>
    <t>Earth and Dung</t>
  </si>
  <si>
    <t>mosaic</t>
  </si>
  <si>
    <t>Mosaic or Tiles</t>
  </si>
  <si>
    <t>stones</t>
  </si>
  <si>
    <t>Stones</t>
  </si>
  <si>
    <t>thatched</t>
  </si>
  <si>
    <t>Thatched</t>
  </si>
  <si>
    <t>mud</t>
  </si>
  <si>
    <t>Mud</t>
  </si>
  <si>
    <t>Wood/Planks</t>
  </si>
  <si>
    <t>iron_sheets</t>
  </si>
  <si>
    <t>Iron sheets</t>
  </si>
  <si>
    <t>asbestos</t>
  </si>
  <si>
    <t>Asbestos</t>
  </si>
  <si>
    <t>tiles</t>
  </si>
  <si>
    <t>tin</t>
  </si>
  <si>
    <t>Tin</t>
  </si>
  <si>
    <t>Thatched/Straw</t>
  </si>
  <si>
    <t>Mud and Poles</t>
  </si>
  <si>
    <t>unburnt_brick</t>
  </si>
  <si>
    <t>Un-burnt Bricks</t>
  </si>
  <si>
    <t>unburnt_brick_plaster</t>
  </si>
  <si>
    <t>Un-burnt Bricks with Plaster</t>
  </si>
  <si>
    <t>burnt_brick_mud</t>
  </si>
  <si>
    <t>Burnt bricks with mud</t>
  </si>
  <si>
    <t>Cement blocks</t>
  </si>
  <si>
    <t>stone</t>
  </si>
  <si>
    <t>Stone</t>
  </si>
  <si>
    <t>timber</t>
  </si>
  <si>
    <t>Timber</t>
  </si>
  <si>
    <t>burnt_brick_cement</t>
  </si>
  <si>
    <t>Burnt Bricks with Cement</t>
  </si>
  <si>
    <t>${consent_obtained} and ${livestock_owned_ask} = 'yes'</t>
  </si>
  <si>
    <t>The household can keep the livestock anywhere, but must own the livestock recorded here.
Zero is a possible answer.</t>
  </si>
  <si>
    <t>202b.Idii bo kotoma obaren kalu, ejaatatar ekale lo?</t>
  </si>
  <si>
    <t>202b.Muwendo ki gwemulina ku bisolo bino wammanga?</t>
  </si>
  <si>
    <t>202b.Ikin lee magi adii matye pa dog ot man?</t>
  </si>
  <si>
    <t>202b.Bimeka kubyayo bino wamanga by’emulinaku?</t>
  </si>
  <si>
    <t>202b.Alotoma ngityang lugu, ngiai eyakatar ekonikal ?</t>
  </si>
  <si>
    <t>202b.Bingaha habitugwa binu ebimwine mumaka ganu?</t>
  </si>
  <si>
    <t>local_cattle_owned</t>
  </si>
  <si>
    <t>Local Cattle:</t>
  </si>
  <si>
    <t>Enter -88 for do not know.  
Enter -99 for no response.</t>
  </si>
  <si>
    <t>Error with LOCAL CATTLE.</t>
  </si>
  <si>
    <t>Akituk nu teso</t>
  </si>
  <si>
    <t>Ti lugbara vileri</t>
  </si>
  <si>
    <t>Dyangi tekwaro</t>
  </si>
  <si>
    <t>Ente ensoga</t>
  </si>
  <si>
    <t>Ngaatuk</t>
  </si>
  <si>
    <t>Ente enyankore/nkiga</t>
  </si>
  <si>
    <t>Ente ez’enzarwa:</t>
  </si>
  <si>
    <t>exotic_cattle_owned</t>
  </si>
  <si>
    <t>Exotic/Cross cattle:</t>
  </si>
  <si>
    <t>Error with EXOTIC/CROSS CATTLE</t>
  </si>
  <si>
    <t>Akituk nu itojokaaritai</t>
  </si>
  <si>
    <t>Ente enzungu:</t>
  </si>
  <si>
    <t>Ti oku/monio esele ndu omvele ekizotiki ekile firiziani leri:</t>
  </si>
  <si>
    <t>Dyangi munu</t>
  </si>
  <si>
    <t>Ente enzungu</t>
  </si>
  <si>
    <t>Ngaatuk nguna angimuthungui</t>
  </si>
  <si>
    <t>Ente enjungu</t>
  </si>
  <si>
    <t>Ente enjungu,/ enusu bulaya:</t>
  </si>
  <si>
    <t>Horses, donkeys, or mules:</t>
  </si>
  <si>
    <t>Error with HORSES, DONKEYS, OR MULES</t>
  </si>
  <si>
    <t>Asigiria/Apuunda/Ekoodo</t>
  </si>
  <si>
    <t>Embalasi/endogoyi:</t>
  </si>
  <si>
    <t>Akanya</t>
  </si>
  <si>
    <t>Kana</t>
  </si>
  <si>
    <t>Endogoyi/Embalasi</t>
  </si>
  <si>
    <t>Ngisigirya / ngangolei / ngikoodo</t>
  </si>
  <si>
    <t>Endogoya/embarasi</t>
  </si>
  <si>
    <t>Embalaasi/ endogoya:</t>
  </si>
  <si>
    <t>Goats:</t>
  </si>
  <si>
    <t>Error with GOATS</t>
  </si>
  <si>
    <t>Akinei</t>
  </si>
  <si>
    <t>Embuzi:</t>
  </si>
  <si>
    <t>Ndri</t>
  </si>
  <si>
    <t>Dyegi</t>
  </si>
  <si>
    <t>Embuzzi</t>
  </si>
  <si>
    <t>Ngakinei</t>
  </si>
  <si>
    <t>Embuzi</t>
  </si>
  <si>
    <t>Embuuzi:</t>
  </si>
  <si>
    <t>Sheep:</t>
  </si>
  <si>
    <t>Error with SHEEP</t>
  </si>
  <si>
    <t>Amerekekini</t>
  </si>
  <si>
    <t>Endiga:</t>
  </si>
  <si>
    <t>Kabilo</t>
  </si>
  <si>
    <t>Romi</t>
  </si>
  <si>
    <t>Ngamesekin</t>
  </si>
  <si>
    <t>Entaama</t>
  </si>
  <si>
    <t>Entaama:</t>
  </si>
  <si>
    <t>Error with PIGS</t>
  </si>
  <si>
    <t>Ipegei</t>
  </si>
  <si>
    <t>Ngurube</t>
  </si>
  <si>
    <t>Opego</t>
  </si>
  <si>
    <t>Embidhi</t>
  </si>
  <si>
    <t>Ngiguruyei</t>
  </si>
  <si>
    <t>Empunu</t>
  </si>
  <si>
    <t>Empuunu:</t>
  </si>
  <si>
    <t>chickens_owned</t>
  </si>
  <si>
    <t>Chickens:</t>
  </si>
  <si>
    <t>Error with CHICKENS</t>
  </si>
  <si>
    <t>Akokorei</t>
  </si>
  <si>
    <t>Au</t>
  </si>
  <si>
    <t>Gweni</t>
  </si>
  <si>
    <t>Enkoko</t>
  </si>
  <si>
    <t>Ngikokoroi</t>
  </si>
  <si>
    <t>Enkonko</t>
  </si>
  <si>
    <t>Enkoko:</t>
  </si>
  <si>
    <t>version-up</t>
  </si>
  <si>
    <t>n/a</t>
  </si>
  <si>
    <t>Version up to match FQ.</t>
  </si>
  <si>
    <t>001b. Enter your name below.</t>
  </si>
  <si>
    <t>007. CHECK: Have you already sent a form for this structure and household?</t>
  </si>
  <si>
    <t>WARNING: Contact your supervisor before sending this form again.</t>
  </si>
  <si>
    <t>008. CHECK: Why are you resending this form?</t>
  </si>
  <si>
    <t>009b. Did this household participate in a previous PMA2020 survey?</t>
  </si>
  <si>
    <t>Apwoyo, an nyinga ………………………..atye katic ki dul me makerere University, School of public health karacel ki ministri me yot kom, ki bene Uganda bureau of statistics. Watye ka kwedo tyen lok mapat pat madok ikom yot kom pa dano. Wabipwoyo matek kace ibedo ikwedo tyen lok man. Tam man bikonyo wa me miyo ngec bot gamente me goyo pulan maber me miyo kony me yot kom.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Abi penyi lapeny madok ikom dog oti ki jo mukene ma idog oti. Inge meno dok bene wabi penyo lapeny mukene bot mon matye idog ot man ma mwakagi tye 15 oo wa 49.
Kombedi itye ki lapeny mo keken ikom kwedo tyen lok man?</t>
  </si>
  <si>
    <t>Osibye  otya  nyabo/ssebo. Amainha  ninze_________nga ndikukolera  eitendekero  ely’ebyobulamu  ely’emakerere,  nga  tuli kukolera ghalala n’ekitongole ekibala abantu  mu Uganda ghalala  nekyeby’obulamu. Tuli kukola okunonenkereza  okugemagana  ku  famile,   obuyondho,  ghalala n’emperezza  ed’ebyobulamu .Twandisiimye  inho  okwenhigirakwo  mukunonenkereza  kuno. Byemunatuwa  bidha  kutuyamba  okukobela  gavumenti   ku  bigemaganha  ku   kunkozesa  ye mpereza  dha  famile,  n’ebyobuyondo  okusobola  okutegeka  bulungi  empereza edh’ebyobulamu  mukitundu  kino  n’ebitundu  ebindi.  Buli  ky’onotukobera  kyona  kyona kiidha  kukumibwa  nga  kya  kyama  era  tikidha  kulagibwaku  muntu  yena  yena  okutolaku oyo  ali  ku  kibindha  ekili  okunonenkereza.</t>
  </si>
  <si>
    <t>010a. icamakini kwana ijo eong aitegear aingiseta?</t>
  </si>
  <si>
    <t>010a. Provide a paper copy of the Consent Form to the respondent and explain it. Then, ask: Atwero cako lapenya kombedi?</t>
  </si>
  <si>
    <t>102. ${firstname} ni aku ma drile ma a’du?’?</t>
  </si>
  <si>
    <t>103. ${firstname}  wakikula ki?</t>
  </si>
  <si>
    <t>103. ${firstname} N’omukazi  ninga n’omushaija</t>
  </si>
  <si>
    <t>104. ${firstname} ma eli si ya ?</t>
  </si>
  <si>
    <t>104. ${firstname} yalina emyaka emeka kumazalibwage agakasembayo?</t>
  </si>
  <si>
    <t>105. Edukokina ${firstname}?</t>
  </si>
  <si>
    <t>105. ${firstname} mufumbo?</t>
  </si>
  <si>
    <t>105. ${firstname} onyomo oonyo pe?</t>
  </si>
  <si>
    <t>105. ${firstname} ayemereire atya muby’obufumbo?</t>
  </si>
  <si>
    <t>106. ${firstname} ni o’a’dia sawa dria si ya ?</t>
  </si>
  <si>
    <t>106. ${firstname} bedo kan kare weng?</t>
  </si>
  <si>
    <t>106. ${firstname} atera okuba wano?</t>
  </si>
  <si>
    <t>106. ${firstname} nakira kutura hanu?</t>
  </si>
  <si>
    <t>107. Ejotot ${firstname} okale lo kotoma akware na’tubori?</t>
  </si>
  <si>
    <t>107. ${firstname} Yasuzewo ekiro ekikeseza leero?</t>
  </si>
  <si>
    <t>107. ${firstname} ko ini ajerisi dia ya ?</t>
  </si>
  <si>
    <t>107. ${firstname} yasuzzewo obwiire obukesizza leero?</t>
  </si>
  <si>
    <t>107. ${firstname} areire hanu nyekiro?</t>
  </si>
  <si>
    <t>108. ‘Ba azi aku ‘dia nduni aje lapi inisi joa ‘diani ciya?</t>
  </si>
  <si>
    <t>108. Waliwo omuntu owundhi yenha yenha gwemulya naye oba eyasuzze waka obwire obukesiza lero?</t>
  </si>
  <si>
    <t>108. Hariho abantu abandi boona ab’omu ka yaawe aba butoosha ninga abantu abaraire omu ka yaawe ekiro kya nyekiro?</t>
  </si>
  <si>
    <t>There are other members of the household. Move forward and select "Add Group"</t>
  </si>
  <si>
    <t>There are no other members of the household. Move forward and select "Do Not Add"</t>
  </si>
  <si>
    <t>109. READ THIS CHECK OUT LOUD: There are ${num_HH_members} household members who are named ${names}. Is this a complete list of the household members?</t>
  </si>
  <si>
    <t>201. Amaka gammwe galina ;</t>
  </si>
  <si>
    <t>201. Aku mivu ‘dia afa osile andraleru ‘diyi ciya?</t>
  </si>
  <si>
    <t>201. Nsaba onkobereku kubintu amaka gaimwe bye galinha. Amaka gaimwe galinha:</t>
  </si>
  <si>
    <t>201. Eyakatar ekon kal:</t>
  </si>
  <si>
    <t>201. Eka yanyu eine ebi:</t>
  </si>
  <si>
    <t>202a. Ejaatatar ekale lo akituk,icie ibaren araibo adis akweny nu ore? Epedor aidar ibaren lu kanen dis kere mere be ore bon.</t>
  </si>
  <si>
    <t>202a. Amaka gano galina kubisolo ebirundibwa nga muno mw’otwalidde n’ebinyonyi?</t>
  </si>
  <si>
    <t>202a. Anyapa akua ‘diyi kaniku au, amamu azini mbata pile ‘diyi aku ‘dia ciya?
Anyapa ‘diyi eco ovu pari azinia ra ovuni lu aku dria ka ‘diniku.</t>
  </si>
  <si>
    <t>202a. Amaka gahno galinaku ekyayo kyona kyona?</t>
  </si>
  <si>
    <t>202a. Eyakatar ekal logo ngatuk kori ngidi baren kori ngidi kokoroi a?
Epedor ngaatuk nugu akingadakino iwadio, mere ebe lore bon.</t>
  </si>
  <si>
    <t>202b.Omu matungo aga ahaifo, eka egi eine angahi agayo?</t>
  </si>
  <si>
    <t>402. Anibo kotoma aiboisio kanu,etapitor ekal kon adumanikin akipi kotoma okaru kanu aitosom ko kale</t>
  </si>
  <si>
    <t>402. Ba mi vu akua 'diyi tuni iyi ngoleri ayu e’yo ci akua ‘diyini i ya?</t>
  </si>
  <si>
    <t>402. Mene ikin kama gigamo iye pii magi ma dog ot man tiyo kede pi kit gin mo keken kare ki kare ikine dwe mo keken me mwaka?</t>
  </si>
  <si>
    <t>402. Omu miringo egi ei murikutungamu amaizi niguuha eka yaanyu erikukira kukozesa obutoosha omu bwire bwona obw’omwaka kugakoresa ekintu kyona?</t>
  </si>
  <si>
    <t>405. Wagira ngu nimukira kwiha amaizi ${main_drinking_water_lab}. Obwire bwona omu mwaka eka yaanyu neekoresa amaizi aga:</t>
  </si>
  <si>
    <t>407. Obwire obu murikwetengyeramu amaizi kuruga ${main_drinking_water_lab}, nigaba gariho obutoosha?</t>
  </si>
  <si>
    <t>408. Kikutwalira ibanga ki okugya okufuna amadhi  ku ${main_drinking_water_lab}, n’okwila?</t>
  </si>
  <si>
    <t>409. Abantu b’omu ka yaanyu nibakoresa bihooroni bya muringoki ahari egi?</t>
  </si>
  <si>
    <t xml:space="preserve">SN_411.ii. Li lwe basemba okutola bbi mu ${the_sanitation_lab}  ? </t>
  </si>
  <si>
    <t>Enter ${sanitation_empty_lab}:</t>
  </si>
  <si>
    <t>SN_411.v. SN411v Where is your toilet facility located? ${the_sanitation_lab} Ekihorooni kyanyu kiri nkahi?</t>
  </si>
  <si>
    <t>411. Lii abantu ab’omumakago lwebakozesa    ${the_sanitation_lab}?</t>
  </si>
  <si>
    <t xml:space="preserve">411. Eka yaanyu neekira kukoresa ${the_sanitation_lab} emirundi engahi? </t>
  </si>
  <si>
    <t>413. Ba kalafe si mivu akua ‘dia acipi jo werea jerea/nyamukoa katro aa akua kani azia?
There are ${num_HH_members} people in this household.</t>
  </si>
  <si>
    <t>413. Ngiai ngitunga alotoma ekon kale elosenete namoni?
There are ${num_HH_members} people in this household.</t>
  </si>
  <si>
    <t>413. Ni abantu bangahi omuka yaanyu abarikukira/butoosha kwejunira omu kishaka/emyanya endiijo omuka ningashi ei barikukorera?
There are ${num_HH_members} people in this household.</t>
  </si>
  <si>
    <t>WARNING: The respondent entered zero for the previous question, 413, but listed open defecation as a household sanitation facility in 409.</t>
  </si>
  <si>
    <t>414. Obubi obw’abaana abali wansi wemyaka 5 babukola batya?</t>
  </si>
  <si>
    <t>414. Aha  baana abari  ahansi  y’emyaka  etano  nimiringo  ki  eyi  eka  yawe erkukozesa kwihaho  amazi/obubi bwabo?
PROBE: endijo  miringo?</t>
  </si>
  <si>
    <t>Thank the respondent for his/her time.</t>
  </si>
  <si>
    <t>097. How many times have you visited this household?</t>
  </si>
  <si>
    <t>103.  ${firstname}  musajja oba mukazi?</t>
  </si>
  <si>
    <t xml:space="preserve">103. ${firstname} ni agupi kaniku okuni ya?   </t>
  </si>
  <si>
    <t>103. ${firstname} obedo icoo ya dako?</t>
  </si>
  <si>
    <t>ksd</t>
  </si>
  <si>
    <t>Added translations</t>
  </si>
  <si>
    <t>I am correcting a mistake made on a previous form</t>
  </si>
  <si>
    <t>Soap is present</t>
  </si>
  <si>
    <t>Akipi nu otap:
Atapnaejaitomatogo</t>
  </si>
  <si>
    <t>Yi pepuari i : Pepu joari i</t>
  </si>
  <si>
    <t>Pii tap matye i ot</t>
  </si>
  <si>
    <t>Amadhi g’ebasikila munumba</t>
  </si>
  <si>
    <t>Ngakipi nguna irikintai kai</t>
  </si>
  <si>
    <t>Amaizi ga payipu ago’munju</t>
  </si>
  <si>
    <t>Amaizi ga tapu munju</t>
  </si>
  <si>
    <t>Akipi nu otap:
Atapnaejaiopuuti/ Ore</t>
  </si>
  <si>
    <t>Pepu aku driari i</t>
  </si>
  <si>
    <t>Pii tap matye i dye kal</t>
  </si>
  <si>
    <t>Amadhi g’ebasikila muluya</t>
  </si>
  <si>
    <t>Ngakipi nguna irikintai lokal</t>
  </si>
  <si>
    <t>Amaizi ga payipu ago’mbuga</t>
  </si>
  <si>
    <t>Tapu eyaheru muzigati</t>
  </si>
  <si>
    <t>Akipi nu otap:
Atapnaitosomaiteikalialuipu</t>
  </si>
  <si>
    <t>Taapu eyo lukale</t>
  </si>
  <si>
    <t>Pepu ‘ba treni ayuleri i</t>
  </si>
  <si>
    <t>Pii tap pa lwak</t>
  </si>
  <si>
    <t>Tapu yalukale</t>
  </si>
  <si>
    <t>Ngakipi nguna gelanara</t>
  </si>
  <si>
    <t>Amaizi ga tapu yabantu boona</t>
  </si>
  <si>
    <t>Tapu eya bantu boona</t>
  </si>
  <si>
    <t>Agiilo</t>
  </si>
  <si>
    <t>Nayikondo</t>
  </si>
  <si>
    <t>Boholu</t>
  </si>
  <si>
    <t>Tangi</t>
  </si>
  <si>
    <t>Naikonta</t>
  </si>
  <si>
    <t>Acuuma</t>
  </si>
  <si>
    <t>Amaizi aga nayikondo</t>
  </si>
  <si>
    <t>omulikonda</t>
  </si>
  <si>
    <t>Atannaebokunitai:Adooro</t>
  </si>
  <si>
    <t>Yi gazaa: Yi a’di pepu siri i</t>
  </si>
  <si>
    <t>Wang it ma gimwono paipo</t>
  </si>
  <si>
    <t>Ekidhiba ekizimbe kyaku</t>
  </si>
  <si>
    <t>Akuja ngina ewatai</t>
  </si>
  <si>
    <t>Amaizi aga iziiba agazitirirwe</t>
  </si>
  <si>
    <t>Iziiba ly’ensoro</t>
  </si>
  <si>
    <t>Atannaebokunitai:Atanna mam eburiaritai</t>
  </si>
  <si>
    <t>Yi a’di pepu kokori i</t>
  </si>
  <si>
    <t>Wang it mape gimwono</t>
  </si>
  <si>
    <t>Ekidhiba ekitali kizimbe kyaku</t>
  </si>
  <si>
    <t>Akuja ngina ngewatai</t>
  </si>
  <si>
    <t>Amaizi ga iziiba razitirirwe</t>
  </si>
  <si>
    <t>Iziiba ly’omukura</t>
  </si>
  <si>
    <t>Ekicoi lo iswamaikitai adooro</t>
  </si>
  <si>
    <t>Yi a’di tini obele o’beri</t>
  </si>
  <si>
    <t>Pii kulu ma giyubu paipo</t>
  </si>
  <si>
    <t>Omudhumo omuzimbe gwaku</t>
  </si>
  <si>
    <t>Ngakipi nguna ke ecowa/elelia nguna ewatai</t>
  </si>
  <si>
    <t>Amaizi ge nshuro agazitirirwe</t>
  </si>
  <si>
    <t>Omudimo ogombekerwe</t>
  </si>
  <si>
    <t>Ekicoi lo epukoro emamei adooro</t>
  </si>
  <si>
    <t>Yi a’di tini o’bele kuri i</t>
  </si>
  <si>
    <t>Pii kulu ma pe giyubu paipo</t>
  </si>
  <si>
    <t>Omudhumo gwebatazimba ku</t>
  </si>
  <si>
    <t>Ngakipi ke ecowa/elelia nguna ngewata</t>
  </si>
  <si>
    <t>Amaizi genshuro agatazitirirwe</t>
  </si>
  <si>
    <t>Ensoro</t>
  </si>
  <si>
    <t>Akipi nu edou</t>
  </si>
  <si>
    <t>Ozoo yi</t>
  </si>
  <si>
    <t>Pii kot</t>
  </si>
  <si>
    <t>Amadhi amalembeke</t>
  </si>
  <si>
    <t>Nagkipi ka akiru</t>
  </si>
  <si>
    <t>Amaizi genjura</t>
  </si>
  <si>
    <t>Amaizi g’enjura</t>
  </si>
  <si>
    <t>Akipi nu egwelanaroomotoka</t>
  </si>
  <si>
    <t>Yi tangi ni ejileri i</t>
  </si>
  <si>
    <t>Lori tank pii</t>
  </si>
  <si>
    <t>Emotoka eletela amadhi mutanka</t>
  </si>
  <si>
    <t>Ngamotokai nguna iwkito ngakipi</t>
  </si>
  <si>
    <t>Amaizi aga birore</t>
  </si>
  <si>
    <t>Aga hamotoka, kilore</t>
  </si>
  <si>
    <t>Akipi nu ikokoritaiamagaalit</t>
  </si>
  <si>
    <t>Tangi wilibani siri i</t>
  </si>
  <si>
    <t>Gadi gadi tank pii</t>
  </si>
  <si>
    <t>Ekigali ekibaku katanka akatono</t>
  </si>
  <si>
    <t>Amaizi gabukusindika ahabigari</t>
  </si>
  <si>
    <t>Ag’epipa ha kigali</t>
  </si>
  <si>
    <t>Akipi nu ecor (River / Dam / Lake / Pond / Akipi nu ecilunitai Canal / Irrigation Channel)</t>
  </si>
  <si>
    <t>Yi alio/ara</t>
  </si>
  <si>
    <t>Wang pii madongo</t>
  </si>
  <si>
    <t>Amadhi agava wansi(enandha / Damu / Pond / amadhi gomwala</t>
  </si>
  <si>
    <t>Ngakipi ka angolol/ adem/ anam</t>
  </si>
  <si>
    <t>Amaizi gomugyera/agaiziba/enyanja/ekidiba</t>
  </si>
  <si>
    <t>Ebidiiba (River / Dam / Lake / Pond / Stream / Canal / Irrigation Channel)</t>
  </si>
  <si>
    <t>Akipi nu ocupa</t>
  </si>
  <si>
    <t>G’omu ccupa</t>
  </si>
  <si>
    <t>Yi cupaa ri</t>
  </si>
  <si>
    <t>Pii me cupa</t>
  </si>
  <si>
    <t>Amadhi gakyupa</t>
  </si>
  <si>
    <t>Ngakipi nguna ke ecupa</t>
  </si>
  <si>
    <t>Amaizi agomucupa</t>
  </si>
  <si>
    <t>Ag’ecuupa ag’omuduka</t>
  </si>
  <si>
    <t>Akipi nu apopulai</t>
  </si>
  <si>
    <t>G’omu kavera</t>
  </si>
  <si>
    <t>Yi kaveraa ri</t>
  </si>
  <si>
    <t>Pii me kavera</t>
  </si>
  <si>
    <t>Amadhi gomupakiti</t>
  </si>
  <si>
    <t>Ngakipi angakaritasia</t>
  </si>
  <si>
    <t>Amaizi gomubuvera</t>
  </si>
  <si>
    <t>Amaizi ag’omubuvera</t>
  </si>
  <si>
    <t>Aimat</t>
  </si>
  <si>
    <t>Okunywa</t>
  </si>
  <si>
    <t>Mvuzaru</t>
  </si>
  <si>
    <t>Amata</t>
  </si>
  <si>
    <t>Kukunwa</t>
  </si>
  <si>
    <t>Akimat</t>
  </si>
  <si>
    <t>Nywa</t>
  </si>
  <si>
    <t>Aipoyo</t>
  </si>
  <si>
    <t>Okufumba</t>
  </si>
  <si>
    <t>Nyaka a’dizu</t>
  </si>
  <si>
    <t>Tedo</t>
  </si>
  <si>
    <t>Mukufumba</t>
  </si>
  <si>
    <t>Akipoyo</t>
  </si>
  <si>
    <t>Okuteeka</t>
  </si>
  <si>
    <t>Kucumba</t>
  </si>
  <si>
    <t>Ibarenaimat</t>
  </si>
  <si>
    <t>Ogawa ebisolo</t>
  </si>
  <si>
    <t>Anyapa ni</t>
  </si>
  <si>
    <t>Amata pa lee</t>
  </si>
  <si>
    <t>Okuwa ebyayo</t>
  </si>
  <si>
    <t>kanu angibaren</t>
  </si>
  <si>
    <t>Okuha amatungo</t>
  </si>
  <si>
    <t>Mubyamatungo</t>
  </si>
  <si>
    <t>Omisiri/ Akoru</t>
  </si>
  <si>
    <t>Munimiro</t>
  </si>
  <si>
    <t>Amvu azi ngazu</t>
  </si>
  <si>
    <t>pur/ onyo i poto</t>
  </si>
  <si>
    <t>Mukulima</t>
  </si>
  <si>
    <t>Ikotere amana</t>
  </si>
  <si>
    <t>Okushukyerera ebimera</t>
  </si>
  <si>
    <t>Kulima/ mubyobulimi</t>
  </si>
  <si>
    <t>Ebisines</t>
  </si>
  <si>
    <t>Bizinensi</t>
  </si>
  <si>
    <t>Tujari ‘yezu</t>
  </si>
  <si>
    <t>Timo biacara</t>
  </si>
  <si>
    <t>Okugatunda</t>
  </si>
  <si>
    <t>kotere ebiyahsara</t>
  </si>
  <si>
    <t>Omu mirimo y’okushuubura/bizineesi</t>
  </si>
  <si>
    <t>Muby’obusubuzi</t>
  </si>
  <si>
    <t>Ailosia</t>
  </si>
  <si>
    <t>Agw'okwooza</t>
  </si>
  <si>
    <t>Washing</t>
  </si>
  <si>
    <t>Lwoko</t>
  </si>
  <si>
    <t>Agw' okwooza</t>
  </si>
  <si>
    <t>Akilothia</t>
  </si>
  <si>
    <t>kwoja</t>
  </si>
  <si>
    <t>Apaipon nu eyangarete akipi kinga</t>
  </si>
  <si>
    <t>Coroni ‘bani yi esezu ese i ecipi tualu: Pepu yi/ze ojipiri pie</t>
  </si>
  <si>
    <t>Coron pii matye gikubu iye:Paipo pi lwak</t>
  </si>
  <si>
    <t>Toyi dhamadhi: Dh’ebagemaganya kumidhumo gya bbi mukitundu</t>
  </si>
  <si>
    <t>Ecoron ngolo ebukio ngakipi toyayi neni iriwunit ngakipi</t>
  </si>
  <si>
    <t>Ekihoroni kyamaizi ekiyungirwe:
Piyipu ezirikutwara obubi/amazi</t>
  </si>
  <si>
    <t>paipo ezi kutwara kazabi:</t>
  </si>
  <si>
    <t>Aipany na ebakai eseptik tank</t>
  </si>
  <si>
    <t>Coroni ‘bani yi esezu ese i ecipi tualu:‘Bile gale ambo yi/ze niri pie</t>
  </si>
  <si>
    <t>Coron pii matye gikubu iye: Bur/tank coron</t>
  </si>
  <si>
    <t>Toyi dhamadhi: Dh’ebasimila ekinha</t>
  </si>
  <si>
    <t>Ecoron ngolo ebukio ngakipi toyayi etankie ngolo angakipi</t>
  </si>
  <si>
    <t>Ekihoroni kyamaizi ekiyungirwe: Ekiina kyo’bubi/amazi ekya’haka</t>
  </si>
  <si>
    <t>Septic tank</t>
  </si>
  <si>
    <t>Toyi dhamadhi: Edhiyuwa mu toyi ey-ekiinha</t>
  </si>
  <si>
    <t>apipon nu eyangarete akipi nenicie kere</t>
  </si>
  <si>
    <t>Coroni ‘bani yi esezu ese i ecipi tualu:Pari azinia ri pie</t>
  </si>
  <si>
    <t>Coron pii matye gikubu iye: Kaka mukene</t>
  </si>
  <si>
    <t>Toyi dhamadhi: Edhiyuwa eluuyi</t>
  </si>
  <si>
    <t>Ecoron ngolo angakipi ngolo eruchakina iwache</t>
  </si>
  <si>
    <t>Ahandi hoona</t>
  </si>
  <si>
    <t>Ahandi hona</t>
  </si>
  <si>
    <t>Ecooloni lo ejai apipo kuju na eyangari euria kinga</t>
  </si>
  <si>
    <t>Toyi eyo mudumu wagulu</t>
  </si>
  <si>
    <t>Jo were ‘bile gale i azini pepu ze aji ofupiri suzu ciri</t>
  </si>
  <si>
    <t>Coron ma paipo tye iwiye</t>
  </si>
  <si>
    <t>Toyi eyekina elina omudumo waigulu</t>
  </si>
  <si>
    <t>Ecoron ngolo ebusan toyayi apaipo ngina iriyarit apuru angacin</t>
  </si>
  <si>
    <t>Ekihoroni ekine piyipu</t>
  </si>
  <si>
    <t>Ekyoloni eky’embeho ekina paipo haiguru</t>
  </si>
  <si>
    <t>Ecolooni lo ejai esilab</t>
  </si>
  <si>
    <t>Toyi eriko ekisementi</t>
  </si>
  <si>
    <t>Jo were bile tinia slab bazu ciri i</t>
  </si>
  <si>
    <t>Coron bur ma dyere tye cementi</t>
  </si>
  <si>
    <t>Toyi eyekina gy’ebataku ekisementi ekizimbile ilala</t>
  </si>
  <si>
    <t>Ecoron ngolo eyayi neni ichakio kori a slab</t>
  </si>
  <si>
    <t>Ekihoroni ekyacementi/slab</t>
  </si>
  <si>
    <t>Ekyolono eky’ekisement</t>
  </si>
  <si>
    <t>Ecolooni lo emaamei esilab</t>
  </si>
  <si>
    <t>Toyi etariko kisementi</t>
  </si>
  <si>
    <t>Jo were bile tinia slab bazu kuri i</t>
  </si>
  <si>
    <t>Coron bur ma dyere petye cementi</t>
  </si>
  <si>
    <t>Toyi eyekina gy’ebatataku ekisementi ekizimbile ilala</t>
  </si>
  <si>
    <t>Ecoron ngolo emam a slab</t>
  </si>
  <si>
    <t>Ekihoroni ekitari kya cementi</t>
  </si>
  <si>
    <t>Ekyoloni ekitali ky’ekisement</t>
  </si>
  <si>
    <t>Ecolooni Composting toilet</t>
  </si>
  <si>
    <t>Toyi eya nakavundira</t>
  </si>
  <si>
    <t>“Bile galera, ze ka ga’bo drini kuzu ciri i</t>
  </si>
  <si>
    <t>Coron ma cet ki lac poke doko manua</t>
  </si>
  <si>
    <t>Toyi gyebatolamu ebigyimusa</t>
  </si>
  <si>
    <t>Ngicoronin ngulu eyeunitai</t>
  </si>
  <si>
    <t>Ekihoroni ekirikukora manure</t>
  </si>
  <si>
    <t>Ekyoloni eky’ebyorwezo</t>
  </si>
  <si>
    <t>Ecoloono lo iledo</t>
  </si>
  <si>
    <t>Jo were ‘yile ‘yiri</t>
  </si>
  <si>
    <t>Coron ma lyere malo</t>
  </si>
  <si>
    <t>Toyi gyebazimbila waigulu</t>
  </si>
  <si>
    <t>Ecoron ngolo edukitoi totakanete ngacin</t>
  </si>
  <si>
    <t>Ekihoroni ky’omumwanya</t>
  </si>
  <si>
    <t>Hanging toilet /Hanging latrine</t>
  </si>
  <si>
    <t>Emaamei ecolooni / okutwi / amisirin</t>
  </si>
  <si>
    <t>Tebalina toyi</t>
  </si>
  <si>
    <t>Coroni yo/ jere/ nyamuko</t>
  </si>
  <si>
    <t>Wazila toyi/nsiko/niimiro</t>
  </si>
  <si>
    <t>ekisaka</t>
  </si>
  <si>
    <t>Children use a latrine / toilet</t>
  </si>
  <si>
    <t>Leave waste where it is</t>
  </si>
  <si>
    <t>Bury waste in field / yard</t>
  </si>
  <si>
    <t>Dispose of waste in latrine / toilet</t>
  </si>
  <si>
    <t>Dispose of waste with rubbish / garbage</t>
  </si>
  <si>
    <t>Dispose of waste with waste water</t>
  </si>
  <si>
    <t>Use it as manure</t>
  </si>
  <si>
    <t>Burn it</t>
  </si>
  <si>
    <t>Eryato eritalina yingini?</t>
  </si>
  <si>
    <t>today() &gt; date("2018-03-01") and today() &lt; date("2019-03-01")</t>
  </si>
  <si>
    <t>The date must be between 2018-03-01 and 2019-03-01.</t>
  </si>
  <si>
    <t>. &gt; date("2018-03-01") and . &lt; date("2019-03-01")</t>
  </si>
  <si>
    <t>${system_date_check} = 'no' or today() &lt; date("2018-03-01") or today() &gt; date("2019-03-01")</t>
  </si>
  <si>
    <t>Oloho  ota.  Amabala gange ninyowe ___________ kandi ninkorra  School  of  Public  Health, Makerere  University, nitukorra hamu n’ekitongole kya  Uganda Bureau of Statistics hamu n’ekitongole ky’eby’obwomeezi.Tuliyo  nitukora  okuseruliza ha okubalirra oluzaalo, obwecumi hamu n’obuyonjo, hamu n’okuheereza obuheereza bw’eby’obwomeezi. Nitwija kusiima muno okwetaba kwawe mu kuseruliza kunu. Amakuru ganu nigaija kutukonyera kumanyisa gavumenti ha nkozesa y’obuheereza bw’okubalirra oruzaaro, hamu n’obwecumi n’obuyonjo nibwo basobole kuteekaniriza kulungi obuheereza bw’ebyobwomeezi mukicweka kinu hamu n’ebicweka ebindi. Amakuru goona agolaatugambira nigaija kwahurwa mu nsita kandi tigarukwija kwolekwa omuntu weena oihireho abantu bonka abali mukuseruliza.
Abantu abanyakwetaba mukuseruliza kunu bakomerwe kuluga mu maka agakomerwe mubyaro 110 ebitali bimu mu Uganda yoona. Okwetaba mukuseruliza kunu kwakwegondeza, kandi obuturaahika ha kikaguzo eki otarukugonza kugarukamu, omanyise niinyija kukukaguza ekikaguzo ekikuhonderaho; rundi osobola kwemereza okukaguzibwa bwire byona. Konka nitunihira ngu noija kwenyigira mukuseruliza kunu habwokuba ebitekerezo byawe by’omugaso
Nkugenda kukukaguza ebikaguzo haka yaawe hamu n’abantu abandi ab’omuka yaawe. Nitwija kugonza kwongere kukaguza ebikaguzo ebyembaganiza abakyala abanyakuli muka enu abali hagati y’emyaka 15 hamu 49.
Buli ka ekomerwemu mukwetaba mukuseruliza kunu neija kutunga omuti gwa sabuuni. Haroho akabi kataito rundi busaho kabi kamanyirwe rundi obuzibu bwona habw’okwetaba mukuseruliza kunu. Konka obworaaba otarikwehurra kulungi rundi kuhurra kubi okugarukamu ebikaguzo ebimu, ngambira nsobore kuguruka ebikaguzo nk’ebyo. 
Obworaaba oina ebikaguzo ebikwataina n’okuseruliza kunu, osobora kuhikirra  Dr. Fredrick Makumbi ha (256-772-318387; fmakumbi@musph.ac.ug) rundi Dr. Kibira Simon (256-757-070644). Ha bw’ensonga yoona mulingo bakulabizemu, terra Dr.Suzanne Kiwanuka, mukulu w’entebe wa IRB ha (0312-291397/0718-060387).
Bwire bunu, noogonza kunkaguza ekikaguzo kyona ha kuseruliza kunu?</t>
  </si>
  <si>
    <t>102. ${firstname}'s akweta ata nyineka?</t>
  </si>
  <si>
    <t>103. ${firstname} musaija rundi mukazi?</t>
  </si>
  <si>
    <t>104. ${firstname} akaba aine emyaka ingahi ahamazalibwa ge agasembereyo?</t>
  </si>
  <si>
    <t>105. ${firstname} ayemereire ata mu byobufumbo?</t>
  </si>
  <si>
    <t>106. ${firstname} nakira kwikara hanu?</t>
  </si>
  <si>
    <t>107. ${firstname} araire hanu nyekiro?</t>
  </si>
  <si>
    <t>108. Haroho abantu bandi boona, ab’omumaka ganu , abaraire munju munu ekiro ?</t>
  </si>
  <si>
    <t>201. Nkusaba ongambire ebimu ebintu ebyeka yawe ebyeine. Mumaka ganu mwine:</t>
  </si>
  <si>
    <t>202a. Amaaka ganu gaine amatungo, rundi ebinyonyi? Ebyamatungo binu bisoboka kuba nibirindirwa handi hatali mumaka ganu</t>
  </si>
  <si>
    <t>401a. Twakugondeze kumanya ha biikalo eka yaawe elukukozesa kunaaba engalo zaabu. Osobola kunyoleka ekiikalo nambere abantu b’omuka yaawe bakira kunaabiramu engalo?</t>
  </si>
  <si>
    <t>402. Niziha hansoro zinu ez’amaizi ezimukira kukozesa mumaka ganu? Mukasumim kona mumwaka ?</t>
  </si>
  <si>
    <t>404. Abantu b’omuka yaawe amaizi agu balukukozesa ha bw’ebigendererwa nk’okucumba n’okunaaba omungalo bakira kugaiha nkaha?
Selections from 402:  
${source_labels}</t>
  </si>
  <si>
    <t>405. Ogambiirega ngu mukakozesa ${main_drinking_water_lab}. Bwire bwona mu mwaka, eka yaawe ekozesa amaizi ganu oku:</t>
  </si>
  <si>
    <t>406. Meezi angaha mu mwaka ${main_drinking_water_lab} amaizi ganu obu gaba galoho?</t>
  </si>
  <si>
    <t>407. Mu mwaka obu olukuba noonihira kutunga amaizi kuluga ${main_drinking_water_lab}, gakira kuba galoho?</t>
  </si>
  <si>
    <t>408. Kikukutwarra obwire bukwinganaki kugenda ha ${main_drinking_water_lab}, okutaha amaizi, okongera okagaluka?</t>
  </si>
  <si>
    <t>409. Abantu b’omumaka ganu bakozesa ebyoloni binu ?</t>
  </si>
  <si>
    <t>410. Eka yaawe ekira kukozesa ekyolooni kya mulingo ki?
Selections from 409: 
${sanitation_labels}</t>
  </si>
  <si>
    <t>SN_411.iv. Omulundi ogw’okumalirra okwiha obubi mu ${the_sanitation_lab}, bakabutwala nkaha?</t>
  </si>
  <si>
    <t>411. : Eka yaawe ekira kukikozesa ddihi: ${the_sanitation_lab} ?</t>
  </si>
  <si>
    <t>413. Baingaha habantu ab’omunju yanyu , abakira kweyambisa ekisaka, rundi ekichweka kyahaihi n’eka rundi ha ekichweka kya hamirimu?
There are ${num_HH_members} people in this household.</t>
  </si>
  <si>
    <t>414. Ha bw’abaana boona abanyakuli hansi y’emyaka etaano: nkola ki obweraaba eroho eka yaawe ekozesa okunaga obubi bw’abaana?</t>
  </si>
  <si>
    <t xml:space="preserve">
ERROR: There is no household head. 
Go back, select a head.
For each member, check that the relationship to the household head is accurate.</t>
  </si>
  <si>
    <t xml:space="preserve">401a. Ama le e'yo oni pari aku 'di ni ayule dri ojizori madria.Mi eco madri kirikirisi 'ba mivu akua 'diyi tutunisi eyima dri oji ngoa yari e'dazo ra ya?      </t>
  </si>
  <si>
    <t>401a. wa mito ngeyo ikom ka ma jo gangi tiyo kwede me lwoko cing gi. Itwero nyutu ka ma jo gangi pol kare lwoko cing gi?</t>
  </si>
  <si>
    <r>
      <t>404. Abantu b’omuka yaanyu amaizi g’okukoresa ebindi bintu nk’okuteeka  kandi n‘okunaaba omu ngaro nibakira kugaiha nkahi?</t>
    </r>
    <r>
      <rPr>
        <sz val="10.5"/>
        <color theme="1"/>
        <rFont val="Times New Roman"/>
        <family val="1"/>
      </rPr>
      <t xml:space="preserve"> 
Selections from 402:  
${source_labels}</t>
    </r>
  </si>
  <si>
    <t>405. Wantegezeza nti mukozesa ${main_drinking_water_lab}. Waliwo obudde bwona obwo'mwaka amazzi gano wegakozesebwa:</t>
  </si>
  <si>
    <t>406. Emyezi emeka mu mwaka lwemusobola okufuna ${main_drinking_water_lab}?</t>
  </si>
  <si>
    <t>406. dwee adii I mwaka ma ${main_drinking_water_lab} pol kare bedo tye?</t>
  </si>
  <si>
    <t>407. ikare mo imwaka ma imito pii ${main_drinking_water_lab}. Pol kare bedo tye?</t>
  </si>
  <si>
    <t>408. cwalo kare arom mene me wot I ${main_drinking_water_lab} ki dwogo?</t>
  </si>
  <si>
    <t>408. Ngadakikai ngaai eyaari alosit ${main_drinking_water_lab} ka abongun?</t>
  </si>
  <si>
    <t>SN_411.ii. Paleko asizo 'bani mivule ${the_sanitation_lab} ma alea ize nzezori ngoari ya?  Probe: How many months or years ago?</t>
  </si>
  <si>
    <t xml:space="preserve">SN_411.iii. Omulundi ${the_sanitation_lab} lwe yasemba okutolebwamu bbi, ani eyatolamu? </t>
  </si>
  <si>
    <t>SN_411.iv. Omulundi ${the_sanitation_lab} lweyasemba okuyolebwa, obubi bwatwalibwa wa?</t>
  </si>
  <si>
    <t>SN_411.v. Kabuyonjo oba ttoyi yo, eri ludda wa? 
${the_sanitation_lab}</t>
  </si>
  <si>
    <t>411. Abo'mumaka go batera kukozesa ${the_sanitation_lab} kyenkanaki?</t>
  </si>
  <si>
    <t>414. Alotooma ngidwee ngulu erai ngikaru 5 kwap, alu pitesio keya ngidi isitiyai ekoni kal achakanaria ngakech chin?</t>
  </si>
  <si>
    <t>respondent_firstname_raw</t>
  </si>
  <si>
    <t>011. Respondent's first name.</t>
  </si>
  <si>
    <t>Please record the first name of the respondent.</t>
  </si>
  <si>
    <t>respondent_firstname</t>
  </si>
  <si>
    <t>trim(${respondent_firstname_raw})</t>
  </si>
  <si>
    <t>103. Erai ${firstname} ekiliokit arai aberu?</t>
  </si>
  <si>
    <t>103. erai ${firstname} ekile kori aberu</t>
  </si>
  <si>
    <t xml:space="preserve">410a. Ikoto isio aisisiaun nu aiboisio nu itwasamai ekale lo ailosia akanin. Ipedori ijo aitodikin eong ne etapitor itunga lu okale kalo ailosenana akec akanin? </t>
  </si>
  <si>
    <t>SN_411.iv. Paleko asizo 'bani mivule ${the_sanitation_lab} alea ize nzezorisi 'baji daa ngoa ya?</t>
  </si>
  <si>
    <t>Added Question</t>
  </si>
  <si>
    <t>Added Calculate</t>
  </si>
  <si>
    <t>Toyi dhamadhi: Edhiyuwa wotaidhi</t>
  </si>
  <si>
    <t>106. Etapit ${firstname} aiboi okale kalo?</t>
  </si>
  <si>
    <t>108. Ejaasi bobo icie tunga lulem ibooyete okale kon araibo icie tunga lu eperitos togo loo akware na abiyan?</t>
  </si>
  <si>
    <t>201. Ejaatatar ekusi ekale:</t>
  </si>
  <si>
    <t>Section 4 – Water Sanitation and Hygiene                                                       Kwana akoto eong aingit aingiseta adis nu ikamunitos akipi ka akiro nu aidar aila.</t>
  </si>
  <si>
    <t>409. Itosomaete itunga lu okale kon idis icolonin kalu elimoro kokwap kane?</t>
  </si>
  <si>
    <t>413. Itunga bo idi kotoma okale kon etapit aitosomainen ekitui/amisirin, ejaas ore arai ejaasi aswam?
There are ${num_HH_members} people in this household.</t>
  </si>
  <si>
    <t>Kwana alosi eong aingit aingiseta nu ikamunitos ngin idiope otunga lu etapit aiboi okale kalo arai idio itunganan yen eperit ne akuare na abiyan.</t>
  </si>
  <si>
    <t xml:space="preserve">Section 2 – Household Characteristics                                                               </t>
  </si>
  <si>
    <t>Kwana akoto eong angit angiseta adis nu ikamunitos epone lo ejaar ekale kon.</t>
  </si>
  <si>
    <t xml:space="preserve">Section 1 – Household Roster                                                                             </t>
  </si>
  <si>
    <t>010a. Provide a paper copy of the Consent Form to the respondent and explain it. Then, ask: 
Nsobola okutandika okukubuuza kati?</t>
  </si>
  <si>
    <t>102. ${firstname} ayita atya omukulu w'enyumba enno?</t>
  </si>
  <si>
    <t>104. ${firstname} Yalina emyaka emeka ku mazalibwa ge agasembayo?</t>
  </si>
  <si>
    <t>108. Waliwo abantu abalala abatera okubeera wano mu makaago oba nga bagenyi baasuze wano ekiro ekikeseza leero?</t>
  </si>
  <si>
    <t>Ente zawano (enganda):</t>
  </si>
  <si>
    <t>Embizzi:</t>
  </si>
  <si>
    <t>401a. Twandyagadde okumanya ebikwata ku ku bifo abantu webanabira engalo. Nsaba ondage  ekifo abantu b'omumaka gano webatera okunabira engalo.</t>
  </si>
  <si>
    <t>402. Bifo ki kubino wamanga gyemutera okukima amazzi aga kozesebwa mu maka muno nga tutunulira omugaso gwona gwegakozesebwa?</t>
  </si>
  <si>
    <t>408. Kitwala bbanga ki okukima amazzi, nga otwalidemu okugenda n’okudda, okuva ${main_drinking_water_lab}?</t>
  </si>
  <si>
    <t>SN_411.ii. ${the_sanitation_lab} yasemba kuyoolebwamu ddi obubi?
Probe: Wayisewo emyezi oba emyaka emeka?</t>
  </si>
  <si>
    <t>413. Bantu bameka mumaka gano abatera okweyambira mu nsiko oba munimiro nga bali awaka oba kumulimu?
There are ${num_HH_members} people in this household.</t>
  </si>
  <si>
    <t>106. ${firstname} Atera okubeera wano?</t>
  </si>
  <si>
    <t>Ngoni. Ma ru_________i azini ma azinga Pari ‘bani alataa o’biniri ma e’yo embazoria Makerere University’a tualu Uganda Bureau of Statistics be azini okalamvu alataa dri be. Ama e’yo oni ‘dia geriko anzi tizo eselesiri ma dria, mva ofuza azini alataa aku aliari ma dria azini orodri alataaniri ma feza .Amanga ovu ayikositu mika ovu onita ‘di ma alia endi. E’yo ‘diri nga ama azako o’duko fezo gamente dri geriko anzi tizo eselesiri ma ayuta dria azini alataa aku aliari dria azini otita e’yo alataani ‘diyi obazo padria angu ‘dia azini angu azi ‘dia. ‘Ba nga o’duko woro mini feri tamba zizaru gmba azini ‘bangani e’daa ‘ba azini ni ku pelu ‘ba amavu onita ‘dima alia ‘diyi.
‘Ba  pe ‘ba ovupi onita ‘dima alia ‘diyi engazo aku opele kalulusi angu 110  ma alia inyati ndundu ‘di alia Uganda si woro. Ovuzo onita ‘dima alia eri peta mini ni azini amaka ca zita azi mini le omvikuni ma dria, mi lulu madri ma nga mu zita azi vutiniari ma dria; kaniku mi eco zita eyi atrizo sawa ciria.Te, ama asi ‘baza be kini mi nga ovu onita ‘dima alia ci a’dusiku mima egata eri orodrirutu.
Mamu zita eyi ozi mitia mima aku dria,azini ‘ba azi mivu akua ‘diyi. Ama vini nga le zita azi ndu eyi ozi ‘ba mivu akua okuru eli  e'dozu15-49 ‘diyi ma tia.
Aku alualu pele kalulusi ovuzo onita ‘dima alia ‘di  ninga sabuni esu miti alu. Drileonzi ‘bani ega eco ovu  cini were kaniku yo aguni ovuzo onita ‘di ma alia risi.Te mika ama eri dri izamangaru mini kaniku mika ama mukeku zita azi e’yi omvizo, kirikirisi mi lu madri ci ma ani zita nderi kujaa. Mika ovu zita azi rubipi onita ‘dibe ni pie mi eco o’duko fezo
Dr. Fredrick Makumbi (256-772-318387)dri kaniku Dr. Kibira Simon (256-757-070644).E’yo rubipi onita ‘di ni aci ngoni’arisi, kirikirsi mi omve Dr.Suzanne Kiwanuka,  IRB ogua ‘dipi 0772886377 kaniku  (0312-291397).
Sawa ‘disi e’yo azi mini le ma zizo ani onita ‘dima driani ci ya?
Mi ai e’yo sile dridriru ‘diyi azini muzo drile zita e’yi omvizo  raya?(Please Circle)
Ee ma ai ra.</t>
  </si>
  <si>
    <t>105. ${firstname} sawa ‘disi agoa/’du oku ’bo ya?</t>
  </si>
  <si>
    <t>202b.Anyapa osile ‘diyi ma kalafe aku ‘dia si ya?</t>
  </si>
  <si>
    <t>409. Emi jowerea 'bile ngoleri ayu i ya?</t>
  </si>
  <si>
    <t>107. ${firstname} Obuto kany idyewor mukato  ni?</t>
  </si>
  <si>
    <t>108. Gwok tye dano mukene ma pol kare bedo igang eni onyo dano ma obutu  kany idye wor ma okato?</t>
  </si>
  <si>
    <t>201. gangi  tye ki:</t>
  </si>
  <si>
    <t>202a.  gangi tye ki lee mo keken, lee madongo, lee matino, onyo winyi?
Lee magi romo bedo ma gitye ka gwoko ne kany onyo tenge</t>
  </si>
  <si>
    <t>409. Dano idog oti tiyo ki coron mo keken ikin egi ni?</t>
  </si>
  <si>
    <t>413. Jo adii i gangi ma tere tere gitiyo ki lum macalo coron/ lum i paco onyo ka tic?
There are ${num_HH_members} people in this household.</t>
  </si>
  <si>
    <t>401a. Twendha kwega ku biffo amaka byegakozesa okunaba mungalo. Osobola okundaga ebiffo abantu ab’omumaka gano wegatera okunabila mungalo.</t>
  </si>
  <si>
    <t>402. Wa ku binho wamanga abantu bomumaka gaimwe webatoola amadhi gebasinga okukozesa ku mulimo gwona gwona mukisera kyona kyona mumwaka</t>
  </si>
  <si>
    <t xml:space="preserve">406. Myezi emeka mu mwaaka ${main_drinking_water_lab} lwegatera okubawo? </t>
  </si>
  <si>
    <t>407. Wosubilira okuba n'amadhi okuva ${main_drinking_water_lab}, gatera okubawo?</t>
  </si>
  <si>
    <t>409. Abantu ab'omumakago bakozesa edhimu kutoyi dhinho wamangha?</t>
  </si>
  <si>
    <t>410. Abantu ab’omumakago basinga kukozesa toyi ki?
Selections from 409: 
${sanitation_labels}</t>
  </si>
  <si>
    <t xml:space="preserve">SN_411.iv. ${the_sanitation_lab} lwe yasemba okutolebwamu, byebatolamu baabitawaa?
</t>
  </si>
  <si>
    <t>SN_411.v. ${the_sanitation_lab} eliwa?</t>
  </si>
  <si>
    <t>413. Bantu bameka ab'omumakago abatera okukozesa ensiko/enimiro yawaka/yemukolera
There are ${num_HH_members} people in this household.</t>
  </si>
  <si>
    <t>Ejok a Erai ekakiro……………………Etayae ayong ka Makerere school of public health Imorikina ka arionget ka asegis, ka Uganda Bureau of Statistics. Eripiripio esua ngakiro nguna etapito ngipitesio ka angaleu ngulu egelegelia. Elakaroi isua nooi kicham iyong ayakau lokiyan lo. Ngakiro nguna iyanio iwon ane, epedorete akingarakin apukan asubanakin ngakiro nguna etapito angaleu. Nguna ikibongikini iyong isua ikech emam ngemorunio ka idi tunganan ngini emam alotooma etic lo. Achamakin ayakaun tooma nakingitingito naga, erai akoni  akoni chamunet, ani keponi nakingiset ngina ngichamit iyong abongokin ayong, kitaanyukinai ayong ikotere oporo nakingiset ache kori ipedori iyong ajongore ekiyan logo edio saa daadang. Ikilipi akigeno neni kon atemar ichamuni iyong abongokin ngakingisingiseta nugu ikotere epolok ngakoni tameta. Alosi ayong tokona akingit iyong ngakiro nguna etapito ekoni kal ka ngitunga ngulu ibooyete anege. Ikilosi isua akingitingit ngaberu/ngapesur nguna eya lokal kon nguna erai ngikaru 15-49. Alotooma apak naga, eya ngadi ichamit iyong akingit nguna etapito ngaingisimngiseta nugu aa ?</t>
  </si>
  <si>
    <t>108. Eya nabo ngicietunga ngulu alokalekon kori ngicetunga ngulu aperito nege biyan?</t>
  </si>
  <si>
    <t>401a. Echamitai isua aanyun neni ilosiaanaata ngitunga alokal kon ngakan. Ipedori kona iyong akitoodikin ayong neni ilosiaanaata ngitunga alokal kon ngakan aa?</t>
  </si>
  <si>
    <t xml:space="preserve">402. Alotooma neni ewokere ngakipi ngulu imarunitai anege, ai ewokionoo ekus kal ngakipi nguna isitiyao jwijwi ? </t>
  </si>
  <si>
    <t>412b. Enter the number of households that share this facility ( including your own ).
${the_sanitation_lab}</t>
  </si>
  <si>
    <t xml:space="preserve">Section 1 – Hati  ninza   kukukbuza  ebibuzo  ebikwatiraine   naburimuntu  w'omuka  yawe    owobutosha  ninga  omuntu  wena  oroire   omuka  yawe   ekiro  kyanyekiro  </t>
  </si>
  <si>
    <t>102. ${firstname}  Nayeta ata nyineka?</t>
  </si>
  <si>
    <t>104. ${firstname}   Akaba aine emyaka engahi ahamazaribwa gye  agaherukireyo?</t>
  </si>
  <si>
    <t>105. ${firstname} Ari  omubushwere?</t>
  </si>
  <si>
    <t>Section 2 –Hati  ninyenda  kukubuza  ebibuzo  bikye   aha bikwatiraine  n'ebyomuka  yawe</t>
  </si>
  <si>
    <t>202a. Eka egi eine amatungo gayo agarikurisibwa,otairemu n'enkonko nebindi nebindi? Nkebyo</t>
  </si>
  <si>
    <t>Section 4 – Hati  ninyenda  kukubuza   ebibuzo  bikye   ebikwatiraine  nebya  amaizi, ebwecumi   kandi  nobuyonjo.</t>
  </si>
  <si>
    <t>401a. Nitwenda  kumanya/kwega  aha bikwatiraine  n’emyanya   eyi  eka  yawe  erikukoresa   kunaba  omungaro.  Nobasa  nyaburawe  kunyoreka  eyi  abaantu beka  yawe   bakukira  kunabira  omungaro?</t>
  </si>
  <si>
    <t>406. Ni myezi engahi omu mwaka obu mukuba mwine ${main_drinking_water_lab}    nigaba  gariho?</t>
  </si>
  <si>
    <t>410. Ekihorooni ky’abantu b'omuka egi barikukira kukoresa n’ekya muringo ki?
Selections from 409: 
${sanitation_labels}</t>
  </si>
  <si>
    <t>101. Ibara ly’omuntu w’omuka/omugenyi</t>
  </si>
  <si>
    <t>101a. Omuntu ogu nuwe akugalukamu ebikaguzo?</t>
  </si>
  <si>
    <t>109. READ THIS CHECK OUT LOUD: Bantu b’omuka ${num_HH_members} abahandiikirwe ${names}. Banu nubo bantu bonka ab’omuka?</t>
  </si>
  <si>
    <t xml:space="preserve">SN_411.iii. Omurundi ogw’okumalirra okwiha obubi mukyolooni kya ${the_sanitation_lab}, oha eyaakikozere? </t>
  </si>
  <si>
    <t xml:space="preserve">Hati ningenda kukukaguza ebikaguzo ha bantu abaikala muka enu buli kiro rundi omuntu weena oreirega munju ekiro. </t>
  </si>
  <si>
    <t>Hati naakugondeze kukukaguza ebikaguzo bitaito ha bintu ebikwasire haka yaawe.</t>
  </si>
  <si>
    <t>Hati naakugondeze kukukaguza ebikaguzo bitaito ha maizi, obuyonjo n’obwecumi.</t>
  </si>
  <si>
    <t>406. Ngilapio ngiai alotooma ekaru eyakar ${main_drinking_water_lab}</t>
  </si>
  <si>
    <t>407. Alotooma ekaru kichamit iyong ngkipi ana ${main_drinking_water_lab}, eyakaun aa?.</t>
  </si>
  <si>
    <t>Amazzi agomuddumu:Nga galimu nju</t>
  </si>
  <si>
    <t>Amazzi agomuddumu:Mulujja</t>
  </si>
  <si>
    <t>Amazzi gensulo: Amazzi gensulo okuli omuddumo</t>
  </si>
  <si>
    <t>Amazzi gensulo: Amazzi gensulo okutali muddumo</t>
  </si>
  <si>
    <t>Amazzi g'enkuba</t>
  </si>
  <si>
    <t>Emotoka y'amazzi</t>
  </si>
  <si>
    <t>Ekigaali okuli ka ttanka</t>
  </si>
  <si>
    <t>Amazzi age Nyanja, mugga, ddaamu</t>
  </si>
  <si>
    <t>Toyi ey'amazzi:Eyungiddwa ku Pit Latrine</t>
  </si>
  <si>
    <t>Toyi ey'amazzi:Eyungiddwa awalala</t>
  </si>
  <si>
    <t>Toyi ey'amazzi:Eyungiddwa ku muddumu gye kitongole ky'amazzi ne kazambi</t>
  </si>
  <si>
    <t>Updated translations</t>
  </si>
  <si>
    <t>Akim  na  eipie</t>
  </si>
  <si>
    <t>Esawa lo arwatat</t>
  </si>
  <si>
    <t>Amagalit na iriete imongin</t>
  </si>
  <si>
    <t>Ataker na  eingin</t>
  </si>
  <si>
    <t>Ataker na emamei eingin</t>
  </si>
  <si>
    <t>403. Aibo etapitor aomenena akipi nu matan kanu itunga lu okale kus.
Selections from 402: 
${source_labels}</t>
  </si>
  <si>
    <t>403. Amazzi aganywebwa mu maka muno musinga kugaggya wa?
Selections from 402: 
${source_labels}</t>
  </si>
  <si>
    <t>403. 'Ba mivule akua 'diyi tutunisi   mvuzaruria yi   ngoleri ko i ya?
Selections from 402: 
${source_labels}</t>
  </si>
  <si>
    <t>403. mene ma obedo pii ma joo gangi  mato loyo?
Selections from 402: 
${source_labels}</t>
  </si>
  <si>
    <t>403. Abantu ab’omumakago basinga kutolawa amadhi ag’okunwa
Selections from 402: 
${source_labels}</t>
  </si>
  <si>
    <t>403. Ai jik ewomeneere ngakipi nguna matan nguna ka ekal kon ?
Selections from 402: 
${source_labels}</t>
  </si>
  <si>
    <t>403. Abantu b’omuka yaanyu amaizi ag’okunywa nibakira kugaiha nkahi?
Selections from 402: 
${source_labels}</t>
  </si>
  <si>
    <t>403. Abantu b’omuka yaawe amaizi g’okunywa bakira kugaiha nkaha?
Selections from 402: 
${source_labels}</t>
  </si>
  <si>
    <t>404. Aibo etapitor aomenena akipi nu itwasamaete itunga lu okale kalo kanu acie aswamisinei kwape aipoyo ka ailot akanin? 
Selections from 402: 
${source_labels}</t>
  </si>
  <si>
    <t>404. Amazzi agakozesebwa emirimo emirala mu maka muno gamba nga okufumba n'okunaaba engalo musinga kugaggya wa?
Selections from 402: 
${source_labels}</t>
  </si>
  <si>
    <t>404. 'Ba mivule akua 'diyi tutunisi yi ngoleri  ko azi  ndundu ekile nyaka a'dizo azini dri ojizo 'diyini ya?
Selections from 402: 
${source_labels}</t>
  </si>
  <si>
    <t>404. mene ma obedo pii ma joo gangi tiyo kwede pi jami mukene calo tedo ki lwoko cing?
Selections from 402: 
${source_labels}</t>
  </si>
  <si>
    <t>404. Abantu ab’omumakago basinga kutolawa amadhi gebakozesa kumilimo egyindi nga okufumba n’okunaba mungalo
Selections from 402: 
${source_labels}</t>
  </si>
  <si>
    <t>404. Ai jik ewomeneere ngakipi nguna akitiyaa ngiticisio ngice ikwa akipore ka akilot ngakan ?
Selections from 402: 
${source_labels}</t>
  </si>
  <si>
    <t>405. Kobu ijo olimunite ebe itwasamatos yesi akipi nu ${main_drinking_water_lab}. Adis apak kere okaru, itwasamai ekon ekale akipi nu aiboisit ana kanu:</t>
  </si>
  <si>
    <t>405. Mi 'yote madri kini mi ayu ${main_drinking_water_lab}. Sawa ciria eli aluri ma alia aku mivuleri ayu yi ebele dia 'di :</t>
  </si>
  <si>
    <t>405. iwaci itiyo ki ${main_drinking_water_lab}. Ikare mo keken I mwaka, joo ma gangi tiyo ki pii eni me:</t>
  </si>
  <si>
    <t>405. Wakobye nti mukozesa ${main_drinking_water_lab}, Waliwo ekiseera kyona kyona mumwaka,abantu ab’omumakago lwebakozesa amadhi ganho:</t>
  </si>
  <si>
    <t>405. Ibala sek iyong ebe isitiyat iyong ${main_drinking_water_lab}. Adio pak daadang alotooma ekaru, isitiyaene ekon kal ngakipi nguna ane Ikotere:</t>
  </si>
  <si>
    <t>410. Ecolooni lo epone ani etapit itunga lu okale kon aitwasam?
Selections from 409: 
${sanitation_labels}</t>
  </si>
  <si>
    <t>410. Abantu b'omu maka muno, basinga kukozesa kabuyonjo oba ttoyi ya kika ki?
Selections from 409: 
${sanitation_labels}</t>
  </si>
  <si>
    <t>410. 'Ba mivu akua 'diyi tutunisi jowerea ngoleri ayu ya? 
Selections from 409: 
${sanitation_labels}</t>
  </si>
  <si>
    <t>410. mene ma obedo coron ma jo gangi tiyo kede loyo?
Selections from 409: 
${sanitation_labels}</t>
  </si>
  <si>
    <t>410. Ali choron jik isitiyaenete ngitunga alokal kon ?
Selections from 409: 
${sanitation_labels}</t>
  </si>
  <si>
    <t>SN_411.III. Apak na awasia na amatarere/aworere ebar  ${the_sanitation_lab}  ingai bo abuni aiwor /amatar?   Probe: Arai itunganan yen okale  arai bo idunyeta arai lu erai akes aswam ngin?</t>
  </si>
  <si>
    <t>SN_411.iii. Omulundi ogwasemba okuyoola  oba okunuuna obubi mu  ${the_sanitation_lab} , ani eyakikola?
Probe: Obubi bwayolebwa bantu ba mu maka muno oba abe'mirirano oba mwasasula kitongole/ kkampuni?</t>
  </si>
  <si>
    <t>SN_411.iii. Paleko asizo 'bani mivule ${the_sanitation_lab}  ma alea ize nzezorisi, a'di nze ni ya? Probe: 'Ba ize nzepi 'da 'ba mivu akua ni. Jo ejele ni kaniku 'ba ize azi 'dileri ngapi 'diyi ya?</t>
  </si>
  <si>
    <t>SN_411.iii. Ngina ngoon abukere ekon ${the_sanitation_lab} , arai ngai abuki ?.</t>
  </si>
  <si>
    <t>SN 411. IV. Irwan na awasia na aworere /amatarere ebar  ${the_sanitation_lab}  kus aibo oponi oyangarai abukor?</t>
  </si>
  <si>
    <t xml:space="preserve">SN 411.V Aibo ejai ekus ecolooni? 
 ${the_sanitation_lab} </t>
  </si>
  <si>
    <t xml:space="preserve">SN_411.v. Mivule jowerea ni pari ngoa ya?
 ${the_sanitation_lab} </t>
  </si>
  <si>
    <t xml:space="preserve">SN_411.v. coroni tye kwene?
 ${the_sanitation_lab} </t>
  </si>
  <si>
    <t xml:space="preserve">SN_411.v. Ai eyai ekoni choron? 
 ${the_sanitation_lab} </t>
  </si>
  <si>
    <t xml:space="preserve">411. Biyai, idila lu okale kalo aitwasam:  ${the_sanitation_lab} </t>
  </si>
  <si>
    <t>411. Aku mivuleri ni  ${the_sanitation_lab}   ayu ani ani ngopi ya?</t>
  </si>
  <si>
    <t>411. kare arom mene ma jo gangi tiyo ka kwede: ${the_sanitation_lab}</t>
  </si>
  <si>
    <t>411. Ngarua ngaai isitiyaanaa ekon kal  ${the_sanitation_lab} ?</t>
  </si>
  <si>
    <t>Oluzzi olusime: Oluzzi olusime nga luliko olukomera</t>
  </si>
  <si>
    <t>Oluzzi olusime: Oluzzi olusime nga tekuli lukomera</t>
  </si>
  <si>
    <t>109. READ THIS CHECK OUT LOUD: Amaka galimu abantu${num_HH_members} bebayita ${names}. Abo be bantu bonna abali mu nyumba no?</t>
  </si>
  <si>
    <t>409. Abantu b'omumaka gano bakozesa ku bika bya kabuyonjo bino?</t>
  </si>
  <si>
    <t>414. Amaka gano gateeka wa obubi bw'abaana bonna abali wansi w'emyaka etaano bwebaba nga webali?
PROBE: Ngeri ki endala?</t>
  </si>
  <si>
    <t>407. Mubudde bwo'mwaka wemusubirira okubeera n'amazzi ga ${main_drinking_water_lab}, gabeera wo?</t>
  </si>
  <si>
    <t>Cawa me cing?</t>
  </si>
  <si>
    <t>Akalobo</t>
  </si>
  <si>
    <t>Toyi eri mu bbanga</t>
  </si>
  <si>
    <t>Toyi ey'amazzi:Eyungiddwa ku Kinnya kya waka</t>
  </si>
  <si>
    <t>Coron pii matye gikubu iye: coron</t>
  </si>
  <si>
    <t>Coron pii matye gikubu iye: pe ngeo/ pe ngeye</t>
  </si>
  <si>
    <t xml:space="preserve">Ori ota / Nigaahi. Amaziina gangye ndi------------------- kandi ninkora na Makerere University School of Public Health ekwataniise na Uganda Bureau of Statistics   hamwe  na Minisiture (Ekitongole) ky’eby’amagara. Turiyo nitucoondoza aha  ebikwatereine  n’okubaririra  ruzaro,obwecumi, obuyonjo kandi  n’obuhereza  bw’ebyamagara.
Nitwija kusima munonga  ahabw’ okwetaba   kwawe  omumushomo/okucoondoza oku.  
Eby’oratugambire nibyija kutuyamba  kumanyisa  government   aha bikwatiraine  n’enkoresa  y;okubaririra  ruzaro, obwecumi  kandi  n’ebyobuyonjo  kwenda ngu etekatekyere  kurungi obuhereza  bwe’byamagara  omu kyanga  ekyi  kandi  n’omubyanga  ebindi  ebyaihinga. Eby’oratugarukyemu byoona nibyija  kukumirwa  kimwe   omukihama    kandi  tibirikwija  kworekwa  ondijo  muntu  wena   kwihaho  abari  omumushomo  ogu.
Abaretabe   omukucoondoza/omushomo ogu   batorainwe omu  muringo  gwa  akaruru  kuruga mu byaro 110 ebitari bimwe nabimwe  mu ihanga  Uganda.   Okwetaba  omushomo/okucoondoza oku   n’okwanyekundaire   kandi twahika aha kibuuzo eki otarikwenda kugarukamu ongambire tuze aha kindi ninga turekyere aho. Kwonka kandi  twine  amatsiko  ngu nooza kwetaba omumushomo ogu  ahakuba ebiteiso byawe n’eby’omugasho munonga. 
Ninza   kukubuza   ebibuzo ebikwatiraine   n’eka  yawe,   n’baantu  b’omuka yawe     n’abandi  bantu  ab’orikurya  nabo  obutosha  omuka yawe.  Nitwenda   kubuza  abakazi n’abaishiki  ab’omuka  egi   ebibuzo  bitarikushushana  abaine emyaka  kuruga  aha   ikumi  n’etano  kuhika   ahari  ana n’amwenda  (15-49)
Burika  erayetabe omumushomo ogu,  etorainwe  omu ngyeri  yakaruru  kandi    naija  kuhebwa  omuti  gwa  sabuuni. Tihariho kandi obuzibu bwona obworatungye aha bw’okwetaba omukucoondoza/omushomo  ogu.  Nkwonka wahurira oine obutagwisibwagye   kugarukamu bimwe aha  bibuzo ongambire nukwo ebibuzo ebi tubigurukye. Kwokuba oine ebibuzo byona ebikwatiraine n’ okucoondoza/omushomo ogu n’obasa kuhikira/kuterera esimu Dr. Fredrick Makumbi( (256-772-318387)  fmakumbi@musph.ac.ug)     narishi Dr. Kibira Simon (256-757070644)  abarikukurira  okucondoza oku. Kwokuba oine  enshonga zoona  ezikwatiraine  n’ebyemicwe ningashi omuringo ogu okucoondoza okukuritwazibwa hikira/ tererera   Dr.Susanne Kiwanuka, orikukurira akakiiko ka  IRB   aha   0772886377  ninga  (0312-291397)   
Aha shaha  egi  n’oyenda   nkumbuza  ekibuzo  kyona   ekikwatiraine  n’omushomo/okucondoza  oku?
</t>
  </si>
  <si>
    <t>Ekihoroni ekiyungirwe: Ekiina kyo’bubi/amazi ekya’haka</t>
  </si>
  <si>
    <t xml:space="preserve"> Ekihoroni ekiyungirwe: ahatakumanywa /ahotakumanya/otakwekakasa</t>
  </si>
  <si>
    <t>akarobo/bucket</t>
  </si>
  <si>
    <t xml:space="preserve"> Taine  kihoroni/omukishaka/omumisiri</t>
  </si>
  <si>
    <t>102. Wat ki ngat ma loo gang man obedo ngo?
Member Name: ${firstname}</t>
  </si>
  <si>
    <t>102.   Omukulu ow'omumaka ayeta atya ${firstname}</t>
  </si>
  <si>
    <t>104. Onwongo itye ki mwaka adii I nino nywali me agiki?
Member Name: ${firstname}</t>
  </si>
  <si>
    <t>102. erai ${firstname} ngai keng ailope ka ekal alo?</t>
  </si>
  <si>
    <t>104. arai ${firstname} ngikaru ngiyai ekaru ngolo alunyar?</t>
  </si>
  <si>
    <t>105. ikiitaritai iyong?
Member Name: ${firstname}</t>
  </si>
  <si>
    <t>106. ibooyene ${firstname} jwijwi ane aa?</t>
  </si>
  <si>
    <t>107. aperit biyen ${firstname} nege aa?</t>
  </si>
  <si>
    <t>102. Epone bo ani ejenatari ${firstname} keda yeni epolokinit ekale?</t>
  </si>
  <si>
    <t>104. Arai ${firstname} ikaru idi kotoma apaaran na aurio na awasia?</t>
  </si>
  <si>
    <t>406. Ilapio idi kotoma okaru etapitor akipi ajaut:  ${main_drinking_water_lab}</t>
  </si>
  <si>
    <t>406. Eli aluri ma alia ${main_drinking_water_lab} ni tutunisi adre ci:</t>
  </si>
  <si>
    <t>407. Apak na ekaru na iteyo ijo ebe ebeit akipi ojaasi ${main_drinking_water_lab} etapit akipi ajaut?</t>
  </si>
  <si>
    <t>407. Sawa mini egazo eli ma alia ${main_drinking_water_lab} ni adre ciria, eri tutunisi adre ci ya?</t>
  </si>
  <si>
    <t>408. Eyangaikini apak na etiya ayi alosit ${main_drinking_water_lab} ka abongun?</t>
  </si>
  <si>
    <t>408. Eri sawa 'du ngopi muzo ${main_drinking_water_lab} azini egozo?</t>
  </si>
  <si>
    <t>408. Nikibatwarira obwire burikwingana ki kuzakuhika ahi murikwiha amaizi, okugataha nokugaruka?
SOURCE: ${main_drinking_water_lab}</t>
  </si>
  <si>
    <t>409. isitiyaenete ngitunga alo kal kon ngicoronin lugu aa?</t>
  </si>
  <si>
    <t xml:space="preserve">SN_411.ii. Atubor apak na etiya ayi agear ne amatarere/aworere ebar ${the_sanitation_lab}?  Probe: Atuboros ilapio arai ikaru idi?                     </t>
  </si>
  <si>
    <t>SN_411.ii. awene ma gi wayo ki jami ma i coron eni tyen ma agiki?
Facility: ${the_sanitation_lab}</t>
  </si>
  <si>
    <t xml:space="preserve">SN_411.ii. Arai wori ngoon abukitere ekon ${the_sanitation_lab}? </t>
  </si>
  <si>
    <t>SN_411.ii. Niryari omurundi  ogubahererukire   kweya/kwihamu  amazi nebindii  bintu  omukihorooni kyanyu? 
Namezi  angahi  ninga  emyaka engahi ehweireho?
Facility: ${the_sanitation_lab}</t>
  </si>
  <si>
    <t>SN_411.ii. Ddihi obu basembereyo kwiha obubi mu kyolooni kyanyu?
Facility: ${the_sanitation_lab}</t>
  </si>
  <si>
    <t>SN_411.iii. tyen me agiki ma gi wayo ki jami I coron eni, anga ma owayo jami eni?
Facility: ${the_sanitation_lab}</t>
  </si>
  <si>
    <r>
      <t xml:space="preserve">SN_411.iii. Omurundi  ogubahererukire   kweya/kwihamu  amazi  omukihorooni kyanyu nooha owakyeyiremu/owagaihiremu? 
</t>
    </r>
    <r>
      <rPr>
        <i/>
        <sz val="10"/>
        <color theme="1"/>
        <rFont val="Arial"/>
        <family val="2"/>
      </rPr>
      <t>Probe:  kikeywa/bikaihwamu  abaantu bomuka,  barirwana  ninga abakukora aha kweya  ebihorooni?
Facility: ${the_sanitation_lab}</t>
    </r>
  </si>
  <si>
    <t>SN_411.iv. tyen me agiki ma gi wayo ki jami I coron eni, kwene ma gi oonyo jami eni iye?
Facility: ${the_sanitation_lab}</t>
  </si>
  <si>
    <t>SN_411.iv. Omurundi ogubahererukire   kweya / kwihamu  amazi  omukihorooni kyanyu ebibayihiremu  bakabitwara nkahi?
Facility: ${the_sanitation_lab}</t>
  </si>
  <si>
    <t>SN_411.v. Ekyolooni kyanyu nikisangwa nkaha? 
Facility: ${the_sanitation_lab}</t>
  </si>
  <si>
    <t>412a. Kabuyonjo oba ttoyi eno mugikozesa n'abantu abalala abatali ba waka, gamba nga ab'emirirano?
Facility: ${the_sanitation_lab}</t>
  </si>
  <si>
    <t>412a. Imorete yesi ecolooni lo ka  ikalia icie arai itunga lu awai?
Facility: ${the_sanitation_lab}</t>
  </si>
  <si>
    <t>412a. Mi jowerea 'di ayu aku azi 'diyi pie kaniku o'bi eyi pie ya?
Facility: ${the_sanitation_lab}</t>
  </si>
  <si>
    <t>412a. wu leyo coron eni ki gangi mukene oonyo ki lwak? 
Facility: ${the_sanitation_lab}</t>
  </si>
  <si>
    <t>412a. Eno toyi mugyikozesa n’abantu ab’omumaka agandhi oba yalukale?
Facility: ${the_sanitation_lab}</t>
  </si>
  <si>
    <t>412a. Imoreneete iyong ekoni choron ka ngice kalia a, kori ka ngitunga daadang?
Facility: ${the_sanitation_lab}</t>
  </si>
  <si>
    <t>412a. Ekihorooni eki  nimukyejunisa/nimukikozesa n‘amaka agandi ninga n’abantu abandi boona?
Facility: ${the_sanitation_lab}</t>
  </si>
  <si>
    <t>412a. Mukozesa ekyolooni kinu n’amaka agandi rundi n’abantu b’ekyalo?
Facility: ${the_sanitation_lab}</t>
  </si>
  <si>
    <t xml:space="preserve">414. Idwe kere lu ejaasi kwap na ikaru 5 : iponesio ani arai ejaasi idio, itwasamaete yesi okale kalo kanu acakara ebar lo idwe?
 Probe: Iponesio bobo icie? </t>
  </si>
  <si>
    <t>414. Anzi woro eli tawu ma elea 'diyi si: 'Ba a'du afa 'ye ka ovu ciria eyima azakoza kuzo ya? 
PROBE: Other methods?</t>
  </si>
  <si>
    <t>414. Anzi woro eli tawu ma elea 'diyi si: 'Ba a'du afa 'ye ka ovu ciria eyima azakoza kuzo ya?</t>
  </si>
  <si>
    <t>Yoga. Erai eka ekiror  ____________ ido eswamai eong kede Makerere University,esomero lo ikamunitos akiro nu angaleu, orucokina ka Uganda Bureau of Statistics kede eministry lo ikamunitos akiro nu angaleu( Ministry of Health). Ijai isio aitolot aisisia na ikamanara ka akiro nu egelegela nu angaleu. Ibuni isio aiyalamikin noi kanu ijo ajaikin toma aisisia na. Ingarakinete akiro nu isio aikwenyakin apugan kanu aswam aitemonokineta nu itojokarete eijanakine lo akiro nu angaleu. Akiro kere nu ijaikini ijo eponio aidar ka aiyeyea ido mam itodikino idio itunganan kere ilema bon itunga lu otiimu kosi lo itolosi aisisia na.                                                                                                  Ajaikin aisisia na erai aseunet na itunganan ilopet, ido arai idoloki ooni adio aingiset na mam ijo ikoto abongokin, ikwenyak eong tetere eong elamar ne ejai aingiset na etupakini, arai ipedori ijo aitwogoun aingito edio sawa kere. Konye imuno isio ebe ijaikin ijo aisisia na naarai epolok nu akon awomisio noi.
Alosi kwana eong aingitingit ijo aingiseta nu ikamunitos lu ajena kon kede itunga icie lu okale kon. Ikotokin do isio aingitingit aingiseta nu egelara ne ejaasi angor nu ejaasi okale lo nu eraasi ikec ikaru ageun ka 15 toni 49.
Kotoma apak kana ejaasi adis nu ikoto ijo aingit nu ikamunitos aisisia na?</t>
  </si>
  <si>
    <t>Sebbo/Nyabo, amanya nze ___________________ era nga nkola ne Makerere University School of Public Health ekolagana ne Minisitule ey'ebyobulamu wamu n’ekitongole ky’eggwanga ekikola ku miwendo. Tukola okunonyeraza ku by’obulamu eby'enjawulo. Tujja kusiima nnyo nga wetabye mukunonyeraza kuno. By’onotuddamu bijja kuyamba okutegeza gavumenti engeri enungi gyeyinza okuteekatekera eby'obulamu. Ebibuuzo biyinza okutwala wakati wedakiika 15 ne 20. Byona by’onotuddamu bijja kukumibwa nga byakyama era tebijja kulagibwako muntu yena okujako abali mukononyeraza kuno bokka.
Okwetaba mukunonyeraza kuno kwakyeyagalire, era singa osanga ekibuuzo kyona ky’otayagala kuddamu, ntegeza tugende ku kibuuzo ekiddako; oba osobola okuyimiriza okuddamu ebibuuzo wonna woyagalidde. Naye ate, tusuubira nti ojja kwetaba mu kunonyereza kuno olw’okuba nti ebiriwoozo byo byamugaso. Ngenda kukubuuza ebibuuzo ebikwata kubantu ababera mu nyumba eno. Ate oluvanyuma tujja kwetaaga okubuuza ebibuuzo eby’enjawulo eri abakyala/abawala ababeera munyumba eno nga bali wakati we myaka 15 ne 49.
Mu kasera kano olina ky’oyagala okumbuza kyona ekitwata ku kunonyereza kuno?</t>
  </si>
  <si>
    <t>SN_411.iv. Ngina ngoon abukere ekon  ${the_sanitation_lab}  ai aponi tobukokinai ake gasiya?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</si>
</sst>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9C6500"/>
      <name val="Calibri"/>
      <family val="2"/>
      <scheme val="minor"/>
    </font>
    <font>
      <sz val="12"/>
      <name val="Courier"/>
    </font>
    <font>
      <sz val="11"/>
      <name val="Calibri"/>
      <family val="2"/>
    </font>
    <font>
      <sz val="10"/>
      <name val="Arial"/>
      <family val="2"/>
    </font>
    <font>
      <sz val="12"/>
      <color rgb="FF000000"/>
      <name val="Calibri"/>
      <family val="2"/>
      <scheme val="minor"/>
    </font>
    <font>
      <sz val="11"/>
      <name val="Calibri"/>
      <family val="2"/>
      <scheme val="minor"/>
    </font>
    <font>
      <b/>
      <sz val="11"/>
      <color theme="1"/>
      <name val="Calibri"/>
      <family val="2"/>
      <scheme val="minor"/>
    </font>
    <font>
      <i/>
      <sz val="11"/>
      <color theme="1"/>
      <name val="Calibri"/>
      <family val="2"/>
      <scheme val="minor"/>
    </font>
    <font>
      <i/>
      <sz val="11"/>
      <name val="Calibri"/>
      <family val="2"/>
      <scheme val="minor"/>
    </font>
    <font>
      <i/>
      <sz val="11"/>
      <color rgb="FF000000"/>
      <name val="Calibri"/>
      <family val="2"/>
      <scheme val="minor"/>
    </font>
    <font>
      <sz val="12"/>
      <color rgb="FFFF0000"/>
      <name val="Calibri (Body)"/>
    </font>
    <font>
      <sz val="10"/>
      <color theme="1"/>
      <name val="Arial"/>
      <family val="2"/>
    </font>
    <font>
      <sz val="12"/>
      <name val="Calibri"/>
      <family val="2"/>
      <scheme val="minor"/>
    </font>
    <font>
      <sz val="13"/>
      <color theme="1"/>
      <name val="Arial"/>
      <family val="2"/>
    </font>
    <font>
      <sz val="12.1"/>
      <color rgb="FF000000"/>
      <name val="Calibri"/>
      <family val="2"/>
    </font>
    <font>
      <sz val="11"/>
      <color theme="1"/>
      <name val="Calibri"/>
      <family val="2"/>
    </font>
    <font>
      <sz val="10"/>
      <color rgb="FF000000"/>
      <name val="Arial"/>
      <family val="2"/>
    </font>
    <font>
      <sz val="8"/>
      <color theme="1"/>
      <name val="Arial"/>
      <family val="2"/>
    </font>
    <font>
      <sz val="11"/>
      <color rgb="FF000000"/>
      <name val="Calibri (Body)"/>
    </font>
    <font>
      <sz val="11"/>
      <color theme="1"/>
      <name val="Calibri (Body)"/>
    </font>
    <font>
      <sz val="11"/>
      <name val="Calibri (Body)"/>
    </font>
    <font>
      <u/>
      <sz val="12"/>
      <color theme="10"/>
      <name val="Calibri"/>
      <family val="2"/>
      <scheme val="minor"/>
    </font>
    <font>
      <u/>
      <sz val="11"/>
      <color theme="10"/>
      <name val="Calibri (Body)"/>
    </font>
    <font>
      <b/>
      <sz val="11"/>
      <name val="Calibri (Body)"/>
    </font>
    <font>
      <sz val="8"/>
      <name val="Calibri"/>
      <family val="2"/>
      <scheme val="minor"/>
    </font>
    <font>
      <sz val="8"/>
      <color theme="1"/>
      <name val="Calibri"/>
      <family val="2"/>
      <scheme val="minor"/>
    </font>
    <font>
      <sz val="8"/>
      <color rgb="FF000000"/>
      <name val="Calibri"/>
      <family val="2"/>
      <scheme val="minor"/>
    </font>
    <font>
      <sz val="10.5"/>
      <color theme="1"/>
      <name val="Times New Roman"/>
      <family val="1"/>
    </font>
    <font>
      <i/>
      <sz val="10"/>
      <color theme="1"/>
      <name val="Arial"/>
      <family val="2"/>
    </font>
    <font>
      <sz val="11"/>
      <color rgb="FF000000"/>
      <name val="Calibri"/>
      <family val="2"/>
    </font>
  </fonts>
  <fills count="19">
    <fill>
      <patternFill patternType="none"/>
    </fill>
    <fill>
      <patternFill patternType="gray125"/>
    </fill>
    <fill>
      <patternFill patternType="solid">
        <fgColor rgb="FFFFEB9C"/>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theme="0" tint="-0.14999847407452621"/>
        <bgColor indexed="64"/>
      </patternFill>
    </fill>
    <fill>
      <patternFill patternType="solid">
        <fgColor rgb="FFFDE9D9"/>
        <bgColor rgb="FF000000"/>
      </patternFill>
    </fill>
    <fill>
      <patternFill patternType="solid">
        <fgColor theme="0" tint="-0.14999847407452621"/>
        <bgColor rgb="FF000000"/>
      </patternFill>
    </fill>
    <fill>
      <patternFill patternType="solid">
        <fgColor rgb="FFFFD3B6"/>
        <bgColor indexed="64"/>
      </patternFill>
    </fill>
    <fill>
      <patternFill patternType="solid">
        <fgColor rgb="FF9ACEDF"/>
        <bgColor indexed="64"/>
      </patternFill>
    </fill>
    <fill>
      <patternFill patternType="solid">
        <fgColor rgb="FF85CA5D"/>
        <bgColor indexed="64"/>
      </patternFill>
    </fill>
    <fill>
      <patternFill patternType="solid">
        <fgColor rgb="FFFFAAA5"/>
        <bgColor indexed="64"/>
      </patternFill>
    </fill>
    <fill>
      <patternFill patternType="solid">
        <fgColor rgb="FFE26B0A"/>
        <bgColor rgb="FF000000"/>
      </patternFill>
    </fill>
    <fill>
      <patternFill patternType="solid">
        <fgColor rgb="FFD3D3D3"/>
        <bgColor indexed="64"/>
      </patternFill>
    </fill>
    <fill>
      <patternFill patternType="solid">
        <fgColor theme="5" tint="-0.249977111117893"/>
        <bgColor indexed="64"/>
      </patternFill>
    </fill>
    <fill>
      <patternFill patternType="solid">
        <fgColor rgb="FFFFC000"/>
        <bgColor indexed="64"/>
      </patternFill>
    </fill>
  </fills>
  <borders count="3">
    <border>
      <left/>
      <right/>
      <top/>
      <bottom/>
      <diagonal/>
    </border>
    <border>
      <left/>
      <right/>
      <top style="thin">
        <color auto="1"/>
      </top>
      <bottom/>
      <diagonal/>
    </border>
    <border>
      <left style="thin">
        <color auto="1"/>
      </left>
      <right style="thin">
        <color auto="1"/>
      </right>
      <top style="thin">
        <color auto="1"/>
      </top>
      <bottom style="thin">
        <color auto="1"/>
      </bottom>
      <diagonal/>
    </border>
  </borders>
  <cellStyleXfs count="10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7"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01">
    <xf numFmtId="0" fontId="0" fillId="0" borderId="0" xfId="0"/>
    <xf numFmtId="0" fontId="0" fillId="0" borderId="0" xfId="0" applyAlignment="1">
      <alignment horizontal="left"/>
    </xf>
    <xf numFmtId="0" fontId="0" fillId="0" borderId="0" xfId="0" applyAlignment="1">
      <alignment horizontal="left" vertical="center"/>
    </xf>
    <xf numFmtId="0" fontId="5" fillId="0" borderId="0" xfId="0" applyFont="1" applyAlignment="1">
      <alignment horizontal="left"/>
    </xf>
    <xf numFmtId="14" fontId="5" fillId="0" borderId="0" xfId="0" applyNumberFormat="1" applyFont="1" applyAlignment="1">
      <alignment horizontal="left"/>
    </xf>
    <xf numFmtId="0" fontId="0" fillId="0" borderId="0" xfId="0" applyFill="1" applyAlignment="1">
      <alignment horizontal="left" vertical="center"/>
    </xf>
    <xf numFmtId="14" fontId="0" fillId="0" borderId="0" xfId="0" applyNumberFormat="1" applyAlignment="1">
      <alignment horizontal="left"/>
    </xf>
    <xf numFmtId="0" fontId="0" fillId="0" borderId="0" xfId="0" applyFill="1" applyAlignment="1">
      <alignment horizontal="left"/>
    </xf>
    <xf numFmtId="49" fontId="0" fillId="0" borderId="0" xfId="0" applyNumberFormat="1" applyAlignment="1">
      <alignment horizontal="left"/>
    </xf>
    <xf numFmtId="0" fontId="5" fillId="0" borderId="0" xfId="0" applyFont="1" applyAlignment="1">
      <alignment wrapText="1"/>
    </xf>
    <xf numFmtId="0" fontId="5" fillId="8" borderId="0" xfId="0" applyFont="1" applyFill="1" applyAlignment="1">
      <alignment horizontal="left"/>
    </xf>
    <xf numFmtId="14" fontId="5" fillId="8" borderId="0" xfId="0" applyNumberFormat="1" applyFont="1" applyFill="1" applyAlignment="1">
      <alignment horizontal="left"/>
    </xf>
    <xf numFmtId="0" fontId="0" fillId="8" borderId="0" xfId="0" applyFill="1" applyAlignment="1">
      <alignment horizontal="left"/>
    </xf>
    <xf numFmtId="0" fontId="19" fillId="0" borderId="0" xfId="0" applyFont="1"/>
    <xf numFmtId="0" fontId="20" fillId="0" borderId="0" xfId="0" applyFont="1"/>
    <xf numFmtId="0" fontId="5" fillId="10" borderId="0" xfId="0" applyFont="1" applyFill="1" applyAlignment="1">
      <alignment horizontal="left"/>
    </xf>
    <xf numFmtId="0" fontId="0" fillId="0" borderId="0" xfId="0" applyAlignment="1">
      <alignment vertical="top" wrapText="1"/>
    </xf>
    <xf numFmtId="49" fontId="5" fillId="0" borderId="0" xfId="0" applyNumberFormat="1" applyFont="1" applyAlignment="1">
      <alignment horizontal="left"/>
    </xf>
    <xf numFmtId="0" fontId="17" fillId="0" borderId="0" xfId="0" applyFont="1"/>
    <xf numFmtId="0" fontId="22" fillId="0" borderId="0" xfId="0" applyFont="1"/>
    <xf numFmtId="0" fontId="11" fillId="0" borderId="0" xfId="0" applyFont="1" applyAlignment="1">
      <alignment horizontal="left" vertical="top"/>
    </xf>
    <xf numFmtId="0" fontId="5" fillId="0" borderId="0" xfId="0" applyFont="1" applyAlignment="1">
      <alignment horizontal="left" vertical="top"/>
    </xf>
    <xf numFmtId="0" fontId="0" fillId="0" borderId="0" xfId="0" applyFill="1" applyAlignment="1">
      <alignment horizontal="left" vertical="top"/>
    </xf>
    <xf numFmtId="0" fontId="0" fillId="0" borderId="0" xfId="0" applyFont="1" applyFill="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xf>
    <xf numFmtId="0" fontId="11" fillId="0" borderId="0" xfId="0" applyFont="1" applyFill="1" applyAlignment="1">
      <alignment horizontal="left" vertical="top" wrapText="1"/>
    </xf>
    <xf numFmtId="0" fontId="14" fillId="0" borderId="0" xfId="0" applyFont="1" applyFill="1" applyAlignment="1">
      <alignment horizontal="left" vertical="top" wrapText="1"/>
    </xf>
    <xf numFmtId="0" fontId="5" fillId="0" borderId="0" xfId="0" applyFont="1" applyAlignment="1">
      <alignment horizontal="left" vertical="top" wrapText="1"/>
    </xf>
    <xf numFmtId="0" fontId="5" fillId="0" borderId="0" xfId="0" applyFont="1" applyFill="1" applyAlignment="1">
      <alignment horizontal="left" vertical="top" wrapText="1"/>
    </xf>
    <xf numFmtId="0" fontId="7" fillId="0" borderId="0" xfId="0" applyFont="1" applyFill="1" applyBorder="1" applyAlignment="1">
      <alignment horizontal="left" vertical="top" wrapText="1"/>
    </xf>
    <xf numFmtId="0" fontId="0" fillId="0" borderId="0" xfId="0" applyFill="1" applyAlignment="1" applyProtection="1">
      <alignment horizontal="left" vertical="top" wrapText="1"/>
      <protection locked="0"/>
    </xf>
    <xf numFmtId="0" fontId="18" fillId="0" borderId="0" xfId="55" applyFont="1" applyFill="1" applyAlignment="1">
      <alignment horizontal="left" vertical="top" wrapText="1"/>
    </xf>
    <xf numFmtId="0" fontId="8" fillId="0" borderId="0" xfId="0" applyFont="1" applyFill="1" applyAlignment="1">
      <alignment horizontal="left" vertical="top" wrapText="1"/>
    </xf>
    <xf numFmtId="0" fontId="0" fillId="0" borderId="0" xfId="0" applyFont="1" applyAlignment="1">
      <alignment horizontal="left"/>
    </xf>
    <xf numFmtId="49" fontId="11" fillId="0" borderId="0" xfId="0" applyNumberFormat="1" applyFont="1" applyAlignment="1">
      <alignment horizontal="left" vertical="top"/>
    </xf>
    <xf numFmtId="0" fontId="13" fillId="0" borderId="0" xfId="0" applyFont="1" applyAlignment="1">
      <alignment horizontal="left"/>
    </xf>
    <xf numFmtId="14" fontId="13" fillId="0" borderId="0" xfId="0" applyNumberFormat="1" applyFont="1" applyAlignment="1">
      <alignment horizontal="left"/>
    </xf>
    <xf numFmtId="49" fontId="13" fillId="0" borderId="0" xfId="0" applyNumberFormat="1" applyFont="1" applyAlignment="1">
      <alignment horizontal="left"/>
    </xf>
    <xf numFmtId="0" fontId="15" fillId="0" borderId="0" xfId="0" applyFont="1"/>
    <xf numFmtId="0" fontId="24" fillId="0" borderId="0" xfId="0" applyFont="1"/>
    <xf numFmtId="0" fontId="25" fillId="0" borderId="0" xfId="0" applyFont="1"/>
    <xf numFmtId="0" fontId="24" fillId="3" borderId="0" xfId="0" applyFont="1" applyFill="1"/>
    <xf numFmtId="0" fontId="24" fillId="4" borderId="0" xfId="0" applyFont="1" applyFill="1"/>
    <xf numFmtId="0" fontId="24" fillId="5" borderId="0" xfId="0" applyFont="1" applyFill="1"/>
    <xf numFmtId="0" fontId="24" fillId="9" borderId="0" xfId="0" applyFont="1" applyFill="1"/>
    <xf numFmtId="0" fontId="26" fillId="6" borderId="0" xfId="0" applyFont="1" applyFill="1" applyAlignment="1">
      <alignment vertical="center"/>
    </xf>
    <xf numFmtId="0" fontId="26" fillId="7" borderId="0" xfId="0" applyFont="1" applyFill="1" applyAlignment="1">
      <alignment vertical="center"/>
    </xf>
    <xf numFmtId="0" fontId="28" fillId="0" borderId="0" xfId="964" applyFont="1"/>
    <xf numFmtId="0" fontId="25" fillId="11" borderId="0" xfId="0" applyFont="1" applyFill="1"/>
    <xf numFmtId="0" fontId="25" fillId="12" borderId="0" xfId="0" applyFont="1" applyFill="1"/>
    <xf numFmtId="0" fontId="25" fillId="13" borderId="0" xfId="0" applyFont="1" applyFill="1"/>
    <xf numFmtId="0" fontId="25" fillId="14" borderId="0" xfId="0" applyFont="1" applyFill="1"/>
    <xf numFmtId="0" fontId="29" fillId="0" borderId="0" xfId="0" applyFont="1" applyAlignment="1">
      <alignment vertical="center"/>
    </xf>
    <xf numFmtId="0" fontId="21" fillId="0" borderId="0" xfId="0" applyFont="1" applyFill="1" applyAlignment="1">
      <alignment vertical="top" wrapText="1"/>
    </xf>
    <xf numFmtId="0" fontId="5" fillId="6" borderId="0" xfId="0" applyFont="1" applyFill="1" applyAlignment="1">
      <alignment horizontal="left"/>
    </xf>
    <xf numFmtId="49" fontId="5" fillId="6" borderId="0" xfId="0" applyNumberFormat="1" applyFont="1" applyFill="1" applyAlignment="1">
      <alignment horizontal="left"/>
    </xf>
    <xf numFmtId="0" fontId="8" fillId="0" borderId="0" xfId="0" applyFont="1" applyFill="1" applyAlignment="1">
      <alignment horizontal="left"/>
    </xf>
    <xf numFmtId="0" fontId="17" fillId="0" borderId="0" xfId="0" applyFont="1" applyFill="1" applyAlignment="1">
      <alignment horizontal="left" vertical="top" wrapText="1"/>
    </xf>
    <xf numFmtId="0" fontId="30" fillId="0" borderId="0" xfId="0" applyFont="1" applyAlignment="1">
      <alignment horizontal="left" vertical="top"/>
    </xf>
    <xf numFmtId="0" fontId="0" fillId="0" borderId="0" xfId="0" applyFill="1" applyAlignment="1">
      <alignment wrapText="1"/>
    </xf>
    <xf numFmtId="0" fontId="0" fillId="0" borderId="0" xfId="0" applyFill="1" applyAlignment="1">
      <alignment vertical="top" wrapText="1"/>
    </xf>
    <xf numFmtId="0" fontId="0" fillId="0" borderId="0" xfId="0" applyFont="1" applyFill="1" applyAlignment="1">
      <alignment vertical="top" wrapText="1"/>
    </xf>
    <xf numFmtId="0" fontId="5" fillId="0" borderId="0" xfId="0" applyFont="1" applyFill="1" applyAlignment="1">
      <alignment wrapText="1"/>
    </xf>
    <xf numFmtId="0" fontId="0" fillId="0" borderId="0" xfId="0" applyFill="1" applyBorder="1" applyAlignment="1">
      <alignment horizontal="left" vertical="top" wrapText="1"/>
    </xf>
    <xf numFmtId="0" fontId="0" fillId="0" borderId="0" xfId="0" applyFill="1" applyBorder="1" applyAlignment="1" applyProtection="1">
      <alignment horizontal="left" vertical="top" wrapText="1"/>
      <protection locked="0"/>
    </xf>
    <xf numFmtId="0" fontId="0" fillId="0" borderId="0" xfId="0" applyFont="1" applyFill="1" applyBorder="1" applyAlignment="1">
      <alignment horizontal="left" vertical="top" wrapText="1"/>
    </xf>
    <xf numFmtId="0" fontId="0" fillId="0" borderId="0" xfId="0" applyFill="1" applyBorder="1" applyAlignment="1">
      <alignment horizontal="left" vertical="top"/>
    </xf>
    <xf numFmtId="0" fontId="31" fillId="0" borderId="0" xfId="0" applyFont="1" applyFill="1" applyAlignment="1">
      <alignment horizontal="left" vertical="top" wrapText="1"/>
    </xf>
    <xf numFmtId="0" fontId="10" fillId="0" borderId="0" xfId="0" applyFont="1" applyAlignment="1">
      <alignment horizontal="left" vertical="top" wrapText="1"/>
    </xf>
    <xf numFmtId="0" fontId="2" fillId="0" borderId="0" xfId="126" applyAlignment="1">
      <alignment wrapText="1"/>
    </xf>
    <xf numFmtId="0" fontId="0" fillId="0" borderId="0" xfId="0" applyAlignment="1">
      <alignment wrapText="1"/>
    </xf>
    <xf numFmtId="0" fontId="5" fillId="0" borderId="1" xfId="0" applyFont="1" applyBorder="1" applyAlignment="1">
      <alignment horizontal="left" vertical="top" wrapText="1"/>
    </xf>
    <xf numFmtId="0" fontId="10" fillId="0" borderId="1" xfId="0" applyFont="1" applyBorder="1" applyAlignment="1">
      <alignment horizontal="left" vertical="top" wrapText="1"/>
    </xf>
    <xf numFmtId="0" fontId="5" fillId="15" borderId="1" xfId="0" applyFont="1" applyFill="1" applyBorder="1" applyAlignment="1">
      <alignment horizontal="left" vertical="top" wrapText="1"/>
    </xf>
    <xf numFmtId="0" fontId="5" fillId="15" borderId="0" xfId="0" applyFont="1" applyFill="1" applyAlignment="1">
      <alignment horizontal="left" vertical="top" wrapText="1"/>
    </xf>
    <xf numFmtId="0" fontId="5" fillId="3" borderId="0" xfId="0" applyFont="1" applyFill="1" applyAlignment="1">
      <alignment horizontal="left" vertical="top" wrapText="1"/>
    </xf>
    <xf numFmtId="0" fontId="10" fillId="3" borderId="0" xfId="0" applyFont="1" applyFill="1" applyAlignment="1">
      <alignment horizontal="left" vertical="top" wrapText="1"/>
    </xf>
    <xf numFmtId="0" fontId="5" fillId="3"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0" fillId="11" borderId="0" xfId="0" applyFill="1" applyAlignment="1">
      <alignment wrapText="1"/>
    </xf>
    <xf numFmtId="0" fontId="0" fillId="16" borderId="0" xfId="0" applyFill="1" applyAlignment="1">
      <alignment wrapText="1"/>
    </xf>
    <xf numFmtId="0" fontId="0" fillId="12" borderId="0" xfId="0" applyFill="1" applyAlignment="1">
      <alignment wrapText="1"/>
    </xf>
    <xf numFmtId="0" fontId="11" fillId="17" borderId="0" xfId="0" applyFont="1" applyFill="1" applyAlignment="1">
      <alignment horizontal="left" vertical="top"/>
    </xf>
    <xf numFmtId="0" fontId="0" fillId="17" borderId="0" xfId="0" applyFill="1" applyAlignment="1">
      <alignment wrapText="1"/>
    </xf>
    <xf numFmtId="0" fontId="0" fillId="0" borderId="0" xfId="0" applyFill="1" applyAlignment="1">
      <alignment horizontal="left" wrapText="1"/>
    </xf>
    <xf numFmtId="0" fontId="32" fillId="0" borderId="0" xfId="0" applyFont="1" applyFill="1" applyAlignment="1">
      <alignment horizontal="left" vertical="top" wrapText="1"/>
    </xf>
    <xf numFmtId="0" fontId="21" fillId="0" borderId="0" xfId="0" applyFont="1" applyFill="1" applyBorder="1" applyAlignment="1">
      <alignment horizontal="left" vertical="top" wrapText="1"/>
    </xf>
    <xf numFmtId="0" fontId="15" fillId="0" borderId="0" xfId="0" applyFont="1" applyFill="1" applyAlignment="1">
      <alignment horizontal="left" vertical="top" wrapText="1"/>
    </xf>
    <xf numFmtId="0" fontId="17" fillId="0" borderId="0" xfId="0" applyFont="1" applyFill="1" applyAlignment="1">
      <alignment vertical="top" wrapText="1"/>
    </xf>
    <xf numFmtId="0" fontId="23" fillId="0" borderId="0" xfId="0" applyFont="1" applyFill="1" applyAlignment="1">
      <alignment horizontal="left" vertical="top" wrapText="1"/>
    </xf>
    <xf numFmtId="0" fontId="0" fillId="0" borderId="0" xfId="0" quotePrefix="1" applyFill="1" applyAlignment="1">
      <alignment wrapText="1"/>
    </xf>
    <xf numFmtId="0" fontId="9" fillId="0" borderId="0" xfId="0" applyFont="1" applyFill="1" applyAlignment="1">
      <alignment horizontal="left" vertical="top" wrapText="1"/>
    </xf>
    <xf numFmtId="0" fontId="12" fillId="0" borderId="0" xfId="0" applyFont="1" applyFill="1" applyAlignment="1">
      <alignment horizontal="left" vertical="top" wrapText="1"/>
    </xf>
    <xf numFmtId="0" fontId="0" fillId="0" borderId="0" xfId="0" quotePrefix="1" applyFill="1" applyAlignment="1">
      <alignment horizontal="left" vertical="top" wrapText="1"/>
    </xf>
    <xf numFmtId="0" fontId="8" fillId="0" borderId="0" xfId="0" applyFont="1" applyFill="1" applyBorder="1" applyAlignment="1">
      <alignment horizontal="left" vertical="top" wrapText="1"/>
    </xf>
    <xf numFmtId="0" fontId="35" fillId="0" borderId="0" xfId="0" applyFont="1" applyFill="1" applyBorder="1" applyAlignment="1">
      <alignment horizontal="left" vertical="top" wrapText="1"/>
    </xf>
    <xf numFmtId="0" fontId="11" fillId="0" borderId="0" xfId="0" applyFont="1" applyFill="1" applyAlignment="1">
      <alignment wrapText="1"/>
    </xf>
    <xf numFmtId="0" fontId="0" fillId="0" borderId="0" xfId="0" applyFont="1" applyFill="1" applyBorder="1" applyAlignment="1">
      <alignment vertical="top" wrapText="1"/>
    </xf>
    <xf numFmtId="0" fontId="0" fillId="18" borderId="0" xfId="0" applyFill="1" applyAlignment="1">
      <alignment wrapText="1"/>
    </xf>
    <xf numFmtId="0" fontId="0" fillId="14" borderId="0" xfId="0" applyFill="1" applyAlignment="1">
      <alignment wrapText="1"/>
    </xf>
  </cellXfs>
  <cellStyles count="1068">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Hyperlink" xfId="116" builtinId="8" hidden="1"/>
    <cellStyle name="Hyperlink" xfId="118" builtinId="8" hidden="1"/>
    <cellStyle name="Hyperlink" xfId="120" builtinId="8" hidden="1"/>
    <cellStyle name="Hyperlink" xfId="124"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57" builtinId="8" hidden="1"/>
    <cellStyle name="Hyperlink" xfId="261" builtinId="8" hidden="1"/>
    <cellStyle name="Hyperlink" xfId="263" builtinId="8" hidden="1"/>
    <cellStyle name="Hyperlink" xfId="265" builtinId="8" hidden="1"/>
    <cellStyle name="Hyperlink" xfId="259" builtinId="8" hidden="1"/>
    <cellStyle name="Hyperlink" xfId="251" builtinId="8" hidden="1"/>
    <cellStyle name="Hyperlink" xfId="243" builtinId="8" hidden="1"/>
    <cellStyle name="Hyperlink" xfId="235" builtinId="8" hidden="1"/>
    <cellStyle name="Hyperlink" xfId="227"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2" builtinId="8" hidden="1"/>
    <cellStyle name="Hyperlink" xfId="114" builtinId="8" hidden="1"/>
    <cellStyle name="Hyperlink" xfId="49" builtinId="8" hidden="1"/>
    <cellStyle name="Hyperlink" xfId="51" builtinId="8" hidden="1"/>
    <cellStyle name="Hyperlink" xfId="53" builtinId="8" hidden="1"/>
    <cellStyle name="Hyperlink" xfId="56"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8" builtinId="8" hidden="1"/>
    <cellStyle name="Hyperlink" xfId="110" builtinId="8" hidden="1"/>
    <cellStyle name="Hyperlink" xfId="112" builtinId="8" hidden="1"/>
    <cellStyle name="Hyperlink" xfId="106" builtinId="8" hidden="1"/>
    <cellStyle name="Hyperlink" xfId="90" builtinId="8" hidden="1"/>
    <cellStyle name="Hyperlink" xfId="74" builtinId="8" hidden="1"/>
    <cellStyle name="Hyperlink" xfId="58"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cellStyle name="Neutral" xfId="55" builtinId="28"/>
    <cellStyle name="Normal" xfId="0" builtinId="0"/>
    <cellStyle name="Normal 2" xfId="126" xr:uid="{00000000-0005-0000-0000-00002A040000}"/>
    <cellStyle name="Normal 2 2" xfId="487" xr:uid="{00000000-0005-0000-0000-00002B04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B458"/>
  <sheetViews>
    <sheetView tabSelected="1" zoomScale="110" zoomScaleNormal="110" zoomScalePageLayoutView="150" workbookViewId="0">
      <pane ySplit="1" topLeftCell="A125" activePane="bottomLeft" state="frozen"/>
      <selection pane="bottomLeft" activeCell="AL135" sqref="AL135"/>
    </sheetView>
  </sheetViews>
  <sheetFormatPr defaultColWidth="8.7109375" defaultRowHeight="12.95" customHeight="1"/>
  <cols>
    <col min="1" max="1" width="15.140625" style="24" customWidth="1"/>
    <col min="2" max="2" width="16.28515625" style="24" customWidth="1"/>
    <col min="3" max="3" width="29.85546875" style="24" customWidth="1"/>
    <col min="4" max="4" width="10.140625" style="24" hidden="1" customWidth="1"/>
    <col min="5" max="5" width="10.85546875" style="24" hidden="1" customWidth="1"/>
    <col min="6" max="6" width="8.42578125" style="24" hidden="1" customWidth="1"/>
    <col min="7" max="7" width="7.7109375" style="24" hidden="1" customWidth="1"/>
    <col min="8" max="8" width="9.28515625" style="24" hidden="1" customWidth="1"/>
    <col min="9" max="9" width="6.42578125" style="24" hidden="1" customWidth="1"/>
    <col min="10" max="10" width="21.85546875" style="24" hidden="1" customWidth="1"/>
    <col min="11" max="11" width="8.7109375" style="24" hidden="1" customWidth="1"/>
    <col min="12" max="12" width="9.140625" style="24" hidden="1" customWidth="1"/>
    <col min="13" max="13" width="5.85546875" style="24" hidden="1" customWidth="1"/>
    <col min="14" max="14" width="5.42578125" style="24" hidden="1" customWidth="1"/>
    <col min="15" max="15" width="11.28515625" style="24" hidden="1" customWidth="1"/>
    <col min="16" max="16" width="12.7109375" style="24" hidden="1" customWidth="1"/>
    <col min="17" max="17" width="4.140625" style="24" hidden="1" customWidth="1"/>
    <col min="18" max="18" width="11.7109375" style="24" hidden="1" customWidth="1"/>
    <col min="19" max="21" width="12" style="24" hidden="1" customWidth="1"/>
    <col min="22" max="22" width="3.7109375" style="24" hidden="1" customWidth="1"/>
    <col min="23" max="23" width="8.28515625" style="23" hidden="1" customWidth="1"/>
    <col min="24" max="24" width="6" style="24" hidden="1" customWidth="1"/>
    <col min="25" max="25" width="7.42578125" style="24" hidden="1" customWidth="1"/>
    <col min="26" max="26" width="5" style="24" hidden="1" customWidth="1"/>
    <col min="27" max="28" width="4.7109375" style="24" hidden="1" customWidth="1"/>
    <col min="29" max="29" width="5.140625" style="24" hidden="1" customWidth="1"/>
    <col min="30" max="30" width="5.28515625" style="24" hidden="1" customWidth="1"/>
    <col min="31" max="31" width="6.7109375" style="23" hidden="1" customWidth="1"/>
    <col min="32" max="32" width="7.85546875" style="24" hidden="1" customWidth="1"/>
    <col min="33" max="33" width="19.42578125" style="24" customWidth="1"/>
    <col min="34" max="34" width="16" style="24" customWidth="1"/>
    <col min="35" max="35" width="16.28515625" style="24" customWidth="1"/>
    <col min="36" max="36" width="16.7109375" style="24" customWidth="1"/>
    <col min="37" max="37" width="18.42578125" style="24" customWidth="1"/>
    <col min="38" max="38" width="15.42578125" style="24" customWidth="1"/>
    <col min="39" max="39" width="15.7109375" style="24" customWidth="1"/>
    <col min="40" max="40" width="12.85546875" style="60" customWidth="1"/>
    <col min="41" max="41" width="10.28515625" style="24" customWidth="1"/>
    <col min="42" max="42" width="9.85546875" style="24" customWidth="1"/>
    <col min="43" max="43" width="13.7109375" style="24" customWidth="1"/>
    <col min="44" max="44" width="13.28515625" style="24" customWidth="1"/>
    <col min="45" max="45" width="15.140625" style="24" customWidth="1"/>
    <col min="46" max="46" width="15.85546875" style="24" customWidth="1"/>
    <col min="47" max="47" width="22" style="24" customWidth="1"/>
    <col min="48" max="48" width="21.85546875" style="60" customWidth="1"/>
    <col min="49" max="16384" width="8.7109375" style="24"/>
  </cols>
  <sheetData>
    <row r="1" spans="1:262" s="68" customFormat="1" ht="12.95" customHeight="1">
      <c r="A1" s="24" t="s">
        <v>0</v>
      </c>
      <c r="B1" s="24" t="s">
        <v>1</v>
      </c>
      <c r="C1" s="24" t="s">
        <v>2</v>
      </c>
      <c r="D1" s="24" t="s">
        <v>3</v>
      </c>
      <c r="E1" s="24" t="s">
        <v>4</v>
      </c>
      <c r="F1" s="24" t="s">
        <v>5</v>
      </c>
      <c r="G1" s="24" t="s">
        <v>6</v>
      </c>
      <c r="H1" s="24" t="s">
        <v>7</v>
      </c>
      <c r="I1" s="24" t="s">
        <v>8</v>
      </c>
      <c r="J1" s="24" t="s">
        <v>9</v>
      </c>
      <c r="K1" s="24" t="s">
        <v>10</v>
      </c>
      <c r="L1" s="24" t="s">
        <v>11</v>
      </c>
      <c r="M1" s="24" t="s">
        <v>12</v>
      </c>
      <c r="N1" s="24"/>
      <c r="O1" s="24" t="s">
        <v>13</v>
      </c>
      <c r="P1" s="24" t="s">
        <v>14</v>
      </c>
      <c r="Q1" s="24" t="s">
        <v>820</v>
      </c>
      <c r="R1" s="68" t="s">
        <v>893</v>
      </c>
      <c r="S1" s="68" t="s">
        <v>845</v>
      </c>
      <c r="T1" s="68" t="s">
        <v>844</v>
      </c>
      <c r="U1" s="68" t="s">
        <v>1205</v>
      </c>
      <c r="V1" s="68" t="s">
        <v>1926</v>
      </c>
      <c r="W1" s="68" t="s">
        <v>1295</v>
      </c>
      <c r="X1" s="86" t="s">
        <v>1217</v>
      </c>
      <c r="Y1" s="86" t="s">
        <v>1925</v>
      </c>
      <c r="Z1" s="68" t="s">
        <v>1167</v>
      </c>
      <c r="AA1" s="68" t="s">
        <v>1168</v>
      </c>
      <c r="AB1" s="86" t="s">
        <v>1169</v>
      </c>
      <c r="AC1" s="86" t="s">
        <v>1175</v>
      </c>
      <c r="AD1" s="86" t="s">
        <v>1176</v>
      </c>
      <c r="AE1" s="68" t="s">
        <v>1916</v>
      </c>
      <c r="AF1" s="68" t="s">
        <v>1924</v>
      </c>
      <c r="AG1" s="60" t="s">
        <v>1927</v>
      </c>
      <c r="AH1" s="60" t="s">
        <v>1928</v>
      </c>
      <c r="AI1" s="60" t="s">
        <v>1929</v>
      </c>
      <c r="AJ1" s="60" t="s">
        <v>1930</v>
      </c>
      <c r="AK1" s="60" t="s">
        <v>1931</v>
      </c>
      <c r="AL1" s="60" t="s">
        <v>1932</v>
      </c>
      <c r="AM1" s="60" t="s">
        <v>1933</v>
      </c>
      <c r="AN1" s="60" t="s">
        <v>1934</v>
      </c>
      <c r="AO1" s="60" t="s">
        <v>1935</v>
      </c>
      <c r="AP1" s="60" t="s">
        <v>1936</v>
      </c>
      <c r="AQ1" s="60" t="s">
        <v>1937</v>
      </c>
      <c r="AR1" s="60" t="s">
        <v>1938</v>
      </c>
      <c r="AS1" s="60" t="s">
        <v>1939</v>
      </c>
      <c r="AT1" s="60" t="s">
        <v>1940</v>
      </c>
      <c r="AU1" s="60" t="s">
        <v>1941</v>
      </c>
      <c r="AV1" s="60" t="s">
        <v>1942</v>
      </c>
      <c r="AW1" s="60" t="s">
        <v>1943</v>
      </c>
      <c r="AX1" s="60" t="s">
        <v>1944</v>
      </c>
      <c r="AY1" s="60" t="s">
        <v>1945</v>
      </c>
      <c r="AZ1" s="60" t="s">
        <v>1946</v>
      </c>
      <c r="BA1" s="60" t="s">
        <v>1947</v>
      </c>
      <c r="BB1" s="60" t="s">
        <v>1948</v>
      </c>
      <c r="BC1" s="60" t="s">
        <v>1949</v>
      </c>
      <c r="BD1" s="60" t="s">
        <v>1950</v>
      </c>
    </row>
    <row r="2" spans="1:262" s="22" customFormat="1" ht="12.95" customHeight="1">
      <c r="A2" s="24" t="s">
        <v>15</v>
      </c>
      <c r="B2" s="24" t="s">
        <v>16</v>
      </c>
      <c r="C2" s="24"/>
      <c r="D2" s="24"/>
      <c r="E2" s="24"/>
      <c r="F2" s="24"/>
      <c r="G2" s="24"/>
      <c r="H2" s="24"/>
      <c r="I2" s="24"/>
      <c r="J2" s="24"/>
      <c r="K2" s="24"/>
      <c r="L2" s="24" t="s">
        <v>17</v>
      </c>
      <c r="M2" s="24"/>
      <c r="N2" s="24"/>
      <c r="O2" s="24"/>
      <c r="P2" s="24"/>
      <c r="Q2" s="24"/>
      <c r="R2" s="24" t="s">
        <v>897</v>
      </c>
      <c r="S2" s="24" t="s">
        <v>898</v>
      </c>
      <c r="T2" s="24"/>
      <c r="U2" s="24"/>
      <c r="V2" s="24"/>
      <c r="W2" s="23" t="s">
        <v>904</v>
      </c>
      <c r="X2" s="24"/>
      <c r="Y2" s="24"/>
      <c r="Z2" s="24"/>
      <c r="AA2" s="24"/>
      <c r="AB2" s="24"/>
      <c r="AC2" s="24" t="s">
        <v>898</v>
      </c>
      <c r="AD2" s="24"/>
      <c r="AE2" s="23" t="str">
        <f>IF(AND(Z2=C2, AA2=D2, AB2=E2, AC2=S2, AD2=T2), "", TRUE)</f>
        <v/>
      </c>
      <c r="AF2" s="24"/>
      <c r="AG2" s="61"/>
      <c r="AH2" s="61"/>
      <c r="AI2" s="61"/>
      <c r="AJ2" s="61"/>
      <c r="AK2" s="61"/>
      <c r="AL2" s="61"/>
      <c r="AM2" s="61"/>
      <c r="AN2" s="60"/>
      <c r="AO2" s="24"/>
      <c r="AP2" s="24"/>
      <c r="AQ2" s="24"/>
      <c r="AR2" s="24"/>
      <c r="AS2" s="24"/>
      <c r="AT2" s="24"/>
      <c r="AU2" s="24"/>
      <c r="AV2" s="60"/>
      <c r="AW2" s="24"/>
      <c r="AX2" s="24"/>
      <c r="AY2" s="24"/>
      <c r="AZ2" s="24"/>
      <c r="BA2" s="24"/>
      <c r="BB2" s="24"/>
      <c r="BC2" s="24"/>
      <c r="BD2" s="24"/>
    </row>
    <row r="3" spans="1:262" ht="12.95" customHeight="1">
      <c r="A3" s="24" t="s">
        <v>18</v>
      </c>
      <c r="B3" s="24" t="s">
        <v>19</v>
      </c>
      <c r="C3" s="24" t="s">
        <v>20</v>
      </c>
      <c r="G3" s="24" t="s">
        <v>21</v>
      </c>
      <c r="J3" s="24" t="s">
        <v>22</v>
      </c>
      <c r="R3" s="24" t="s">
        <v>897</v>
      </c>
      <c r="S3" s="58" t="s">
        <v>862</v>
      </c>
      <c r="T3" s="58" t="s">
        <v>481</v>
      </c>
      <c r="U3" s="58"/>
      <c r="V3" s="58"/>
      <c r="W3" s="23" t="s">
        <v>905</v>
      </c>
      <c r="X3" s="24" t="s">
        <v>1218</v>
      </c>
      <c r="Z3" s="24" t="s">
        <v>20</v>
      </c>
      <c r="AC3" s="58" t="s">
        <v>862</v>
      </c>
      <c r="AD3" s="58" t="s">
        <v>481</v>
      </c>
      <c r="AE3" s="23" t="str">
        <f t="shared" ref="AE3:AE68" si="0">IF(AND(Z3=C3, AA3=D3, AB3=E3, AC3=S3, AD3=T3), "", TRUE)</f>
        <v/>
      </c>
      <c r="AG3" s="61" t="s">
        <v>20</v>
      </c>
      <c r="AH3" s="61" t="s">
        <v>20</v>
      </c>
      <c r="AI3" s="61" t="s">
        <v>20</v>
      </c>
      <c r="AJ3" s="61" t="s">
        <v>20</v>
      </c>
      <c r="AK3" s="61" t="s">
        <v>20</v>
      </c>
      <c r="AL3" s="61" t="s">
        <v>20</v>
      </c>
      <c r="AM3" s="61" t="s">
        <v>20</v>
      </c>
      <c r="AN3" s="60" t="s">
        <v>20</v>
      </c>
    </row>
    <row r="4" spans="1:262" ht="12.95" customHeight="1">
      <c r="A4" s="24" t="s">
        <v>23</v>
      </c>
      <c r="B4" s="24" t="s">
        <v>24</v>
      </c>
      <c r="C4" s="24" t="s">
        <v>25</v>
      </c>
      <c r="D4" s="24" t="s">
        <v>26</v>
      </c>
      <c r="G4" s="24" t="s">
        <v>21</v>
      </c>
      <c r="J4" s="24" t="s">
        <v>27</v>
      </c>
      <c r="R4" s="24" t="s">
        <v>898</v>
      </c>
      <c r="S4" s="58" t="s">
        <v>898</v>
      </c>
      <c r="T4" s="58" t="s">
        <v>822</v>
      </c>
      <c r="U4" s="58"/>
      <c r="V4" s="58"/>
      <c r="W4" s="23" t="s">
        <v>906</v>
      </c>
      <c r="X4" s="24" t="s">
        <v>1219</v>
      </c>
      <c r="Z4" s="24" t="s">
        <v>25</v>
      </c>
      <c r="AA4" s="24" t="s">
        <v>26</v>
      </c>
      <c r="AC4" s="58" t="s">
        <v>898</v>
      </c>
      <c r="AD4" s="58" t="s">
        <v>822</v>
      </c>
      <c r="AE4" s="23" t="str">
        <f t="shared" si="0"/>
        <v/>
      </c>
      <c r="AG4" s="61" t="s">
        <v>2239</v>
      </c>
      <c r="AH4" s="61" t="s">
        <v>2239</v>
      </c>
      <c r="AI4" s="61" t="s">
        <v>2239</v>
      </c>
      <c r="AJ4" s="61" t="s">
        <v>2239</v>
      </c>
      <c r="AK4" s="61" t="s">
        <v>2239</v>
      </c>
      <c r="AL4" s="61" t="s">
        <v>2239</v>
      </c>
      <c r="AM4" s="61" t="s">
        <v>2239</v>
      </c>
      <c r="AN4" s="87" t="s">
        <v>2239</v>
      </c>
      <c r="AO4" s="24" t="s">
        <v>26</v>
      </c>
      <c r="AP4" s="24" t="s">
        <v>26</v>
      </c>
      <c r="AQ4" s="24" t="s">
        <v>26</v>
      </c>
      <c r="AR4" s="24" t="s">
        <v>26</v>
      </c>
      <c r="AS4" s="24" t="s">
        <v>26</v>
      </c>
      <c r="AT4" s="24" t="s">
        <v>26</v>
      </c>
      <c r="AU4" s="24" t="s">
        <v>26</v>
      </c>
      <c r="AV4" s="60" t="s">
        <v>26</v>
      </c>
    </row>
    <row r="5" spans="1:262" ht="12.95" customHeight="1">
      <c r="A5" s="24" t="s">
        <v>28</v>
      </c>
      <c r="B5" s="24" t="s">
        <v>29</v>
      </c>
      <c r="H5" s="24" t="s">
        <v>30</v>
      </c>
      <c r="J5" s="24" t="s">
        <v>2533</v>
      </c>
      <c r="R5" s="24" t="s">
        <v>897</v>
      </c>
      <c r="S5" s="24" t="s">
        <v>898</v>
      </c>
      <c r="W5" s="23" t="s">
        <v>907</v>
      </c>
      <c r="AC5" s="24" t="s">
        <v>898</v>
      </c>
      <c r="AE5" s="23" t="str">
        <f t="shared" si="0"/>
        <v/>
      </c>
      <c r="AG5" s="61"/>
      <c r="AH5" s="61"/>
      <c r="AI5" s="61"/>
      <c r="AJ5" s="61"/>
      <c r="AK5" s="61"/>
      <c r="AL5" s="61"/>
      <c r="AM5" s="61"/>
    </row>
    <row r="6" spans="1:262" ht="12.95" customHeight="1">
      <c r="A6" s="24" t="s">
        <v>31</v>
      </c>
      <c r="B6" s="24" t="s">
        <v>32</v>
      </c>
      <c r="C6" s="24" t="s">
        <v>33</v>
      </c>
      <c r="H6" s="24" t="s">
        <v>34</v>
      </c>
      <c r="K6" s="24" t="s">
        <v>21</v>
      </c>
      <c r="R6" s="24" t="s">
        <v>897</v>
      </c>
      <c r="S6" s="58" t="s">
        <v>898</v>
      </c>
      <c r="T6" s="58" t="s">
        <v>481</v>
      </c>
      <c r="U6" s="58"/>
      <c r="V6" s="58"/>
      <c r="W6" s="23" t="s">
        <v>908</v>
      </c>
      <c r="X6" s="24" t="s">
        <v>1220</v>
      </c>
      <c r="Z6" s="24" t="s">
        <v>33</v>
      </c>
      <c r="AC6" s="58" t="s">
        <v>898</v>
      </c>
      <c r="AD6" s="58" t="s">
        <v>481</v>
      </c>
      <c r="AE6" s="23" t="str">
        <f t="shared" si="0"/>
        <v/>
      </c>
      <c r="AG6" s="61" t="s">
        <v>33</v>
      </c>
      <c r="AH6" s="61" t="s">
        <v>33</v>
      </c>
      <c r="AI6" s="61" t="s">
        <v>33</v>
      </c>
      <c r="AJ6" s="61" t="s">
        <v>33</v>
      </c>
      <c r="AK6" s="61" t="s">
        <v>33</v>
      </c>
      <c r="AL6" s="61" t="s">
        <v>33</v>
      </c>
      <c r="AM6" s="61" t="s">
        <v>33</v>
      </c>
      <c r="AN6" s="60" t="s">
        <v>33</v>
      </c>
    </row>
    <row r="7" spans="1:262" ht="12.95" customHeight="1">
      <c r="A7" s="24" t="s">
        <v>18</v>
      </c>
      <c r="B7" s="24" t="s">
        <v>35</v>
      </c>
      <c r="C7" s="24" t="s">
        <v>36</v>
      </c>
      <c r="G7" s="24" t="s">
        <v>21</v>
      </c>
      <c r="R7" s="24" t="s">
        <v>897</v>
      </c>
      <c r="S7" s="24" t="s">
        <v>898</v>
      </c>
      <c r="W7" s="23" t="s">
        <v>909</v>
      </c>
      <c r="Z7" s="24" t="s">
        <v>36</v>
      </c>
      <c r="AC7" s="24" t="s">
        <v>898</v>
      </c>
      <c r="AE7" s="23" t="str">
        <f t="shared" si="0"/>
        <v/>
      </c>
      <c r="AG7" s="61" t="s">
        <v>36</v>
      </c>
      <c r="AH7" s="61" t="s">
        <v>36</v>
      </c>
      <c r="AI7" s="61" t="s">
        <v>36</v>
      </c>
      <c r="AJ7" s="61" t="s">
        <v>36</v>
      </c>
      <c r="AK7" s="61" t="s">
        <v>36</v>
      </c>
      <c r="AL7" s="61" t="s">
        <v>36</v>
      </c>
      <c r="AM7" s="61" t="s">
        <v>36</v>
      </c>
      <c r="AN7" s="60" t="s">
        <v>36</v>
      </c>
    </row>
    <row r="8" spans="1:262" ht="12.95" customHeight="1">
      <c r="A8" s="24" t="s">
        <v>37</v>
      </c>
      <c r="B8" s="24" t="s">
        <v>29</v>
      </c>
      <c r="R8" s="24" t="s">
        <v>897</v>
      </c>
      <c r="S8" s="24" t="s">
        <v>898</v>
      </c>
      <c r="W8" s="23" t="s">
        <v>910</v>
      </c>
      <c r="AC8" s="24" t="s">
        <v>898</v>
      </c>
      <c r="AE8" s="23" t="str">
        <f t="shared" si="0"/>
        <v/>
      </c>
      <c r="AG8" s="61"/>
      <c r="AH8" s="61"/>
      <c r="AI8" s="61"/>
      <c r="AJ8" s="61"/>
      <c r="AK8" s="61"/>
      <c r="AL8" s="61"/>
      <c r="AM8" s="61"/>
    </row>
    <row r="9" spans="1:262" ht="12.95" customHeight="1">
      <c r="A9" s="24" t="s">
        <v>31</v>
      </c>
      <c r="B9" s="24" t="s">
        <v>38</v>
      </c>
      <c r="C9" s="24" t="s">
        <v>39</v>
      </c>
      <c r="E9" s="24" t="s">
        <v>2534</v>
      </c>
      <c r="F9" s="24" t="s">
        <v>2535</v>
      </c>
      <c r="G9" s="24" t="s">
        <v>21</v>
      </c>
      <c r="H9" s="24" t="s">
        <v>34</v>
      </c>
      <c r="J9" s="24" t="s">
        <v>2536</v>
      </c>
      <c r="R9" s="24" t="s">
        <v>898</v>
      </c>
      <c r="S9" s="24" t="s">
        <v>898</v>
      </c>
      <c r="T9" s="24" t="s">
        <v>823</v>
      </c>
      <c r="W9" s="23" t="s">
        <v>911</v>
      </c>
      <c r="X9" s="24" t="s">
        <v>1219</v>
      </c>
      <c r="Z9" s="24" t="s">
        <v>39</v>
      </c>
      <c r="AB9" s="24" t="s">
        <v>2534</v>
      </c>
      <c r="AC9" s="24" t="s">
        <v>898</v>
      </c>
      <c r="AD9" s="24" t="s">
        <v>823</v>
      </c>
      <c r="AE9" s="23" t="str">
        <f t="shared" si="0"/>
        <v/>
      </c>
      <c r="AG9" s="61" t="s">
        <v>39</v>
      </c>
      <c r="AH9" s="61" t="s">
        <v>39</v>
      </c>
      <c r="AI9" s="61" t="s">
        <v>39</v>
      </c>
      <c r="AJ9" s="61" t="s">
        <v>39</v>
      </c>
      <c r="AK9" s="61" t="s">
        <v>39</v>
      </c>
      <c r="AL9" s="61" t="s">
        <v>39</v>
      </c>
      <c r="AM9" s="61" t="s">
        <v>39</v>
      </c>
      <c r="AN9" s="60" t="s">
        <v>39</v>
      </c>
      <c r="AW9" s="24" t="s">
        <v>2534</v>
      </c>
      <c r="AX9" s="24" t="s">
        <v>2534</v>
      </c>
      <c r="AY9" s="24" t="s">
        <v>2534</v>
      </c>
      <c r="AZ9" s="24" t="s">
        <v>2534</v>
      </c>
      <c r="BA9" s="24" t="s">
        <v>2534</v>
      </c>
      <c r="BB9" s="24" t="s">
        <v>2534</v>
      </c>
      <c r="BC9" s="24" t="s">
        <v>2534</v>
      </c>
      <c r="BD9" s="24" t="s">
        <v>2534</v>
      </c>
    </row>
    <row r="10" spans="1:262" ht="12.95" customHeight="1">
      <c r="A10" s="29" t="s">
        <v>15</v>
      </c>
      <c r="B10" s="29" t="s">
        <v>40</v>
      </c>
      <c r="C10" s="29"/>
      <c r="D10" s="29"/>
      <c r="E10" s="29"/>
      <c r="F10" s="29"/>
      <c r="G10" s="29"/>
      <c r="H10" s="29"/>
      <c r="I10" s="29"/>
      <c r="J10" s="29"/>
      <c r="K10" s="29"/>
      <c r="L10" s="29" t="s">
        <v>41</v>
      </c>
      <c r="M10" s="29"/>
      <c r="N10" s="29"/>
      <c r="O10" s="29"/>
      <c r="P10" s="88"/>
      <c r="Q10" s="88"/>
      <c r="R10" s="88" t="s">
        <v>897</v>
      </c>
      <c r="S10" s="88" t="s">
        <v>898</v>
      </c>
      <c r="T10" s="88"/>
      <c r="U10" s="88"/>
      <c r="V10" s="88"/>
      <c r="W10" s="29" t="s">
        <v>912</v>
      </c>
      <c r="X10" s="29"/>
      <c r="Y10" s="29"/>
      <c r="Z10" s="29"/>
      <c r="AA10" s="29"/>
      <c r="AB10" s="29"/>
      <c r="AC10" s="88" t="s">
        <v>898</v>
      </c>
      <c r="AD10" s="88"/>
      <c r="AE10" s="23" t="str">
        <f t="shared" si="0"/>
        <v/>
      </c>
      <c r="AF10" s="29"/>
      <c r="AG10" s="61"/>
      <c r="AH10" s="61"/>
      <c r="AI10" s="61"/>
      <c r="AJ10" s="61"/>
      <c r="AK10" s="61"/>
      <c r="AL10" s="61"/>
      <c r="AM10" s="61"/>
      <c r="AO10" s="29"/>
      <c r="AP10" s="29"/>
      <c r="AQ10" s="29"/>
      <c r="AR10" s="29"/>
      <c r="AS10" s="29"/>
      <c r="AT10" s="29"/>
      <c r="AU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row>
    <row r="11" spans="1:262" ht="12.95" customHeight="1">
      <c r="A11" s="29" t="s">
        <v>42</v>
      </c>
      <c r="B11" s="29" t="s">
        <v>43</v>
      </c>
      <c r="C11" s="29"/>
      <c r="D11" s="29"/>
      <c r="E11" s="29"/>
      <c r="F11" s="29"/>
      <c r="G11" s="29"/>
      <c r="H11" s="29"/>
      <c r="I11" s="29" t="s">
        <v>1335</v>
      </c>
      <c r="J11" s="29"/>
      <c r="K11" s="29"/>
      <c r="L11" s="29"/>
      <c r="M11" s="29"/>
      <c r="N11" s="29"/>
      <c r="O11" s="29"/>
      <c r="P11" s="29"/>
      <c r="Q11" s="29"/>
      <c r="R11" s="29"/>
      <c r="S11" s="29"/>
      <c r="T11" s="29"/>
      <c r="U11" s="29"/>
      <c r="V11" s="29"/>
      <c r="W11" s="29"/>
      <c r="X11" s="29"/>
      <c r="Y11" s="29"/>
      <c r="Z11" s="29"/>
      <c r="AA11" s="29"/>
      <c r="AB11" s="29"/>
      <c r="AC11" s="29"/>
      <c r="AD11" s="29"/>
      <c r="AE11" s="23" t="str">
        <f t="shared" si="0"/>
        <v/>
      </c>
      <c r="AF11" s="29"/>
      <c r="AG11" s="61"/>
      <c r="AH11" s="61"/>
      <c r="AI11" s="61"/>
      <c r="AJ11" s="61"/>
      <c r="AK11" s="61"/>
      <c r="AL11" s="61"/>
      <c r="AM11" s="61"/>
      <c r="AO11" s="29"/>
      <c r="AP11" s="29"/>
      <c r="AQ11" s="29"/>
      <c r="AR11" s="29"/>
      <c r="AS11" s="29"/>
      <c r="AT11" s="29"/>
      <c r="AU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row>
    <row r="12" spans="1:262" ht="12.95" customHeight="1">
      <c r="A12" s="29" t="s">
        <v>44</v>
      </c>
      <c r="B12" s="29" t="s">
        <v>45</v>
      </c>
      <c r="C12" s="29" t="s">
        <v>1913</v>
      </c>
      <c r="D12" s="29"/>
      <c r="E12" s="29"/>
      <c r="F12" s="29"/>
      <c r="G12" s="29" t="s">
        <v>21</v>
      </c>
      <c r="H12" s="29"/>
      <c r="I12" s="29"/>
      <c r="J12" s="29"/>
      <c r="K12" s="29"/>
      <c r="L12" s="29"/>
      <c r="M12" s="29" t="s">
        <v>46</v>
      </c>
      <c r="N12" s="29"/>
      <c r="O12" s="29"/>
      <c r="P12" s="29"/>
      <c r="Q12" s="29"/>
      <c r="R12" s="29"/>
      <c r="S12" s="29"/>
      <c r="T12" s="29"/>
      <c r="U12" s="29"/>
      <c r="V12" s="29"/>
      <c r="W12" s="29"/>
      <c r="X12" s="29"/>
      <c r="Y12" s="29"/>
      <c r="Z12" s="29" t="s">
        <v>1913</v>
      </c>
      <c r="AA12" s="29"/>
      <c r="AB12" s="29"/>
      <c r="AC12" s="29"/>
      <c r="AD12" s="29"/>
      <c r="AE12" s="23" t="str">
        <f t="shared" si="0"/>
        <v/>
      </c>
      <c r="AF12" s="29"/>
      <c r="AG12" s="61" t="s">
        <v>1913</v>
      </c>
      <c r="AH12" s="61" t="s">
        <v>1913</v>
      </c>
      <c r="AI12" s="61" t="s">
        <v>1913</v>
      </c>
      <c r="AJ12" s="61" t="s">
        <v>1913</v>
      </c>
      <c r="AK12" s="61" t="s">
        <v>1913</v>
      </c>
      <c r="AL12" s="61" t="s">
        <v>1913</v>
      </c>
      <c r="AM12" s="61" t="s">
        <v>1913</v>
      </c>
      <c r="AN12" s="60" t="s">
        <v>1913</v>
      </c>
      <c r="AO12" s="29"/>
      <c r="AP12" s="29"/>
      <c r="AQ12" s="29"/>
      <c r="AR12" s="29"/>
      <c r="AS12" s="29"/>
      <c r="AT12" s="29"/>
      <c r="AU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row>
    <row r="13" spans="1:262" ht="12.95" customHeight="1">
      <c r="A13" s="29" t="s">
        <v>47</v>
      </c>
      <c r="B13" s="29" t="s">
        <v>48</v>
      </c>
      <c r="C13" s="29" t="s">
        <v>1914</v>
      </c>
      <c r="D13" s="29"/>
      <c r="E13" s="29"/>
      <c r="F13" s="29"/>
      <c r="G13" s="29" t="s">
        <v>21</v>
      </c>
      <c r="H13" s="29"/>
      <c r="I13" s="29"/>
      <c r="J13" s="29"/>
      <c r="K13" s="29"/>
      <c r="L13" s="29"/>
      <c r="M13" s="29" t="s">
        <v>49</v>
      </c>
      <c r="N13" s="29"/>
      <c r="O13" s="29"/>
      <c r="P13" s="29"/>
      <c r="Q13" s="29"/>
      <c r="R13" s="29"/>
      <c r="S13" s="29"/>
      <c r="T13" s="29"/>
      <c r="U13" s="29"/>
      <c r="V13" s="29"/>
      <c r="W13" s="29"/>
      <c r="X13" s="29"/>
      <c r="Y13" s="29"/>
      <c r="Z13" s="29" t="s">
        <v>1914</v>
      </c>
      <c r="AA13" s="29"/>
      <c r="AB13" s="29"/>
      <c r="AC13" s="29"/>
      <c r="AD13" s="29"/>
      <c r="AE13" s="23" t="str">
        <f t="shared" si="0"/>
        <v/>
      </c>
      <c r="AF13" s="29"/>
      <c r="AG13" s="61" t="s">
        <v>1914</v>
      </c>
      <c r="AH13" s="61" t="s">
        <v>1914</v>
      </c>
      <c r="AI13" s="61" t="s">
        <v>1914</v>
      </c>
      <c r="AJ13" s="61" t="s">
        <v>1914</v>
      </c>
      <c r="AK13" s="61" t="s">
        <v>1914</v>
      </c>
      <c r="AL13" s="61" t="s">
        <v>1914</v>
      </c>
      <c r="AM13" s="61" t="s">
        <v>1914</v>
      </c>
      <c r="AN13" s="60" t="s">
        <v>1914</v>
      </c>
      <c r="AO13" s="29"/>
      <c r="AP13" s="29"/>
      <c r="AQ13" s="29"/>
      <c r="AR13" s="29"/>
      <c r="AS13" s="29"/>
      <c r="AT13" s="29"/>
      <c r="AU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row>
    <row r="14" spans="1:262" ht="12.95" customHeight="1">
      <c r="A14" s="29" t="s">
        <v>50</v>
      </c>
      <c r="B14" s="29" t="s">
        <v>51</v>
      </c>
      <c r="C14" s="29" t="s">
        <v>1915</v>
      </c>
      <c r="D14" s="29"/>
      <c r="E14" s="29"/>
      <c r="F14" s="29"/>
      <c r="G14" s="29" t="s">
        <v>21</v>
      </c>
      <c r="H14" s="29"/>
      <c r="I14" s="29"/>
      <c r="J14" s="29"/>
      <c r="K14" s="29"/>
      <c r="L14" s="29"/>
      <c r="M14" s="29" t="s">
        <v>52</v>
      </c>
      <c r="N14" s="29"/>
      <c r="O14" s="29"/>
      <c r="P14" s="29"/>
      <c r="Q14" s="29"/>
      <c r="R14" s="29"/>
      <c r="S14" s="29"/>
      <c r="T14" s="29"/>
      <c r="U14" s="29"/>
      <c r="V14" s="29"/>
      <c r="W14" s="29"/>
      <c r="X14" s="29"/>
      <c r="Y14" s="29"/>
      <c r="Z14" s="29" t="s">
        <v>1915</v>
      </c>
      <c r="AA14" s="29"/>
      <c r="AB14" s="29"/>
      <c r="AC14" s="29"/>
      <c r="AD14" s="29"/>
      <c r="AE14" s="23" t="str">
        <f t="shared" si="0"/>
        <v/>
      </c>
      <c r="AF14" s="29"/>
      <c r="AG14" s="61" t="s">
        <v>1915</v>
      </c>
      <c r="AH14" s="61" t="s">
        <v>1915</v>
      </c>
      <c r="AI14" s="61" t="s">
        <v>1915</v>
      </c>
      <c r="AJ14" s="61" t="s">
        <v>1915</v>
      </c>
      <c r="AK14" s="61" t="s">
        <v>1915</v>
      </c>
      <c r="AL14" s="61" t="s">
        <v>1915</v>
      </c>
      <c r="AM14" s="61" t="s">
        <v>1915</v>
      </c>
      <c r="AN14" s="60" t="s">
        <v>1915</v>
      </c>
      <c r="AO14" s="29"/>
      <c r="AP14" s="29"/>
      <c r="AQ14" s="29"/>
      <c r="AR14" s="29"/>
      <c r="AS14" s="29"/>
      <c r="AT14" s="29"/>
      <c r="AU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row>
    <row r="15" spans="1:262" ht="12.95" customHeight="1">
      <c r="A15" s="24" t="s">
        <v>53</v>
      </c>
      <c r="B15" s="24" t="s">
        <v>54</v>
      </c>
      <c r="C15" s="29" t="s">
        <v>55</v>
      </c>
      <c r="G15" s="24" t="s">
        <v>21</v>
      </c>
      <c r="M15" s="24" t="s">
        <v>56</v>
      </c>
      <c r="R15" s="24" t="s">
        <v>898</v>
      </c>
      <c r="S15" s="24" t="s">
        <v>898</v>
      </c>
      <c r="T15" s="24" t="s">
        <v>481</v>
      </c>
      <c r="U15" s="29" t="s">
        <v>1206</v>
      </c>
      <c r="V15" s="29"/>
      <c r="W15" s="29" t="s">
        <v>913</v>
      </c>
      <c r="X15" s="24" t="s">
        <v>1221</v>
      </c>
      <c r="Z15" s="29" t="s">
        <v>55</v>
      </c>
      <c r="AC15" s="24" t="s">
        <v>898</v>
      </c>
      <c r="AD15" s="24" t="s">
        <v>481</v>
      </c>
      <c r="AE15" s="23" t="str">
        <f t="shared" si="0"/>
        <v/>
      </c>
      <c r="AG15" s="61" t="s">
        <v>55</v>
      </c>
      <c r="AH15" s="61" t="s">
        <v>55</v>
      </c>
      <c r="AI15" s="61" t="s">
        <v>55</v>
      </c>
      <c r="AJ15" s="61" t="s">
        <v>55</v>
      </c>
      <c r="AK15" s="61" t="s">
        <v>55</v>
      </c>
      <c r="AL15" s="61" t="s">
        <v>55</v>
      </c>
      <c r="AM15" s="61" t="s">
        <v>55</v>
      </c>
      <c r="AN15" s="60" t="s">
        <v>55</v>
      </c>
    </row>
    <row r="16" spans="1:262" ht="12.95" customHeight="1">
      <c r="A16" s="24" t="s">
        <v>57</v>
      </c>
      <c r="B16" s="24" t="s">
        <v>58</v>
      </c>
      <c r="C16" s="24" t="s">
        <v>59</v>
      </c>
      <c r="D16" s="24" t="s">
        <v>60</v>
      </c>
      <c r="E16" s="24" t="s">
        <v>61</v>
      </c>
      <c r="F16" s="24" t="s">
        <v>62</v>
      </c>
      <c r="G16" s="24" t="s">
        <v>21</v>
      </c>
      <c r="R16" s="24" t="s">
        <v>898</v>
      </c>
      <c r="S16" s="24" t="s">
        <v>898</v>
      </c>
      <c r="T16" s="24" t="s">
        <v>481</v>
      </c>
      <c r="W16" s="23" t="s">
        <v>914</v>
      </c>
      <c r="X16" s="24" t="s">
        <v>1221</v>
      </c>
      <c r="Z16" s="24" t="s">
        <v>59</v>
      </c>
      <c r="AA16" s="24" t="s">
        <v>60</v>
      </c>
      <c r="AB16" s="24" t="s">
        <v>61</v>
      </c>
      <c r="AC16" s="24" t="s">
        <v>898</v>
      </c>
      <c r="AD16" s="24" t="s">
        <v>481</v>
      </c>
      <c r="AE16" s="23" t="str">
        <f t="shared" si="0"/>
        <v/>
      </c>
      <c r="AG16" s="61" t="s">
        <v>59</v>
      </c>
      <c r="AH16" s="61" t="s">
        <v>59</v>
      </c>
      <c r="AI16" s="61" t="s">
        <v>59</v>
      </c>
      <c r="AJ16" s="61" t="s">
        <v>59</v>
      </c>
      <c r="AK16" s="61" t="s">
        <v>59</v>
      </c>
      <c r="AL16" s="61" t="s">
        <v>59</v>
      </c>
      <c r="AM16" s="61" t="s">
        <v>59</v>
      </c>
      <c r="AN16" s="60" t="s">
        <v>59</v>
      </c>
      <c r="AO16" s="24" t="s">
        <v>60</v>
      </c>
      <c r="AP16" s="24" t="s">
        <v>60</v>
      </c>
      <c r="AQ16" s="24" t="s">
        <v>60</v>
      </c>
      <c r="AR16" s="24" t="s">
        <v>60</v>
      </c>
      <c r="AS16" s="24" t="s">
        <v>60</v>
      </c>
      <c r="AT16" s="24" t="s">
        <v>60</v>
      </c>
      <c r="AU16" s="24" t="s">
        <v>60</v>
      </c>
      <c r="AV16" s="60" t="s">
        <v>60</v>
      </c>
      <c r="AW16" s="24" t="s">
        <v>61</v>
      </c>
      <c r="AX16" s="24" t="s">
        <v>61</v>
      </c>
      <c r="AY16" s="24" t="s">
        <v>61</v>
      </c>
      <c r="AZ16" s="24" t="s">
        <v>61</v>
      </c>
      <c r="BA16" s="24" t="s">
        <v>61</v>
      </c>
      <c r="BB16" s="24" t="s">
        <v>61</v>
      </c>
      <c r="BC16" s="24" t="s">
        <v>61</v>
      </c>
      <c r="BD16" s="24" t="s">
        <v>61</v>
      </c>
    </row>
    <row r="17" spans="1:56" ht="12.95" customHeight="1">
      <c r="A17" s="24" t="s">
        <v>57</v>
      </c>
      <c r="B17" s="24" t="s">
        <v>63</v>
      </c>
      <c r="C17" s="24" t="s">
        <v>64</v>
      </c>
      <c r="D17" s="24" t="s">
        <v>65</v>
      </c>
      <c r="E17" s="24" t="s">
        <v>61</v>
      </c>
      <c r="F17" s="24" t="s">
        <v>62</v>
      </c>
      <c r="G17" s="24" t="s">
        <v>21</v>
      </c>
      <c r="R17" s="24" t="s">
        <v>898</v>
      </c>
      <c r="S17" s="24" t="s">
        <v>898</v>
      </c>
      <c r="T17" s="24" t="s">
        <v>481</v>
      </c>
      <c r="W17" s="23" t="s">
        <v>915</v>
      </c>
      <c r="X17" s="24" t="s">
        <v>1221</v>
      </c>
      <c r="Z17" s="24" t="s">
        <v>64</v>
      </c>
      <c r="AA17" s="24" t="s">
        <v>65</v>
      </c>
      <c r="AB17" s="24" t="s">
        <v>61</v>
      </c>
      <c r="AC17" s="24" t="s">
        <v>898</v>
      </c>
      <c r="AD17" s="24" t="s">
        <v>481</v>
      </c>
      <c r="AE17" s="23" t="str">
        <f t="shared" si="0"/>
        <v/>
      </c>
      <c r="AG17" s="61" t="s">
        <v>64</v>
      </c>
      <c r="AH17" s="61" t="s">
        <v>64</v>
      </c>
      <c r="AI17" s="61" t="s">
        <v>64</v>
      </c>
      <c r="AJ17" s="61" t="s">
        <v>64</v>
      </c>
      <c r="AK17" s="61" t="s">
        <v>64</v>
      </c>
      <c r="AL17" s="61" t="s">
        <v>64</v>
      </c>
      <c r="AM17" s="61" t="s">
        <v>64</v>
      </c>
      <c r="AN17" s="60" t="s">
        <v>64</v>
      </c>
      <c r="AO17" s="24" t="s">
        <v>65</v>
      </c>
      <c r="AP17" s="24" t="s">
        <v>65</v>
      </c>
      <c r="AQ17" s="24" t="s">
        <v>65</v>
      </c>
      <c r="AR17" s="24" t="s">
        <v>65</v>
      </c>
      <c r="AS17" s="24" t="s">
        <v>65</v>
      </c>
      <c r="AT17" s="24" t="s">
        <v>65</v>
      </c>
      <c r="AU17" s="24" t="s">
        <v>65</v>
      </c>
      <c r="AV17" s="60" t="s">
        <v>65</v>
      </c>
      <c r="AW17" s="24" t="s">
        <v>61</v>
      </c>
      <c r="AX17" s="24" t="s">
        <v>61</v>
      </c>
      <c r="AY17" s="24" t="s">
        <v>61</v>
      </c>
      <c r="AZ17" s="24" t="s">
        <v>61</v>
      </c>
      <c r="BA17" s="24" t="s">
        <v>61</v>
      </c>
      <c r="BB17" s="24" t="s">
        <v>61</v>
      </c>
      <c r="BC17" s="24" t="s">
        <v>61</v>
      </c>
      <c r="BD17" s="24" t="s">
        <v>61</v>
      </c>
    </row>
    <row r="18" spans="1:56" ht="12.95" customHeight="1">
      <c r="A18" s="24" t="s">
        <v>18</v>
      </c>
      <c r="B18" s="24" t="s">
        <v>66</v>
      </c>
      <c r="C18" s="24" t="s">
        <v>67</v>
      </c>
      <c r="D18" s="24" t="s">
        <v>68</v>
      </c>
      <c r="G18" s="24" t="s">
        <v>21</v>
      </c>
      <c r="R18" s="24" t="s">
        <v>898</v>
      </c>
      <c r="S18" s="24" t="s">
        <v>898</v>
      </c>
      <c r="T18" s="24" t="s">
        <v>481</v>
      </c>
      <c r="W18" s="23" t="s">
        <v>916</v>
      </c>
      <c r="X18" s="24" t="s">
        <v>1221</v>
      </c>
      <c r="Z18" s="24" t="s">
        <v>67</v>
      </c>
      <c r="AA18" s="24" t="s">
        <v>68</v>
      </c>
      <c r="AC18" s="24" t="s">
        <v>898</v>
      </c>
      <c r="AD18" s="24" t="s">
        <v>481</v>
      </c>
      <c r="AE18" s="23" t="str">
        <f t="shared" si="0"/>
        <v/>
      </c>
      <c r="AG18" s="61" t="s">
        <v>2240</v>
      </c>
      <c r="AH18" s="61" t="s">
        <v>2240</v>
      </c>
      <c r="AI18" s="61" t="s">
        <v>2240</v>
      </c>
      <c r="AJ18" s="61" t="s">
        <v>2240</v>
      </c>
      <c r="AK18" s="61" t="s">
        <v>2240</v>
      </c>
      <c r="AL18" s="61" t="s">
        <v>2240</v>
      </c>
      <c r="AM18" s="61" t="s">
        <v>2240</v>
      </c>
      <c r="AN18" s="60" t="s">
        <v>2240</v>
      </c>
      <c r="AO18" s="24" t="s">
        <v>68</v>
      </c>
      <c r="AP18" s="24" t="s">
        <v>68</v>
      </c>
      <c r="AQ18" s="24" t="s">
        <v>68</v>
      </c>
      <c r="AR18" s="24" t="s">
        <v>68</v>
      </c>
      <c r="AS18" s="24" t="s">
        <v>68</v>
      </c>
      <c r="AT18" s="24" t="s">
        <v>68</v>
      </c>
      <c r="AU18" s="24" t="s">
        <v>68</v>
      </c>
      <c r="AV18" s="60" t="s">
        <v>68</v>
      </c>
    </row>
    <row r="19" spans="1:56" ht="12.95" customHeight="1">
      <c r="A19" s="24" t="s">
        <v>69</v>
      </c>
      <c r="B19" s="24" t="s">
        <v>70</v>
      </c>
      <c r="C19" s="24" t="s">
        <v>71</v>
      </c>
      <c r="J19" s="24" t="s">
        <v>72</v>
      </c>
      <c r="K19" s="24" t="s">
        <v>21</v>
      </c>
      <c r="R19" s="24" t="s">
        <v>897</v>
      </c>
      <c r="S19" s="24" t="s">
        <v>898</v>
      </c>
      <c r="T19" s="24" t="s">
        <v>824</v>
      </c>
      <c r="W19" s="23" t="s">
        <v>917</v>
      </c>
      <c r="Z19" s="24" t="s">
        <v>71</v>
      </c>
      <c r="AC19" s="24" t="s">
        <v>898</v>
      </c>
      <c r="AD19" s="24" t="s">
        <v>824</v>
      </c>
      <c r="AE19" s="23" t="str">
        <f t="shared" si="0"/>
        <v/>
      </c>
      <c r="AG19" s="61" t="s">
        <v>2241</v>
      </c>
      <c r="AH19" s="61" t="s">
        <v>2241</v>
      </c>
      <c r="AI19" s="61" t="s">
        <v>2241</v>
      </c>
      <c r="AJ19" s="61" t="s">
        <v>2241</v>
      </c>
      <c r="AK19" s="61" t="s">
        <v>2241</v>
      </c>
      <c r="AL19" s="61" t="s">
        <v>2241</v>
      </c>
      <c r="AM19" s="61" t="s">
        <v>2241</v>
      </c>
      <c r="AN19" s="87" t="s">
        <v>2241</v>
      </c>
    </row>
    <row r="20" spans="1:56" ht="12.95" customHeight="1">
      <c r="A20" s="24" t="s">
        <v>73</v>
      </c>
      <c r="B20" s="24" t="s">
        <v>74</v>
      </c>
      <c r="C20" s="24" t="s">
        <v>75</v>
      </c>
      <c r="D20" s="24" t="s">
        <v>76</v>
      </c>
      <c r="G20" s="24" t="s">
        <v>21</v>
      </c>
      <c r="J20" s="24" t="s">
        <v>72</v>
      </c>
      <c r="R20" s="24" t="s">
        <v>898</v>
      </c>
      <c r="S20" s="24" t="s">
        <v>898</v>
      </c>
      <c r="T20" s="24" t="s">
        <v>824</v>
      </c>
      <c r="W20" s="23" t="s">
        <v>918</v>
      </c>
      <c r="X20" s="24" t="s">
        <v>1221</v>
      </c>
      <c r="Z20" s="24" t="s">
        <v>75</v>
      </c>
      <c r="AA20" s="24" t="s">
        <v>76</v>
      </c>
      <c r="AC20" s="24" t="s">
        <v>898</v>
      </c>
      <c r="AD20" s="24" t="s">
        <v>824</v>
      </c>
      <c r="AE20" s="23" t="str">
        <f t="shared" si="0"/>
        <v/>
      </c>
      <c r="AG20" s="61" t="s">
        <v>2242</v>
      </c>
      <c r="AH20" s="61" t="s">
        <v>2242</v>
      </c>
      <c r="AI20" s="61" t="s">
        <v>2242</v>
      </c>
      <c r="AJ20" s="61" t="s">
        <v>2242</v>
      </c>
      <c r="AK20" s="61" t="s">
        <v>2242</v>
      </c>
      <c r="AL20" s="61" t="s">
        <v>2242</v>
      </c>
      <c r="AM20" s="61" t="s">
        <v>2242</v>
      </c>
      <c r="AN20" s="60" t="s">
        <v>2242</v>
      </c>
      <c r="AO20" s="24" t="s">
        <v>76</v>
      </c>
      <c r="AP20" s="24" t="s">
        <v>76</v>
      </c>
      <c r="AQ20" s="24" t="s">
        <v>76</v>
      </c>
      <c r="AR20" s="24" t="s">
        <v>76</v>
      </c>
      <c r="AS20" s="24" t="s">
        <v>76</v>
      </c>
      <c r="AT20" s="24" t="s">
        <v>76</v>
      </c>
      <c r="AU20" s="24" t="s">
        <v>76</v>
      </c>
      <c r="AV20" s="60" t="s">
        <v>76</v>
      </c>
    </row>
    <row r="21" spans="1:56" ht="12.95" customHeight="1">
      <c r="A21" s="24" t="s">
        <v>69</v>
      </c>
      <c r="B21" s="24" t="s">
        <v>77</v>
      </c>
      <c r="C21" s="24" t="s">
        <v>78</v>
      </c>
      <c r="D21" s="24" t="s">
        <v>79</v>
      </c>
      <c r="J21" s="24" t="s">
        <v>80</v>
      </c>
      <c r="K21" s="24" t="s">
        <v>21</v>
      </c>
      <c r="R21" s="24" t="s">
        <v>897</v>
      </c>
      <c r="S21" s="24" t="s">
        <v>898</v>
      </c>
      <c r="T21" s="24" t="s">
        <v>481</v>
      </c>
      <c r="W21" s="23" t="s">
        <v>919</v>
      </c>
      <c r="Z21" s="24" t="s">
        <v>78</v>
      </c>
      <c r="AA21" s="24" t="s">
        <v>79</v>
      </c>
      <c r="AC21" s="24" t="s">
        <v>898</v>
      </c>
      <c r="AD21" s="24" t="s">
        <v>481</v>
      </c>
      <c r="AE21" s="23" t="str">
        <f t="shared" si="0"/>
        <v/>
      </c>
      <c r="AG21" s="61" t="s">
        <v>78</v>
      </c>
      <c r="AH21" s="61" t="s">
        <v>78</v>
      </c>
      <c r="AI21" s="61" t="s">
        <v>78</v>
      </c>
      <c r="AJ21" s="61" t="s">
        <v>78</v>
      </c>
      <c r="AK21" s="61" t="s">
        <v>78</v>
      </c>
      <c r="AL21" s="61" t="s">
        <v>78</v>
      </c>
      <c r="AM21" s="61" t="s">
        <v>78</v>
      </c>
      <c r="AN21" s="60" t="s">
        <v>78</v>
      </c>
      <c r="AO21" s="24" t="s">
        <v>79</v>
      </c>
      <c r="AP21" s="24" t="s">
        <v>79</v>
      </c>
      <c r="AQ21" s="24" t="s">
        <v>79</v>
      </c>
      <c r="AR21" s="24" t="s">
        <v>79</v>
      </c>
      <c r="AS21" s="24" t="s">
        <v>79</v>
      </c>
      <c r="AT21" s="24" t="s">
        <v>79</v>
      </c>
      <c r="AU21" s="24" t="s">
        <v>79</v>
      </c>
      <c r="AV21" s="60" t="s">
        <v>79</v>
      </c>
    </row>
    <row r="22" spans="1:56" ht="12.95" customHeight="1">
      <c r="A22" s="24" t="s">
        <v>18</v>
      </c>
      <c r="B22" s="24" t="s">
        <v>81</v>
      </c>
      <c r="C22" s="24" t="s">
        <v>82</v>
      </c>
      <c r="G22" s="24" t="s">
        <v>21</v>
      </c>
      <c r="R22" s="24" t="s">
        <v>898</v>
      </c>
      <c r="S22" s="24" t="s">
        <v>898</v>
      </c>
      <c r="T22" s="24" t="s">
        <v>481</v>
      </c>
      <c r="W22" s="23" t="s">
        <v>920</v>
      </c>
      <c r="X22" s="24" t="s">
        <v>1220</v>
      </c>
      <c r="Z22" s="24" t="s">
        <v>82</v>
      </c>
      <c r="AC22" s="24" t="s">
        <v>898</v>
      </c>
      <c r="AD22" s="24" t="s">
        <v>481</v>
      </c>
      <c r="AE22" s="23" t="str">
        <f t="shared" si="0"/>
        <v/>
      </c>
      <c r="AG22" s="61" t="s">
        <v>82</v>
      </c>
      <c r="AH22" s="61" t="s">
        <v>82</v>
      </c>
      <c r="AI22" s="61" t="s">
        <v>82</v>
      </c>
      <c r="AJ22" s="61" t="s">
        <v>82</v>
      </c>
      <c r="AK22" s="61" t="s">
        <v>82</v>
      </c>
      <c r="AL22" s="61" t="s">
        <v>82</v>
      </c>
      <c r="AM22" s="61" t="s">
        <v>82</v>
      </c>
      <c r="AN22" s="60" t="s">
        <v>82</v>
      </c>
    </row>
    <row r="23" spans="1:56" s="67" customFormat="1" ht="12.95" customHeight="1">
      <c r="A23" s="64" t="s">
        <v>83</v>
      </c>
      <c r="B23" s="64" t="s">
        <v>84</v>
      </c>
      <c r="C23" s="64" t="s">
        <v>85</v>
      </c>
      <c r="D23" s="64"/>
      <c r="E23" s="64"/>
      <c r="F23" s="65"/>
      <c r="G23" s="64" t="s">
        <v>21</v>
      </c>
      <c r="H23" s="64"/>
      <c r="I23" s="64"/>
      <c r="J23" s="65" t="s">
        <v>86</v>
      </c>
      <c r="K23" s="64"/>
      <c r="L23" s="64"/>
      <c r="M23" s="64"/>
      <c r="N23" s="64"/>
      <c r="O23" s="64"/>
      <c r="P23" s="64"/>
      <c r="Q23" s="64"/>
      <c r="R23" s="64" t="s">
        <v>898</v>
      </c>
      <c r="S23" s="64" t="s">
        <v>898</v>
      </c>
      <c r="T23" s="64" t="s">
        <v>481</v>
      </c>
      <c r="U23" s="64"/>
      <c r="V23" s="64"/>
      <c r="W23" s="66" t="s">
        <v>921</v>
      </c>
      <c r="X23" s="64" t="s">
        <v>1219</v>
      </c>
      <c r="Y23" s="64"/>
      <c r="Z23" s="64" t="s">
        <v>85</v>
      </c>
      <c r="AA23" s="64"/>
      <c r="AB23" s="64"/>
      <c r="AC23" s="64" t="s">
        <v>898</v>
      </c>
      <c r="AD23" s="64" t="s">
        <v>481</v>
      </c>
      <c r="AE23" s="23" t="str">
        <f t="shared" si="0"/>
        <v/>
      </c>
      <c r="AF23" s="64"/>
      <c r="AG23" s="61" t="s">
        <v>2243</v>
      </c>
      <c r="AH23" s="61" t="s">
        <v>2243</v>
      </c>
      <c r="AI23" s="61" t="s">
        <v>2243</v>
      </c>
      <c r="AJ23" s="61" t="s">
        <v>2243</v>
      </c>
      <c r="AK23" s="61" t="s">
        <v>2243</v>
      </c>
      <c r="AL23" s="61" t="s">
        <v>2243</v>
      </c>
      <c r="AM23" s="61" t="s">
        <v>2243</v>
      </c>
      <c r="AN23" s="60" t="s">
        <v>2243</v>
      </c>
      <c r="AO23" s="64"/>
      <c r="AP23" s="64"/>
      <c r="AQ23" s="64"/>
      <c r="AR23" s="64"/>
      <c r="AS23" s="64"/>
      <c r="AT23" s="64"/>
      <c r="AU23" s="64"/>
      <c r="AV23" s="60"/>
      <c r="AW23" s="64"/>
      <c r="AX23" s="64"/>
      <c r="AY23" s="64"/>
      <c r="AZ23" s="64"/>
      <c r="BA23" s="64"/>
      <c r="BB23" s="64"/>
      <c r="BC23" s="64"/>
      <c r="BD23" s="64"/>
    </row>
    <row r="24" spans="1:56" ht="12.95" customHeight="1">
      <c r="A24" s="24" t="s">
        <v>69</v>
      </c>
      <c r="B24" s="23" t="s">
        <v>87</v>
      </c>
      <c r="C24" s="24" t="s">
        <v>88</v>
      </c>
      <c r="D24" s="24" t="s">
        <v>89</v>
      </c>
      <c r="J24" s="24" t="s">
        <v>86</v>
      </c>
      <c r="K24" s="24" t="s">
        <v>21</v>
      </c>
      <c r="R24" s="24" t="s">
        <v>898</v>
      </c>
      <c r="S24" s="24" t="s">
        <v>898</v>
      </c>
      <c r="T24" s="24" t="s">
        <v>825</v>
      </c>
      <c r="W24" s="23" t="s">
        <v>922</v>
      </c>
      <c r="Z24" s="24" t="s">
        <v>88</v>
      </c>
      <c r="AA24" s="24" t="s">
        <v>89</v>
      </c>
      <c r="AC24" s="24" t="s">
        <v>898</v>
      </c>
      <c r="AD24" s="24" t="s">
        <v>825</v>
      </c>
      <c r="AE24" s="23" t="str">
        <f t="shared" si="0"/>
        <v/>
      </c>
      <c r="AG24" s="61" t="s">
        <v>88</v>
      </c>
      <c r="AH24" s="61" t="s">
        <v>88</v>
      </c>
      <c r="AI24" s="61" t="s">
        <v>88</v>
      </c>
      <c r="AJ24" s="61" t="s">
        <v>88</v>
      </c>
      <c r="AK24" s="61" t="s">
        <v>88</v>
      </c>
      <c r="AL24" s="61" t="s">
        <v>88</v>
      </c>
      <c r="AM24" s="61" t="s">
        <v>88</v>
      </c>
      <c r="AN24" s="60" t="s">
        <v>88</v>
      </c>
      <c r="AO24" s="24" t="s">
        <v>89</v>
      </c>
      <c r="AP24" s="24" t="s">
        <v>89</v>
      </c>
      <c r="AQ24" s="24" t="s">
        <v>89</v>
      </c>
      <c r="AR24" s="24" t="s">
        <v>89</v>
      </c>
      <c r="AS24" s="24" t="s">
        <v>89</v>
      </c>
      <c r="AT24" s="24" t="s">
        <v>89</v>
      </c>
      <c r="AU24" s="24" t="s">
        <v>89</v>
      </c>
      <c r="AV24" s="60" t="s">
        <v>89</v>
      </c>
    </row>
    <row r="25" spans="1:56" s="60" customFormat="1" ht="12.95" customHeight="1">
      <c r="A25" s="60" t="s">
        <v>69</v>
      </c>
      <c r="B25" s="60" t="s">
        <v>90</v>
      </c>
      <c r="C25" s="60" t="s">
        <v>1917</v>
      </c>
      <c r="J25" s="60" t="s">
        <v>86</v>
      </c>
      <c r="K25" s="60" t="s">
        <v>21</v>
      </c>
      <c r="R25" s="61" t="s">
        <v>1918</v>
      </c>
      <c r="S25" s="61" t="s">
        <v>1919</v>
      </c>
      <c r="T25" s="61" t="s">
        <v>1920</v>
      </c>
      <c r="U25" s="61" t="s">
        <v>1921</v>
      </c>
      <c r="V25" s="61"/>
      <c r="Z25" s="60" t="s">
        <v>1917</v>
      </c>
      <c r="AE25" s="23" t="b">
        <f t="shared" si="0"/>
        <v>1</v>
      </c>
      <c r="AG25" s="61" t="s">
        <v>2763</v>
      </c>
      <c r="AH25" s="61" t="s">
        <v>2764</v>
      </c>
      <c r="AI25" s="89" t="s">
        <v>2610</v>
      </c>
      <c r="AJ25" s="61" t="s">
        <v>2244</v>
      </c>
      <c r="AK25" s="61" t="s">
        <v>2245</v>
      </c>
      <c r="AL25" s="61" t="s">
        <v>2629</v>
      </c>
      <c r="AM25" s="89" t="s">
        <v>2719</v>
      </c>
      <c r="AN25" s="60" t="s">
        <v>2537</v>
      </c>
    </row>
    <row r="26" spans="1:56" s="60" customFormat="1" ht="12.95" customHeight="1">
      <c r="A26" s="60" t="s">
        <v>18</v>
      </c>
      <c r="B26" s="60" t="s">
        <v>91</v>
      </c>
      <c r="C26" s="60" t="s">
        <v>92</v>
      </c>
      <c r="G26" s="60" t="s">
        <v>21</v>
      </c>
      <c r="J26" s="60" t="s">
        <v>86</v>
      </c>
      <c r="R26" s="60" t="s">
        <v>1922</v>
      </c>
      <c r="S26" s="60" t="s">
        <v>92</v>
      </c>
      <c r="T26" s="60" t="s">
        <v>92</v>
      </c>
      <c r="U26" s="60" t="s">
        <v>92</v>
      </c>
      <c r="Z26" s="60" t="s">
        <v>92</v>
      </c>
      <c r="AE26" s="23" t="b">
        <f t="shared" si="0"/>
        <v>1</v>
      </c>
      <c r="AG26" s="61" t="s">
        <v>2246</v>
      </c>
      <c r="AH26" s="61" t="s">
        <v>2598</v>
      </c>
      <c r="AI26" s="61" t="s">
        <v>92</v>
      </c>
      <c r="AJ26" s="61" t="s">
        <v>2247</v>
      </c>
      <c r="AK26" s="61" t="s">
        <v>1922</v>
      </c>
      <c r="AL26" s="61" t="s">
        <v>92</v>
      </c>
      <c r="AM26" s="61" t="s">
        <v>92</v>
      </c>
      <c r="AN26" s="60" t="s">
        <v>92</v>
      </c>
    </row>
    <row r="27" spans="1:56" s="62" customFormat="1" ht="12.95" customHeight="1">
      <c r="A27" s="62" t="s">
        <v>15</v>
      </c>
      <c r="B27" s="62" t="s">
        <v>94</v>
      </c>
      <c r="L27" s="63" t="s">
        <v>1923</v>
      </c>
      <c r="R27" s="60"/>
      <c r="S27" s="60"/>
      <c r="T27" s="60"/>
      <c r="U27" s="60"/>
      <c r="V27" s="60"/>
      <c r="W27" s="60"/>
      <c r="Z27" s="60"/>
      <c r="AA27" s="60"/>
      <c r="AB27" s="60"/>
      <c r="AC27" s="60"/>
      <c r="AD27" s="60"/>
      <c r="AE27" s="23" t="str">
        <f t="shared" si="0"/>
        <v/>
      </c>
      <c r="AG27" s="61"/>
      <c r="AH27" s="61"/>
      <c r="AI27" s="61"/>
      <c r="AJ27" s="61"/>
      <c r="AK27" s="61"/>
      <c r="AL27" s="61"/>
      <c r="AM27" s="61"/>
      <c r="AN27" s="60"/>
      <c r="AV27" s="60"/>
    </row>
    <row r="28" spans="1:56" ht="12.95" customHeight="1">
      <c r="A28" s="24" t="s">
        <v>93</v>
      </c>
      <c r="B28" s="23" t="s">
        <v>95</v>
      </c>
      <c r="C28" s="24" t="s">
        <v>96</v>
      </c>
      <c r="D28" s="24" t="s">
        <v>97</v>
      </c>
      <c r="G28" s="24" t="s">
        <v>21</v>
      </c>
      <c r="J28" s="24" t="s">
        <v>98</v>
      </c>
      <c r="R28" s="24" t="s">
        <v>897</v>
      </c>
      <c r="S28" s="24" t="s">
        <v>848</v>
      </c>
      <c r="T28" s="24" t="s">
        <v>826</v>
      </c>
      <c r="W28" s="23" t="s">
        <v>923</v>
      </c>
      <c r="X28" s="24" t="s">
        <v>1219</v>
      </c>
      <c r="Z28" s="24" t="s">
        <v>96</v>
      </c>
      <c r="AA28" s="24" t="s">
        <v>97</v>
      </c>
      <c r="AC28" s="24" t="s">
        <v>848</v>
      </c>
      <c r="AD28" s="24" t="s">
        <v>826</v>
      </c>
      <c r="AE28" s="23" t="str">
        <f t="shared" si="0"/>
        <v/>
      </c>
      <c r="AG28" s="61" t="s">
        <v>96</v>
      </c>
      <c r="AH28" s="61" t="s">
        <v>96</v>
      </c>
      <c r="AI28" s="61" t="s">
        <v>96</v>
      </c>
      <c r="AJ28" s="61" t="s">
        <v>96</v>
      </c>
      <c r="AK28" s="61" t="s">
        <v>96</v>
      </c>
      <c r="AL28" s="61" t="s">
        <v>96</v>
      </c>
      <c r="AM28" s="61" t="s">
        <v>96</v>
      </c>
      <c r="AN28" s="60" t="s">
        <v>96</v>
      </c>
      <c r="AO28" s="24" t="s">
        <v>97</v>
      </c>
      <c r="AP28" s="24" t="s">
        <v>97</v>
      </c>
      <c r="AQ28" s="24" t="s">
        <v>97</v>
      </c>
      <c r="AR28" s="24" t="s">
        <v>97</v>
      </c>
      <c r="AS28" s="24" t="s">
        <v>97</v>
      </c>
      <c r="AT28" s="24" t="s">
        <v>97</v>
      </c>
      <c r="AU28" s="24" t="s">
        <v>97</v>
      </c>
      <c r="AV28" s="60" t="s">
        <v>97</v>
      </c>
    </row>
    <row r="29" spans="1:56" ht="12.95" customHeight="1">
      <c r="A29" s="24" t="s">
        <v>23</v>
      </c>
      <c r="B29" s="24" t="s">
        <v>99</v>
      </c>
      <c r="C29" s="24" t="s">
        <v>1300</v>
      </c>
      <c r="E29" s="24" t="s">
        <v>101</v>
      </c>
      <c r="F29" s="24" t="s">
        <v>102</v>
      </c>
      <c r="G29" s="24" t="s">
        <v>21</v>
      </c>
      <c r="J29" s="24" t="s">
        <v>103</v>
      </c>
      <c r="R29" s="24" t="s">
        <v>898</v>
      </c>
      <c r="S29" s="24" t="s">
        <v>849</v>
      </c>
      <c r="T29" s="24" t="s">
        <v>826</v>
      </c>
      <c r="W29" s="23" t="s">
        <v>924</v>
      </c>
      <c r="X29" s="24" t="s">
        <v>1222</v>
      </c>
      <c r="Z29" s="24" t="s">
        <v>100</v>
      </c>
      <c r="AB29" s="24" t="s">
        <v>101</v>
      </c>
      <c r="AC29" s="24" t="s">
        <v>849</v>
      </c>
      <c r="AD29" s="24" t="s">
        <v>826</v>
      </c>
      <c r="AE29" s="23" t="b">
        <f t="shared" si="0"/>
        <v>1</v>
      </c>
      <c r="AG29" s="61" t="s">
        <v>1300</v>
      </c>
      <c r="AH29" s="61" t="s">
        <v>1300</v>
      </c>
      <c r="AI29" s="61" t="s">
        <v>1300</v>
      </c>
      <c r="AJ29" s="61" t="s">
        <v>1300</v>
      </c>
      <c r="AK29" s="61" t="s">
        <v>1300</v>
      </c>
      <c r="AL29" s="61" t="s">
        <v>1300</v>
      </c>
      <c r="AM29" s="61" t="s">
        <v>1300</v>
      </c>
      <c r="AN29" s="60" t="s">
        <v>1300</v>
      </c>
      <c r="AW29" s="24" t="s">
        <v>101</v>
      </c>
      <c r="AX29" s="24" t="s">
        <v>101</v>
      </c>
      <c r="AY29" s="24" t="s">
        <v>101</v>
      </c>
      <c r="AZ29" s="24" t="s">
        <v>101</v>
      </c>
      <c r="BA29" s="24" t="s">
        <v>101</v>
      </c>
      <c r="BB29" s="24" t="s">
        <v>101</v>
      </c>
      <c r="BC29" s="24" t="s">
        <v>101</v>
      </c>
      <c r="BD29" s="24" t="s">
        <v>101</v>
      </c>
    </row>
    <row r="30" spans="1:56" ht="12.95" customHeight="1">
      <c r="A30" s="60" t="s">
        <v>23</v>
      </c>
      <c r="B30" s="60" t="s">
        <v>2576</v>
      </c>
      <c r="C30" s="60" t="s">
        <v>2577</v>
      </c>
      <c r="D30" s="60" t="s">
        <v>2578</v>
      </c>
      <c r="E30" s="60"/>
      <c r="F30" s="60"/>
      <c r="G30" s="60" t="s">
        <v>21</v>
      </c>
      <c r="H30" s="60"/>
      <c r="I30" s="60"/>
      <c r="J30" s="60" t="s">
        <v>104</v>
      </c>
      <c r="K30" s="60"/>
      <c r="L30" s="60"/>
      <c r="AG30" s="60" t="s">
        <v>2577</v>
      </c>
      <c r="AH30" s="60" t="s">
        <v>2577</v>
      </c>
      <c r="AI30" s="60" t="s">
        <v>2577</v>
      </c>
      <c r="AJ30" s="60" t="s">
        <v>2577</v>
      </c>
      <c r="AK30" s="60" t="s">
        <v>2577</v>
      </c>
      <c r="AL30" s="60" t="s">
        <v>2577</v>
      </c>
      <c r="AM30" s="60" t="s">
        <v>2577</v>
      </c>
      <c r="AN30" s="60" t="s">
        <v>2577</v>
      </c>
      <c r="AO30" s="60" t="s">
        <v>2578</v>
      </c>
      <c r="AP30" s="60" t="s">
        <v>2578</v>
      </c>
      <c r="AQ30" s="60" t="s">
        <v>2578</v>
      </c>
      <c r="AR30" s="60" t="s">
        <v>2578</v>
      </c>
      <c r="AS30" s="60" t="s">
        <v>2578</v>
      </c>
      <c r="AT30" s="60" t="s">
        <v>2578</v>
      </c>
      <c r="AU30" s="60" t="s">
        <v>2578</v>
      </c>
      <c r="AV30" s="60" t="s">
        <v>2578</v>
      </c>
      <c r="AW30" s="60"/>
      <c r="AX30" s="60"/>
      <c r="AY30" s="60"/>
      <c r="AZ30" s="60"/>
      <c r="BA30" s="60"/>
      <c r="BB30" s="60"/>
      <c r="BC30" s="60"/>
      <c r="BD30" s="60"/>
    </row>
    <row r="31" spans="1:56" ht="12.95" customHeight="1">
      <c r="A31" s="60" t="s">
        <v>15</v>
      </c>
      <c r="B31" s="60" t="s">
        <v>2579</v>
      </c>
      <c r="C31" s="60"/>
      <c r="D31" s="60"/>
      <c r="E31" s="60"/>
      <c r="F31" s="60"/>
      <c r="G31" s="60"/>
      <c r="H31" s="60"/>
      <c r="I31" s="60"/>
      <c r="J31" s="60"/>
      <c r="K31" s="60"/>
      <c r="L31" s="60" t="s">
        <v>2580</v>
      </c>
      <c r="AG31" s="61"/>
      <c r="AH31" s="61"/>
      <c r="AI31" s="61"/>
      <c r="AJ31" s="61"/>
      <c r="AK31" s="61"/>
      <c r="AL31" s="61"/>
      <c r="AM31" s="61"/>
      <c r="AW31" s="60"/>
      <c r="AX31" s="60"/>
      <c r="AY31" s="60"/>
      <c r="AZ31" s="60"/>
      <c r="BA31" s="60"/>
      <c r="BB31" s="60"/>
      <c r="BC31" s="60"/>
      <c r="BD31" s="60"/>
    </row>
    <row r="32" spans="1:56" ht="12.95" customHeight="1">
      <c r="A32" s="24" t="s">
        <v>69</v>
      </c>
      <c r="B32" s="24" t="s">
        <v>610</v>
      </c>
      <c r="C32" s="24" t="s">
        <v>105</v>
      </c>
      <c r="D32" s="24" t="s">
        <v>106</v>
      </c>
      <c r="J32" s="24" t="s">
        <v>104</v>
      </c>
      <c r="K32" s="24" t="s">
        <v>21</v>
      </c>
      <c r="R32" s="24" t="s">
        <v>898</v>
      </c>
      <c r="S32" s="24" t="s">
        <v>898</v>
      </c>
      <c r="T32" s="24" t="s">
        <v>826</v>
      </c>
      <c r="W32" s="23" t="s">
        <v>925</v>
      </c>
      <c r="X32" s="24" t="s">
        <v>1223</v>
      </c>
      <c r="Z32" s="24" t="s">
        <v>105</v>
      </c>
      <c r="AA32" s="24" t="s">
        <v>106</v>
      </c>
      <c r="AC32" s="24" t="s">
        <v>898</v>
      </c>
      <c r="AE32" s="23" t="b">
        <f t="shared" si="0"/>
        <v>1</v>
      </c>
      <c r="AG32" s="61" t="s">
        <v>2597</v>
      </c>
      <c r="AH32" s="61" t="s">
        <v>105</v>
      </c>
      <c r="AI32" s="61" t="s">
        <v>105</v>
      </c>
      <c r="AJ32" s="61" t="s">
        <v>105</v>
      </c>
      <c r="AK32" s="61" t="s">
        <v>105</v>
      </c>
      <c r="AL32" s="61" t="s">
        <v>105</v>
      </c>
      <c r="AM32" s="61" t="s">
        <v>2634</v>
      </c>
      <c r="AN32" s="60" t="s">
        <v>105</v>
      </c>
      <c r="AO32" s="24" t="s">
        <v>2594</v>
      </c>
      <c r="AP32" s="24" t="s">
        <v>106</v>
      </c>
      <c r="AQ32" s="24" t="s">
        <v>106</v>
      </c>
      <c r="AR32" s="24" t="s">
        <v>106</v>
      </c>
      <c r="AS32" s="24" t="s">
        <v>106</v>
      </c>
      <c r="AT32" s="24" t="s">
        <v>106</v>
      </c>
      <c r="AU32" s="24" t="s">
        <v>106</v>
      </c>
      <c r="AV32" s="60" t="s">
        <v>2648</v>
      </c>
    </row>
    <row r="33" spans="1:56" ht="12.95" customHeight="1">
      <c r="A33" s="24" t="s">
        <v>107</v>
      </c>
      <c r="B33" s="24" t="s">
        <v>108</v>
      </c>
      <c r="C33" s="24" t="s">
        <v>109</v>
      </c>
      <c r="J33" s="24" t="s">
        <v>104</v>
      </c>
      <c r="R33" s="24" t="s">
        <v>898</v>
      </c>
      <c r="S33" s="24" t="s">
        <v>898</v>
      </c>
      <c r="W33" s="23" t="s">
        <v>926</v>
      </c>
      <c r="Z33" s="24" t="s">
        <v>109</v>
      </c>
      <c r="AC33" s="24" t="s">
        <v>898</v>
      </c>
      <c r="AE33" s="23" t="str">
        <f t="shared" si="0"/>
        <v/>
      </c>
      <c r="AG33" s="61" t="s">
        <v>109</v>
      </c>
      <c r="AH33" s="61" t="s">
        <v>109</v>
      </c>
      <c r="AI33" s="61" t="s">
        <v>109</v>
      </c>
      <c r="AJ33" s="61" t="s">
        <v>109</v>
      </c>
      <c r="AK33" s="61" t="s">
        <v>109</v>
      </c>
      <c r="AL33" s="61" t="s">
        <v>109</v>
      </c>
      <c r="AM33" s="61" t="s">
        <v>109</v>
      </c>
      <c r="AN33" s="60" t="s">
        <v>109</v>
      </c>
    </row>
    <row r="34" spans="1:56" ht="12.95" customHeight="1">
      <c r="A34" s="24" t="s">
        <v>28</v>
      </c>
      <c r="B34" s="24" t="s">
        <v>708</v>
      </c>
      <c r="H34" s="24" t="s">
        <v>30</v>
      </c>
      <c r="R34" s="24" t="s">
        <v>898</v>
      </c>
      <c r="S34" s="24" t="s">
        <v>898</v>
      </c>
      <c r="W34" s="23" t="s">
        <v>927</v>
      </c>
      <c r="AC34" s="24" t="s">
        <v>898</v>
      </c>
      <c r="AE34" s="23" t="str">
        <f t="shared" si="0"/>
        <v/>
      </c>
      <c r="AG34" s="61"/>
      <c r="AH34" s="61"/>
      <c r="AI34" s="61"/>
      <c r="AJ34" s="61"/>
      <c r="AK34" s="61"/>
      <c r="AL34" s="61"/>
      <c r="AM34" s="61"/>
    </row>
    <row r="35" spans="1:56" ht="12.95" customHeight="1">
      <c r="A35" s="24" t="s">
        <v>23</v>
      </c>
      <c r="B35" s="24" t="s">
        <v>110</v>
      </c>
      <c r="C35" s="24" t="s">
        <v>111</v>
      </c>
      <c r="D35" s="24" t="s">
        <v>763</v>
      </c>
      <c r="G35" s="24" t="s">
        <v>21</v>
      </c>
      <c r="O35" s="30" t="s">
        <v>112</v>
      </c>
      <c r="R35" s="24" t="s">
        <v>898</v>
      </c>
      <c r="S35" s="24" t="s">
        <v>898</v>
      </c>
      <c r="T35" s="24" t="s">
        <v>827</v>
      </c>
      <c r="W35" s="23" t="s">
        <v>928</v>
      </c>
      <c r="X35" s="24" t="s">
        <v>1221</v>
      </c>
      <c r="Z35" s="24" t="s">
        <v>111</v>
      </c>
      <c r="AA35" s="24" t="s">
        <v>763</v>
      </c>
      <c r="AC35" s="24" t="s">
        <v>898</v>
      </c>
      <c r="AD35" s="24" t="s">
        <v>827</v>
      </c>
      <c r="AE35" s="23" t="str">
        <f t="shared" si="0"/>
        <v/>
      </c>
      <c r="AG35" s="61" t="s">
        <v>111</v>
      </c>
      <c r="AH35" s="61" t="s">
        <v>111</v>
      </c>
      <c r="AI35" s="61" t="s">
        <v>111</v>
      </c>
      <c r="AJ35" s="61" t="s">
        <v>111</v>
      </c>
      <c r="AK35" s="61" t="s">
        <v>111</v>
      </c>
      <c r="AL35" s="61" t="s">
        <v>111</v>
      </c>
      <c r="AM35" s="61" t="s">
        <v>111</v>
      </c>
      <c r="AN35" s="60" t="s">
        <v>2644</v>
      </c>
      <c r="AO35" s="24" t="s">
        <v>763</v>
      </c>
      <c r="AP35" s="24" t="s">
        <v>763</v>
      </c>
      <c r="AQ35" s="24" t="s">
        <v>763</v>
      </c>
      <c r="AR35" s="24" t="s">
        <v>763</v>
      </c>
      <c r="AS35" s="24" t="s">
        <v>763</v>
      </c>
      <c r="AT35" s="24" t="s">
        <v>763</v>
      </c>
      <c r="AU35" s="24" t="s">
        <v>763</v>
      </c>
      <c r="AV35" s="60" t="s">
        <v>763</v>
      </c>
    </row>
    <row r="36" spans="1:56" ht="12.95" customHeight="1">
      <c r="A36" s="24" t="s">
        <v>15</v>
      </c>
      <c r="B36" s="24" t="s">
        <v>113</v>
      </c>
      <c r="L36" s="24" t="s">
        <v>114</v>
      </c>
      <c r="R36" s="24" t="s">
        <v>897</v>
      </c>
      <c r="S36" s="24" t="s">
        <v>898</v>
      </c>
      <c r="W36" s="23" t="s">
        <v>929</v>
      </c>
      <c r="AC36" s="24" t="s">
        <v>898</v>
      </c>
      <c r="AE36" s="23" t="str">
        <f t="shared" si="0"/>
        <v/>
      </c>
      <c r="AG36" s="61"/>
      <c r="AH36" s="61"/>
      <c r="AI36" s="61"/>
      <c r="AJ36" s="61"/>
      <c r="AK36" s="61"/>
      <c r="AL36" s="61"/>
      <c r="AM36" s="61"/>
    </row>
    <row r="37" spans="1:56" ht="12.95" customHeight="1">
      <c r="A37" s="24" t="s">
        <v>710</v>
      </c>
      <c r="B37" s="24" t="s">
        <v>115</v>
      </c>
      <c r="C37" s="24" t="s">
        <v>709</v>
      </c>
      <c r="R37" s="24" t="s">
        <v>898</v>
      </c>
      <c r="S37" s="24" t="s">
        <v>898</v>
      </c>
      <c r="T37" s="24" t="s">
        <v>827</v>
      </c>
      <c r="W37" s="23" t="s">
        <v>930</v>
      </c>
      <c r="X37" s="24" t="s">
        <v>1219</v>
      </c>
      <c r="Z37" s="24" t="s">
        <v>709</v>
      </c>
      <c r="AC37" s="24" t="s">
        <v>898</v>
      </c>
      <c r="AD37" s="24" t="s">
        <v>827</v>
      </c>
      <c r="AE37" s="23" t="str">
        <f t="shared" si="0"/>
        <v/>
      </c>
      <c r="AG37" s="61" t="s">
        <v>709</v>
      </c>
      <c r="AH37" s="61" t="s">
        <v>709</v>
      </c>
      <c r="AI37" s="61" t="s">
        <v>709</v>
      </c>
      <c r="AJ37" s="61" t="s">
        <v>709</v>
      </c>
      <c r="AK37" s="61" t="s">
        <v>709</v>
      </c>
      <c r="AL37" s="61" t="s">
        <v>709</v>
      </c>
      <c r="AM37" s="61" t="s">
        <v>709</v>
      </c>
      <c r="AN37" s="60" t="s">
        <v>2645</v>
      </c>
    </row>
    <row r="38" spans="1:56" ht="12.95" customHeight="1">
      <c r="A38" s="24" t="s">
        <v>37</v>
      </c>
      <c r="B38" s="24" t="s">
        <v>708</v>
      </c>
      <c r="R38" s="24" t="s">
        <v>898</v>
      </c>
      <c r="S38" s="90" t="s">
        <v>898</v>
      </c>
      <c r="T38" s="90"/>
      <c r="U38" s="90"/>
      <c r="V38" s="90"/>
      <c r="W38" s="23" t="s">
        <v>931</v>
      </c>
      <c r="AC38" s="90" t="s">
        <v>898</v>
      </c>
      <c r="AD38" s="90"/>
      <c r="AE38" s="23" t="str">
        <f t="shared" si="0"/>
        <v/>
      </c>
      <c r="AG38" s="61"/>
      <c r="AH38" s="61"/>
      <c r="AI38" s="61"/>
      <c r="AJ38" s="61"/>
      <c r="AK38" s="61"/>
      <c r="AL38" s="61"/>
      <c r="AM38" s="61"/>
    </row>
    <row r="39" spans="1:56" ht="12.95" customHeight="1">
      <c r="A39" s="24" t="s">
        <v>28</v>
      </c>
      <c r="B39" s="24" t="s">
        <v>116</v>
      </c>
      <c r="H39" s="24" t="s">
        <v>30</v>
      </c>
      <c r="R39" s="24" t="s">
        <v>898</v>
      </c>
      <c r="S39" s="90" t="s">
        <v>898</v>
      </c>
      <c r="T39" s="90"/>
      <c r="U39" s="90"/>
      <c r="V39" s="90"/>
      <c r="W39" s="23" t="s">
        <v>932</v>
      </c>
      <c r="AC39" s="90" t="s">
        <v>898</v>
      </c>
      <c r="AD39" s="90"/>
      <c r="AE39" s="23" t="str">
        <f t="shared" si="0"/>
        <v/>
      </c>
      <c r="AG39" s="61"/>
      <c r="AH39" s="61"/>
      <c r="AI39" s="61"/>
      <c r="AJ39" s="61"/>
      <c r="AK39" s="61"/>
      <c r="AL39" s="61"/>
      <c r="AM39" s="61"/>
    </row>
    <row r="40" spans="1:56" ht="12.95" customHeight="1">
      <c r="A40" s="24" t="s">
        <v>117</v>
      </c>
      <c r="B40" s="24" t="s">
        <v>118</v>
      </c>
      <c r="C40" s="24" t="s">
        <v>119</v>
      </c>
      <c r="G40" s="24" t="s">
        <v>21</v>
      </c>
      <c r="R40" s="24" t="s">
        <v>898</v>
      </c>
      <c r="S40" s="24" t="s">
        <v>850</v>
      </c>
      <c r="T40" s="24" t="s">
        <v>827</v>
      </c>
      <c r="W40" s="23" t="s">
        <v>933</v>
      </c>
      <c r="X40" s="24" t="s">
        <v>1221</v>
      </c>
      <c r="Z40" s="24" t="s">
        <v>119</v>
      </c>
      <c r="AC40" s="24" t="s">
        <v>850</v>
      </c>
      <c r="AD40" s="24" t="s">
        <v>827</v>
      </c>
      <c r="AE40" s="23" t="str">
        <f t="shared" si="0"/>
        <v/>
      </c>
      <c r="AG40" s="61" t="s">
        <v>2732</v>
      </c>
      <c r="AH40" s="61" t="s">
        <v>2599</v>
      </c>
      <c r="AI40" s="61" t="s">
        <v>2248</v>
      </c>
      <c r="AJ40" s="61" t="s">
        <v>2724</v>
      </c>
      <c r="AK40" s="61" t="s">
        <v>2725</v>
      </c>
      <c r="AL40" s="61" t="s">
        <v>2727</v>
      </c>
      <c r="AM40" s="61" t="s">
        <v>2635</v>
      </c>
      <c r="AN40" s="60" t="s">
        <v>2538</v>
      </c>
    </row>
    <row r="41" spans="1:56" ht="12.95" customHeight="1">
      <c r="A41" s="24" t="s">
        <v>15</v>
      </c>
      <c r="B41" s="24" t="s">
        <v>120</v>
      </c>
      <c r="L41" s="24" t="s">
        <v>121</v>
      </c>
      <c r="R41" s="24" t="s">
        <v>897</v>
      </c>
      <c r="S41" s="24" t="s">
        <v>898</v>
      </c>
      <c r="W41" s="23" t="s">
        <v>934</v>
      </c>
      <c r="AC41" s="24" t="s">
        <v>898</v>
      </c>
      <c r="AE41" s="23" t="str">
        <f t="shared" si="0"/>
        <v/>
      </c>
      <c r="AG41" s="61"/>
      <c r="AH41" s="61"/>
      <c r="AI41" s="61"/>
      <c r="AJ41" s="61"/>
      <c r="AK41" s="61"/>
      <c r="AL41" s="61"/>
      <c r="AM41" s="61"/>
    </row>
    <row r="42" spans="1:56" s="22" customFormat="1" ht="12.95" customHeight="1">
      <c r="A42" s="24" t="s">
        <v>15</v>
      </c>
      <c r="B42" s="24" t="s">
        <v>122</v>
      </c>
      <c r="C42" s="24"/>
      <c r="D42" s="24"/>
      <c r="E42" s="24"/>
      <c r="F42" s="31"/>
      <c r="G42" s="24"/>
      <c r="H42" s="24"/>
      <c r="I42" s="24"/>
      <c r="J42" s="31"/>
      <c r="K42" s="24"/>
      <c r="L42" s="24" t="s">
        <v>123</v>
      </c>
      <c r="M42" s="24"/>
      <c r="N42" s="24"/>
      <c r="O42" s="24"/>
      <c r="P42" s="24"/>
      <c r="Q42" s="24"/>
      <c r="R42" s="24" t="s">
        <v>897</v>
      </c>
      <c r="S42" s="24" t="s">
        <v>898</v>
      </c>
      <c r="T42" s="24"/>
      <c r="U42" s="24"/>
      <c r="V42" s="24"/>
      <c r="W42" s="23" t="s">
        <v>935</v>
      </c>
      <c r="X42" s="24"/>
      <c r="Y42" s="24"/>
      <c r="Z42" s="24"/>
      <c r="AA42" s="24"/>
      <c r="AB42" s="24"/>
      <c r="AC42" s="24" t="s">
        <v>898</v>
      </c>
      <c r="AD42" s="24"/>
      <c r="AE42" s="23" t="str">
        <f t="shared" si="0"/>
        <v/>
      </c>
      <c r="AF42" s="24"/>
      <c r="AG42" s="61"/>
      <c r="AH42" s="61"/>
      <c r="AI42" s="61"/>
      <c r="AJ42" s="61"/>
      <c r="AK42" s="61"/>
      <c r="AL42" s="61"/>
      <c r="AM42" s="61"/>
      <c r="AN42" s="60"/>
      <c r="AO42" s="24"/>
      <c r="AP42" s="24"/>
      <c r="AQ42" s="24"/>
      <c r="AR42" s="24"/>
      <c r="AS42" s="24"/>
      <c r="AT42" s="24"/>
      <c r="AU42" s="24"/>
      <c r="AV42" s="60"/>
      <c r="AW42" s="24"/>
      <c r="AX42" s="24"/>
      <c r="AY42" s="24"/>
      <c r="AZ42" s="24"/>
      <c r="BA42" s="24"/>
      <c r="BB42" s="24"/>
      <c r="BC42" s="24"/>
      <c r="BD42" s="24"/>
    </row>
    <row r="43" spans="1:56" ht="12.95" customHeight="1">
      <c r="A43" s="24" t="s">
        <v>124</v>
      </c>
      <c r="B43" s="24" t="s">
        <v>125</v>
      </c>
      <c r="C43" s="24" t="s">
        <v>616</v>
      </c>
      <c r="G43" s="24" t="s">
        <v>21</v>
      </c>
      <c r="R43" s="24" t="s">
        <v>898</v>
      </c>
      <c r="S43" s="24" t="s">
        <v>851</v>
      </c>
      <c r="T43" s="24" t="s">
        <v>828</v>
      </c>
      <c r="W43" s="23" t="s">
        <v>936</v>
      </c>
      <c r="X43" s="24" t="s">
        <v>1221</v>
      </c>
      <c r="Z43" s="24" t="s">
        <v>616</v>
      </c>
      <c r="AC43" s="24" t="s">
        <v>851</v>
      </c>
      <c r="AD43" s="24" t="s">
        <v>828</v>
      </c>
      <c r="AE43" s="23" t="str">
        <f t="shared" si="0"/>
        <v/>
      </c>
      <c r="AG43" s="60" t="s">
        <v>2581</v>
      </c>
      <c r="AH43" s="60" t="s">
        <v>2304</v>
      </c>
      <c r="AI43" s="60" t="s">
        <v>2305</v>
      </c>
      <c r="AJ43" s="60" t="s">
        <v>2306</v>
      </c>
      <c r="AK43" s="61" t="s">
        <v>2249</v>
      </c>
      <c r="AL43" s="60" t="s">
        <v>2582</v>
      </c>
      <c r="AM43" s="61" t="s">
        <v>2250</v>
      </c>
      <c r="AN43" s="60" t="s">
        <v>2539</v>
      </c>
    </row>
    <row r="44" spans="1:56" ht="12.95" customHeight="1">
      <c r="A44" s="24" t="s">
        <v>57</v>
      </c>
      <c r="B44" s="24" t="s">
        <v>126</v>
      </c>
      <c r="C44" s="24" t="s">
        <v>127</v>
      </c>
      <c r="D44" s="24" t="s">
        <v>128</v>
      </c>
      <c r="E44" s="24" t="s">
        <v>129</v>
      </c>
      <c r="F44" s="24" t="s">
        <v>130</v>
      </c>
      <c r="G44" s="24" t="s">
        <v>21</v>
      </c>
      <c r="O44" s="30" t="s">
        <v>131</v>
      </c>
      <c r="R44" s="24" t="s">
        <v>898</v>
      </c>
      <c r="S44" s="24" t="s">
        <v>855</v>
      </c>
      <c r="T44" s="24" t="s">
        <v>828</v>
      </c>
      <c r="W44" s="23" t="s">
        <v>937</v>
      </c>
      <c r="X44" s="24" t="s">
        <v>1221</v>
      </c>
      <c r="Z44" s="24" t="s">
        <v>127</v>
      </c>
      <c r="AA44" s="24" t="s">
        <v>128</v>
      </c>
      <c r="AB44" s="24" t="s">
        <v>129</v>
      </c>
      <c r="AC44" s="24" t="s">
        <v>855</v>
      </c>
      <c r="AD44" s="24" t="s">
        <v>828</v>
      </c>
      <c r="AE44" s="23" t="str">
        <f t="shared" si="0"/>
        <v/>
      </c>
      <c r="AG44" s="61" t="s">
        <v>2733</v>
      </c>
      <c r="AH44" s="61" t="s">
        <v>2600</v>
      </c>
      <c r="AI44" s="61" t="s">
        <v>2251</v>
      </c>
      <c r="AJ44" s="61" t="s">
        <v>2726</v>
      </c>
      <c r="AK44" s="61" t="s">
        <v>2252</v>
      </c>
      <c r="AL44" s="61" t="s">
        <v>2728</v>
      </c>
      <c r="AM44" s="61" t="s">
        <v>2636</v>
      </c>
      <c r="AN44" s="60" t="s">
        <v>2540</v>
      </c>
      <c r="AO44" s="24" t="s">
        <v>128</v>
      </c>
      <c r="AP44" s="24" t="s">
        <v>128</v>
      </c>
      <c r="AQ44" s="24" t="s">
        <v>128</v>
      </c>
      <c r="AR44" s="24" t="s">
        <v>128</v>
      </c>
      <c r="AS44" s="24" t="s">
        <v>128</v>
      </c>
      <c r="AT44" s="24" t="s">
        <v>128</v>
      </c>
      <c r="AU44" s="24" t="s">
        <v>128</v>
      </c>
      <c r="AV44" s="60" t="s">
        <v>128</v>
      </c>
      <c r="AW44" s="24" t="s">
        <v>129</v>
      </c>
      <c r="AX44" s="24" t="s">
        <v>129</v>
      </c>
      <c r="AY44" s="24" t="s">
        <v>129</v>
      </c>
      <c r="AZ44" s="24" t="s">
        <v>129</v>
      </c>
      <c r="BA44" s="24" t="s">
        <v>129</v>
      </c>
      <c r="BB44" s="24" t="s">
        <v>129</v>
      </c>
      <c r="BC44" s="24" t="s">
        <v>129</v>
      </c>
      <c r="BD44" s="24" t="s">
        <v>129</v>
      </c>
    </row>
    <row r="45" spans="1:56" ht="12.95" customHeight="1">
      <c r="A45" s="24" t="s">
        <v>37</v>
      </c>
      <c r="B45" s="24" t="s">
        <v>116</v>
      </c>
      <c r="R45" s="24" t="s">
        <v>898</v>
      </c>
      <c r="S45" s="24" t="s">
        <v>898</v>
      </c>
      <c r="W45" s="23" t="s">
        <v>938</v>
      </c>
      <c r="AC45" s="24" t="s">
        <v>898</v>
      </c>
      <c r="AE45" s="23" t="str">
        <f t="shared" si="0"/>
        <v/>
      </c>
      <c r="AG45" s="61"/>
      <c r="AH45" s="61"/>
      <c r="AI45" s="61"/>
      <c r="AJ45" s="61"/>
      <c r="AK45" s="61"/>
      <c r="AL45" s="61"/>
      <c r="AM45" s="61"/>
    </row>
    <row r="46" spans="1:56" ht="12.95" customHeight="1">
      <c r="A46" s="24" t="s">
        <v>28</v>
      </c>
      <c r="B46" s="24" t="s">
        <v>132</v>
      </c>
      <c r="H46" s="24" t="s">
        <v>30</v>
      </c>
      <c r="R46" s="24" t="s">
        <v>898</v>
      </c>
      <c r="S46" s="24" t="s">
        <v>898</v>
      </c>
      <c r="W46" s="23" t="s">
        <v>939</v>
      </c>
      <c r="AC46" s="24" t="s">
        <v>898</v>
      </c>
      <c r="AE46" s="23" t="str">
        <f t="shared" si="0"/>
        <v/>
      </c>
      <c r="AG46" s="61"/>
      <c r="AH46" s="61"/>
      <c r="AI46" s="61"/>
      <c r="AJ46" s="61"/>
      <c r="AK46" s="61"/>
      <c r="AL46" s="61"/>
      <c r="AM46" s="61"/>
      <c r="AN46" s="62"/>
      <c r="AV46" s="62"/>
    </row>
    <row r="47" spans="1:56" ht="12.95" customHeight="1">
      <c r="A47" s="24" t="s">
        <v>133</v>
      </c>
      <c r="B47" s="24" t="s">
        <v>134</v>
      </c>
      <c r="C47" s="24" t="s">
        <v>135</v>
      </c>
      <c r="D47" s="63" t="s">
        <v>1235</v>
      </c>
      <c r="F47" s="24" t="s">
        <v>1186</v>
      </c>
      <c r="G47" s="24" t="s">
        <v>21</v>
      </c>
      <c r="J47" s="24" t="s">
        <v>137</v>
      </c>
      <c r="R47" s="24" t="s">
        <v>898</v>
      </c>
      <c r="S47" s="24" t="s">
        <v>854</v>
      </c>
      <c r="T47" s="24" t="s">
        <v>829</v>
      </c>
      <c r="W47" s="23" t="s">
        <v>940</v>
      </c>
      <c r="X47" s="24" t="s">
        <v>1221</v>
      </c>
      <c r="Z47" s="24" t="s">
        <v>135</v>
      </c>
      <c r="AA47" s="24" t="s">
        <v>136</v>
      </c>
      <c r="AC47" s="24" t="s">
        <v>854</v>
      </c>
      <c r="AD47" s="24" t="s">
        <v>829</v>
      </c>
      <c r="AE47" s="23" t="b">
        <f t="shared" si="0"/>
        <v>1</v>
      </c>
      <c r="AG47" s="61" t="s">
        <v>2253</v>
      </c>
      <c r="AH47" s="61" t="s">
        <v>2254</v>
      </c>
      <c r="AI47" s="61" t="s">
        <v>2611</v>
      </c>
      <c r="AJ47" s="61" t="s">
        <v>2255</v>
      </c>
      <c r="AK47" s="61" t="s">
        <v>2256</v>
      </c>
      <c r="AL47" s="61" t="s">
        <v>2729</v>
      </c>
      <c r="AM47" s="61" t="s">
        <v>2637</v>
      </c>
      <c r="AN47" s="62" t="s">
        <v>2541</v>
      </c>
      <c r="AO47" s="63" t="s">
        <v>1235</v>
      </c>
      <c r="AP47" s="63" t="s">
        <v>1235</v>
      </c>
      <c r="AQ47" s="63" t="s">
        <v>1235</v>
      </c>
      <c r="AR47" s="63" t="s">
        <v>1235</v>
      </c>
      <c r="AS47" s="63" t="s">
        <v>1235</v>
      </c>
      <c r="AT47" s="63" t="s">
        <v>1235</v>
      </c>
      <c r="AU47" s="63" t="s">
        <v>1235</v>
      </c>
      <c r="AV47" s="62" t="s">
        <v>1235</v>
      </c>
    </row>
    <row r="48" spans="1:56" ht="12.95" customHeight="1">
      <c r="A48" s="24" t="s">
        <v>138</v>
      </c>
      <c r="B48" s="24" t="s">
        <v>139</v>
      </c>
      <c r="C48" s="24" t="s">
        <v>140</v>
      </c>
      <c r="G48" s="24" t="s">
        <v>21</v>
      </c>
      <c r="R48" s="24" t="s">
        <v>898</v>
      </c>
      <c r="S48" s="24" t="s">
        <v>853</v>
      </c>
      <c r="T48" s="24" t="s">
        <v>828</v>
      </c>
      <c r="W48" s="23" t="s">
        <v>941</v>
      </c>
      <c r="X48" s="24" t="s">
        <v>1221</v>
      </c>
      <c r="Z48" s="24" t="s">
        <v>140</v>
      </c>
      <c r="AC48" s="24" t="s">
        <v>853</v>
      </c>
      <c r="AD48" s="24" t="s">
        <v>828</v>
      </c>
      <c r="AE48" s="23" t="str">
        <f t="shared" si="0"/>
        <v/>
      </c>
      <c r="AG48" s="61" t="s">
        <v>2588</v>
      </c>
      <c r="AH48" s="61" t="s">
        <v>2609</v>
      </c>
      <c r="AI48" s="61" t="s">
        <v>2257</v>
      </c>
      <c r="AJ48" s="61" t="s">
        <v>2258</v>
      </c>
      <c r="AK48" s="61" t="s">
        <v>2259</v>
      </c>
      <c r="AL48" s="61" t="s">
        <v>2730</v>
      </c>
      <c r="AM48" s="61" t="s">
        <v>2260</v>
      </c>
      <c r="AN48" s="62" t="s">
        <v>2542</v>
      </c>
      <c r="AV48" s="62"/>
    </row>
    <row r="49" spans="1:56" ht="12.95" customHeight="1">
      <c r="A49" s="24" t="s">
        <v>138</v>
      </c>
      <c r="B49" s="24" t="s">
        <v>141</v>
      </c>
      <c r="C49" s="24" t="s">
        <v>142</v>
      </c>
      <c r="G49" s="24" t="s">
        <v>21</v>
      </c>
      <c r="R49" s="24" t="s">
        <v>898</v>
      </c>
      <c r="S49" s="24" t="s">
        <v>852</v>
      </c>
      <c r="T49" s="24" t="s">
        <v>828</v>
      </c>
      <c r="W49" s="23" t="s">
        <v>942</v>
      </c>
      <c r="X49" s="24" t="s">
        <v>1221</v>
      </c>
      <c r="Z49" s="24" t="s">
        <v>142</v>
      </c>
      <c r="AC49" s="24" t="s">
        <v>852</v>
      </c>
      <c r="AD49" s="24" t="s">
        <v>828</v>
      </c>
      <c r="AE49" s="23" t="str">
        <f t="shared" si="0"/>
        <v/>
      </c>
      <c r="AG49" s="61" t="s">
        <v>2261</v>
      </c>
      <c r="AH49" s="61" t="s">
        <v>2262</v>
      </c>
      <c r="AI49" s="61" t="s">
        <v>2263</v>
      </c>
      <c r="AJ49" s="61" t="s">
        <v>2614</v>
      </c>
      <c r="AK49" s="61" t="s">
        <v>2264</v>
      </c>
      <c r="AL49" s="61" t="s">
        <v>2731</v>
      </c>
      <c r="AM49" s="61" t="s">
        <v>2265</v>
      </c>
      <c r="AN49" s="62" t="s">
        <v>2543</v>
      </c>
      <c r="AV49" s="62"/>
    </row>
    <row r="50" spans="1:56" ht="12.95" customHeight="1">
      <c r="A50" s="24" t="s">
        <v>37</v>
      </c>
      <c r="B50" s="24" t="s">
        <v>132</v>
      </c>
      <c r="R50" s="24" t="s">
        <v>898</v>
      </c>
      <c r="S50" s="24" t="s">
        <v>898</v>
      </c>
      <c r="W50" s="23" t="s">
        <v>943</v>
      </c>
      <c r="AC50" s="24" t="s">
        <v>898</v>
      </c>
      <c r="AE50" s="23" t="str">
        <f t="shared" si="0"/>
        <v/>
      </c>
      <c r="AG50" s="61"/>
      <c r="AH50" s="61"/>
      <c r="AI50" s="61"/>
      <c r="AJ50" s="61"/>
      <c r="AK50" s="61"/>
      <c r="AL50" s="61"/>
      <c r="AM50" s="61"/>
    </row>
    <row r="51" spans="1:56" ht="12.95" customHeight="1">
      <c r="A51" s="24" t="s">
        <v>69</v>
      </c>
      <c r="B51" s="24" t="s">
        <v>143</v>
      </c>
      <c r="C51" s="24" t="s">
        <v>144</v>
      </c>
      <c r="G51" s="24" t="s">
        <v>21</v>
      </c>
      <c r="J51" s="24" t="s">
        <v>145</v>
      </c>
      <c r="R51" s="24" t="s">
        <v>898</v>
      </c>
      <c r="S51" s="24" t="s">
        <v>898</v>
      </c>
      <c r="W51" s="23" t="s">
        <v>944</v>
      </c>
      <c r="Z51" s="24" t="s">
        <v>144</v>
      </c>
      <c r="AC51" s="24" t="s">
        <v>898</v>
      </c>
      <c r="AE51" s="23" t="str">
        <f t="shared" si="0"/>
        <v/>
      </c>
      <c r="AG51" s="61" t="s">
        <v>144</v>
      </c>
      <c r="AH51" s="61" t="s">
        <v>144</v>
      </c>
      <c r="AI51" s="61" t="s">
        <v>144</v>
      </c>
      <c r="AJ51" s="61" t="s">
        <v>144</v>
      </c>
      <c r="AK51" s="61" t="s">
        <v>144</v>
      </c>
      <c r="AL51" s="61" t="s">
        <v>144</v>
      </c>
      <c r="AM51" s="61" t="s">
        <v>144</v>
      </c>
      <c r="AN51" s="60" t="s">
        <v>144</v>
      </c>
    </row>
    <row r="52" spans="1:56" ht="12.95" customHeight="1">
      <c r="A52" s="24" t="s">
        <v>15</v>
      </c>
      <c r="B52" s="24" t="s">
        <v>146</v>
      </c>
      <c r="L52" s="24" t="s">
        <v>147</v>
      </c>
      <c r="R52" s="24" t="s">
        <v>897</v>
      </c>
      <c r="S52" s="24" t="s">
        <v>898</v>
      </c>
      <c r="W52" s="23" t="s">
        <v>945</v>
      </c>
      <c r="AC52" s="24" t="s">
        <v>898</v>
      </c>
      <c r="AE52" s="23" t="str">
        <f t="shared" si="0"/>
        <v/>
      </c>
      <c r="AG52" s="61"/>
      <c r="AH52" s="61"/>
      <c r="AI52" s="61"/>
      <c r="AJ52" s="61"/>
      <c r="AK52" s="61"/>
      <c r="AL52" s="61"/>
      <c r="AM52" s="61"/>
    </row>
    <row r="53" spans="1:56" ht="12.95" customHeight="1">
      <c r="A53" s="24" t="s">
        <v>69</v>
      </c>
      <c r="B53" s="24" t="s">
        <v>148</v>
      </c>
      <c r="C53" s="24" t="s">
        <v>149</v>
      </c>
      <c r="J53" s="24" t="s">
        <v>150</v>
      </c>
      <c r="R53" s="24" t="s">
        <v>897</v>
      </c>
      <c r="S53" s="24" t="s">
        <v>898</v>
      </c>
      <c r="W53" s="23" t="s">
        <v>946</v>
      </c>
      <c r="Z53" s="24" t="s">
        <v>149</v>
      </c>
      <c r="AC53" s="24" t="s">
        <v>898</v>
      </c>
      <c r="AE53" s="23" t="str">
        <f t="shared" si="0"/>
        <v/>
      </c>
      <c r="AG53" s="61" t="s">
        <v>149</v>
      </c>
      <c r="AH53" s="61" t="s">
        <v>149</v>
      </c>
      <c r="AI53" s="61" t="s">
        <v>149</v>
      </c>
      <c r="AJ53" s="61" t="s">
        <v>149</v>
      </c>
      <c r="AK53" s="61" t="s">
        <v>149</v>
      </c>
      <c r="AL53" s="61" t="s">
        <v>149</v>
      </c>
      <c r="AM53" s="61" t="s">
        <v>149</v>
      </c>
      <c r="AN53" s="60" t="s">
        <v>149</v>
      </c>
    </row>
    <row r="54" spans="1:56" ht="12.95" customHeight="1">
      <c r="A54" s="24" t="s">
        <v>69</v>
      </c>
      <c r="B54" s="24" t="s">
        <v>151</v>
      </c>
      <c r="C54" s="24" t="s">
        <v>152</v>
      </c>
      <c r="J54" s="24" t="s">
        <v>153</v>
      </c>
      <c r="R54" s="24" t="s">
        <v>897</v>
      </c>
      <c r="S54" s="24" t="s">
        <v>898</v>
      </c>
      <c r="W54" s="23" t="s">
        <v>947</v>
      </c>
      <c r="Z54" s="24" t="s">
        <v>152</v>
      </c>
      <c r="AC54" s="24" t="s">
        <v>898</v>
      </c>
      <c r="AE54" s="23" t="str">
        <f t="shared" si="0"/>
        <v/>
      </c>
      <c r="AG54" s="61" t="s">
        <v>152</v>
      </c>
      <c r="AH54" s="61" t="s">
        <v>152</v>
      </c>
      <c r="AI54" s="61" t="s">
        <v>152</v>
      </c>
      <c r="AJ54" s="61" t="s">
        <v>152</v>
      </c>
      <c r="AK54" s="61" t="s">
        <v>152</v>
      </c>
      <c r="AL54" s="61" t="s">
        <v>152</v>
      </c>
      <c r="AM54" s="61" t="s">
        <v>152</v>
      </c>
      <c r="AN54" s="60" t="s">
        <v>152</v>
      </c>
    </row>
    <row r="55" spans="1:56" ht="12.95" customHeight="1">
      <c r="A55" s="24" t="s">
        <v>18</v>
      </c>
      <c r="B55" s="24" t="s">
        <v>154</v>
      </c>
      <c r="C55" s="24" t="s">
        <v>155</v>
      </c>
      <c r="G55" s="24" t="s">
        <v>21</v>
      </c>
      <c r="R55" s="24" t="s">
        <v>898</v>
      </c>
      <c r="S55" s="24" t="s">
        <v>898</v>
      </c>
      <c r="T55" s="24" t="s">
        <v>826</v>
      </c>
      <c r="W55" s="23" t="s">
        <v>948</v>
      </c>
      <c r="X55" s="24" t="s">
        <v>1224</v>
      </c>
      <c r="Z55" s="24" t="s">
        <v>155</v>
      </c>
      <c r="AC55" s="24" t="s">
        <v>898</v>
      </c>
      <c r="AD55" s="24" t="s">
        <v>826</v>
      </c>
      <c r="AE55" s="23" t="str">
        <f t="shared" si="0"/>
        <v/>
      </c>
      <c r="AG55" s="61" t="s">
        <v>2589</v>
      </c>
      <c r="AH55" s="61" t="s">
        <v>2601</v>
      </c>
      <c r="AI55" s="61" t="s">
        <v>2266</v>
      </c>
      <c r="AJ55" s="61" t="s">
        <v>2615</v>
      </c>
      <c r="AK55" s="61" t="s">
        <v>2267</v>
      </c>
      <c r="AL55" s="61" t="s">
        <v>2630</v>
      </c>
      <c r="AM55" s="61" t="s">
        <v>2268</v>
      </c>
      <c r="AN55" s="60" t="s">
        <v>2544</v>
      </c>
    </row>
    <row r="56" spans="1:56" ht="12.95" customHeight="1">
      <c r="A56" s="24" t="s">
        <v>69</v>
      </c>
      <c r="B56" s="24" t="s">
        <v>156</v>
      </c>
      <c r="C56" s="24" t="s">
        <v>157</v>
      </c>
      <c r="J56" s="24" t="s">
        <v>158</v>
      </c>
      <c r="R56" s="24" t="s">
        <v>898</v>
      </c>
      <c r="S56" s="24" t="s">
        <v>898</v>
      </c>
      <c r="W56" s="23" t="s">
        <v>949</v>
      </c>
      <c r="Z56" s="24" t="s">
        <v>157</v>
      </c>
      <c r="AC56" s="24" t="s">
        <v>898</v>
      </c>
      <c r="AE56" s="23" t="str">
        <f t="shared" si="0"/>
        <v/>
      </c>
      <c r="AG56" s="61" t="s">
        <v>2269</v>
      </c>
      <c r="AH56" s="61" t="s">
        <v>2269</v>
      </c>
      <c r="AI56" s="61" t="s">
        <v>2269</v>
      </c>
      <c r="AJ56" s="61" t="s">
        <v>2269</v>
      </c>
      <c r="AK56" s="61" t="s">
        <v>2269</v>
      </c>
      <c r="AL56" s="61" t="s">
        <v>2269</v>
      </c>
      <c r="AM56" s="61" t="s">
        <v>2269</v>
      </c>
      <c r="AN56" s="60" t="s">
        <v>2269</v>
      </c>
    </row>
    <row r="57" spans="1:56" ht="12.95" customHeight="1">
      <c r="A57" s="24" t="s">
        <v>69</v>
      </c>
      <c r="B57" s="24" t="s">
        <v>159</v>
      </c>
      <c r="C57" s="24" t="s">
        <v>160</v>
      </c>
      <c r="J57" s="24" t="s">
        <v>161</v>
      </c>
      <c r="R57" s="24" t="s">
        <v>898</v>
      </c>
      <c r="S57" s="24" t="s">
        <v>898</v>
      </c>
      <c r="W57" s="23" t="s">
        <v>950</v>
      </c>
      <c r="Z57" s="24" t="s">
        <v>160</v>
      </c>
      <c r="AC57" s="24" t="s">
        <v>898</v>
      </c>
      <c r="AE57" s="23" t="str">
        <f t="shared" si="0"/>
        <v/>
      </c>
      <c r="AG57" s="61" t="s">
        <v>2270</v>
      </c>
      <c r="AH57" s="61" t="s">
        <v>2270</v>
      </c>
      <c r="AI57" s="61" t="s">
        <v>2270</v>
      </c>
      <c r="AJ57" s="61" t="s">
        <v>2270</v>
      </c>
      <c r="AK57" s="61" t="s">
        <v>2270</v>
      </c>
      <c r="AL57" s="61" t="s">
        <v>2270</v>
      </c>
      <c r="AM57" s="61" t="s">
        <v>2270</v>
      </c>
      <c r="AN57" s="60" t="s">
        <v>2270</v>
      </c>
    </row>
    <row r="58" spans="1:56" s="22" customFormat="1" ht="12.95" customHeight="1">
      <c r="A58" s="24" t="s">
        <v>162</v>
      </c>
      <c r="B58" s="24" t="s">
        <v>163</v>
      </c>
      <c r="C58" s="24"/>
      <c r="D58" s="24"/>
      <c r="E58" s="24"/>
      <c r="F58" s="24"/>
      <c r="G58" s="24"/>
      <c r="H58" s="24"/>
      <c r="I58" s="24"/>
      <c r="J58" s="24" t="s">
        <v>153</v>
      </c>
      <c r="K58" s="24"/>
      <c r="L58" s="24" t="s">
        <v>164</v>
      </c>
      <c r="M58" s="24"/>
      <c r="N58" s="24"/>
      <c r="O58" s="24"/>
      <c r="P58" s="33" t="str">
        <f>"FQ-ugr6-v"&amp;settings!H2</f>
        <v>FQ-ugr6-v11</v>
      </c>
      <c r="Q58" s="33"/>
      <c r="R58" s="33" t="s">
        <v>897</v>
      </c>
      <c r="S58" s="33" t="s">
        <v>898</v>
      </c>
      <c r="T58" s="33"/>
      <c r="U58" s="33"/>
      <c r="V58" s="33"/>
      <c r="W58" s="23" t="s">
        <v>951</v>
      </c>
      <c r="X58" s="24"/>
      <c r="Y58" s="24"/>
      <c r="Z58" s="24"/>
      <c r="AA58" s="24"/>
      <c r="AB58" s="24"/>
      <c r="AC58" s="33" t="s">
        <v>898</v>
      </c>
      <c r="AD58" s="33"/>
      <c r="AE58" s="23" t="str">
        <f t="shared" si="0"/>
        <v/>
      </c>
      <c r="AF58" s="24"/>
      <c r="AG58" s="61"/>
      <c r="AH58" s="61"/>
      <c r="AI58" s="61"/>
      <c r="AJ58" s="61"/>
      <c r="AK58" s="61"/>
      <c r="AL58" s="61"/>
      <c r="AM58" s="61"/>
      <c r="AN58" s="60"/>
      <c r="AO58" s="24"/>
      <c r="AP58" s="24"/>
      <c r="AQ58" s="24"/>
      <c r="AR58" s="24"/>
      <c r="AS58" s="24"/>
      <c r="AT58" s="24"/>
      <c r="AU58" s="24"/>
      <c r="AV58" s="60"/>
      <c r="AW58" s="24"/>
      <c r="AX58" s="24"/>
      <c r="AY58" s="24"/>
      <c r="AZ58" s="24"/>
      <c r="BA58" s="24"/>
      <c r="BB58" s="24"/>
      <c r="BC58" s="24"/>
      <c r="BD58" s="24"/>
    </row>
    <row r="59" spans="1:56" s="22" customFormat="1" ht="12.95" customHeight="1">
      <c r="A59" s="24" t="s">
        <v>162</v>
      </c>
      <c r="B59" s="24" t="s">
        <v>165</v>
      </c>
      <c r="C59" s="24"/>
      <c r="D59" s="24"/>
      <c r="E59" s="24"/>
      <c r="F59" s="24"/>
      <c r="G59" s="24"/>
      <c r="H59" s="24"/>
      <c r="I59" s="24"/>
      <c r="J59" s="24" t="s">
        <v>153</v>
      </c>
      <c r="K59" s="24"/>
      <c r="L59" s="24" t="s">
        <v>166</v>
      </c>
      <c r="M59" s="24"/>
      <c r="N59" s="24"/>
      <c r="O59" s="24" t="s">
        <v>167</v>
      </c>
      <c r="P59" s="24"/>
      <c r="Q59" s="24"/>
      <c r="R59" s="24" t="s">
        <v>897</v>
      </c>
      <c r="S59" s="24" t="s">
        <v>898</v>
      </c>
      <c r="T59" s="24"/>
      <c r="U59" s="24"/>
      <c r="V59" s="24"/>
      <c r="W59" s="23" t="s">
        <v>952</v>
      </c>
      <c r="X59" s="24"/>
      <c r="Y59" s="24"/>
      <c r="Z59" s="24"/>
      <c r="AA59" s="24"/>
      <c r="AB59" s="24"/>
      <c r="AC59" s="24" t="s">
        <v>898</v>
      </c>
      <c r="AD59" s="24"/>
      <c r="AE59" s="23" t="str">
        <f t="shared" si="0"/>
        <v/>
      </c>
      <c r="AF59" s="24"/>
      <c r="AG59" s="61"/>
      <c r="AH59" s="61"/>
      <c r="AI59" s="61"/>
      <c r="AJ59" s="61"/>
      <c r="AK59" s="61"/>
      <c r="AL59" s="61"/>
      <c r="AM59" s="61"/>
      <c r="AN59" s="60"/>
      <c r="AO59" s="24"/>
      <c r="AP59" s="24"/>
      <c r="AQ59" s="24"/>
      <c r="AR59" s="24"/>
      <c r="AS59" s="24"/>
      <c r="AT59" s="24"/>
      <c r="AU59" s="24"/>
      <c r="AV59" s="60"/>
      <c r="AW59" s="24"/>
      <c r="AX59" s="24"/>
      <c r="AY59" s="24"/>
      <c r="AZ59" s="24"/>
      <c r="BA59" s="24"/>
      <c r="BB59" s="24"/>
      <c r="BC59" s="24"/>
      <c r="BD59" s="24"/>
    </row>
    <row r="60" spans="1:56" s="22" customFormat="1" ht="12.95" customHeight="1">
      <c r="A60" s="24" t="s">
        <v>162</v>
      </c>
      <c r="B60" s="24" t="s">
        <v>168</v>
      </c>
      <c r="C60" s="24"/>
      <c r="D60" s="24"/>
      <c r="E60" s="24"/>
      <c r="F60" s="24"/>
      <c r="G60" s="24"/>
      <c r="H60" s="24"/>
      <c r="I60" s="24"/>
      <c r="J60" s="24" t="s">
        <v>153</v>
      </c>
      <c r="K60" s="24"/>
      <c r="L60" s="24" t="s">
        <v>169</v>
      </c>
      <c r="M60" s="24"/>
      <c r="N60" s="24"/>
      <c r="O60" s="24" t="s">
        <v>170</v>
      </c>
      <c r="P60" s="24"/>
      <c r="Q60" s="24"/>
      <c r="R60" s="24" t="s">
        <v>897</v>
      </c>
      <c r="S60" s="24" t="s">
        <v>898</v>
      </c>
      <c r="T60" s="24"/>
      <c r="U60" s="24"/>
      <c r="V60" s="24"/>
      <c r="W60" s="23" t="s">
        <v>953</v>
      </c>
      <c r="X60" s="24"/>
      <c r="Y60" s="24"/>
      <c r="Z60" s="24"/>
      <c r="AA60" s="24"/>
      <c r="AB60" s="24"/>
      <c r="AC60" s="24" t="s">
        <v>898</v>
      </c>
      <c r="AD60" s="24"/>
      <c r="AE60" s="23" t="str">
        <f t="shared" si="0"/>
        <v/>
      </c>
      <c r="AF60" s="24"/>
      <c r="AG60" s="61"/>
      <c r="AH60" s="61"/>
      <c r="AI60" s="61"/>
      <c r="AJ60" s="61"/>
      <c r="AK60" s="61"/>
      <c r="AL60" s="61"/>
      <c r="AM60" s="61"/>
      <c r="AN60" s="60"/>
      <c r="AO60" s="24"/>
      <c r="AP60" s="24"/>
      <c r="AQ60" s="24"/>
      <c r="AR60" s="24"/>
      <c r="AS60" s="24"/>
      <c r="AT60" s="24"/>
      <c r="AU60" s="24"/>
      <c r="AV60" s="60"/>
      <c r="AW60" s="24"/>
      <c r="AX60" s="24"/>
      <c r="AY60" s="24"/>
      <c r="AZ60" s="24"/>
      <c r="BA60" s="24"/>
      <c r="BB60" s="24"/>
      <c r="BC60" s="24"/>
      <c r="BD60" s="24"/>
    </row>
    <row r="61" spans="1:56" s="22" customFormat="1" ht="12.95" customHeight="1">
      <c r="A61" s="24" t="s">
        <v>162</v>
      </c>
      <c r="B61" s="24" t="s">
        <v>171</v>
      </c>
      <c r="C61" s="24"/>
      <c r="D61" s="24"/>
      <c r="E61" s="24"/>
      <c r="F61" s="24"/>
      <c r="G61" s="24"/>
      <c r="H61" s="24"/>
      <c r="I61" s="24"/>
      <c r="J61" s="24" t="s">
        <v>153</v>
      </c>
      <c r="K61" s="24"/>
      <c r="L61" s="24" t="s">
        <v>172</v>
      </c>
      <c r="M61" s="24"/>
      <c r="N61" s="24"/>
      <c r="O61" s="24" t="s">
        <v>173</v>
      </c>
      <c r="P61" s="24"/>
      <c r="Q61" s="24"/>
      <c r="R61" s="24" t="s">
        <v>897</v>
      </c>
      <c r="S61" s="24" t="s">
        <v>898</v>
      </c>
      <c r="T61" s="24"/>
      <c r="U61" s="24"/>
      <c r="V61" s="24"/>
      <c r="W61" s="23" t="s">
        <v>954</v>
      </c>
      <c r="X61" s="24"/>
      <c r="Y61" s="24"/>
      <c r="Z61" s="24"/>
      <c r="AA61" s="24"/>
      <c r="AB61" s="24"/>
      <c r="AC61" s="24" t="s">
        <v>898</v>
      </c>
      <c r="AD61" s="24"/>
      <c r="AE61" s="23" t="str">
        <f t="shared" si="0"/>
        <v/>
      </c>
      <c r="AF61" s="24"/>
      <c r="AG61" s="61"/>
      <c r="AH61" s="61"/>
      <c r="AI61" s="61"/>
      <c r="AJ61" s="61"/>
      <c r="AK61" s="61"/>
      <c r="AL61" s="61"/>
      <c r="AM61" s="61"/>
      <c r="AN61" s="60"/>
      <c r="AO61" s="24"/>
      <c r="AP61" s="24"/>
      <c r="AQ61" s="24"/>
      <c r="AR61" s="24"/>
      <c r="AS61" s="24"/>
      <c r="AT61" s="24"/>
      <c r="AU61" s="24"/>
      <c r="AV61" s="60"/>
      <c r="AW61" s="24"/>
      <c r="AX61" s="24"/>
      <c r="AY61" s="24"/>
      <c r="AZ61" s="24"/>
      <c r="BA61" s="24"/>
      <c r="BB61" s="24"/>
      <c r="BC61" s="24"/>
      <c r="BD61" s="24"/>
    </row>
    <row r="62" spans="1:56" s="22" customFormat="1" ht="12.95" customHeight="1">
      <c r="A62" s="24" t="s">
        <v>162</v>
      </c>
      <c r="B62" s="24" t="s">
        <v>174</v>
      </c>
      <c r="C62" s="24"/>
      <c r="D62" s="24"/>
      <c r="E62" s="24"/>
      <c r="F62" s="24"/>
      <c r="G62" s="24"/>
      <c r="H62" s="24"/>
      <c r="I62" s="24"/>
      <c r="J62" s="24" t="s">
        <v>153</v>
      </c>
      <c r="K62" s="24"/>
      <c r="L62" s="24" t="s">
        <v>175</v>
      </c>
      <c r="M62" s="24"/>
      <c r="N62" s="24"/>
      <c r="O62" s="24" t="s">
        <v>176</v>
      </c>
      <c r="P62" s="24"/>
      <c r="Q62" s="24"/>
      <c r="R62" s="24" t="s">
        <v>897</v>
      </c>
      <c r="S62" s="24" t="s">
        <v>898</v>
      </c>
      <c r="T62" s="24"/>
      <c r="U62" s="24"/>
      <c r="V62" s="24"/>
      <c r="W62" s="23" t="s">
        <v>955</v>
      </c>
      <c r="X62" s="24"/>
      <c r="Y62" s="24"/>
      <c r="Z62" s="24"/>
      <c r="AA62" s="24"/>
      <c r="AB62" s="24"/>
      <c r="AC62" s="24" t="s">
        <v>898</v>
      </c>
      <c r="AD62" s="24"/>
      <c r="AE62" s="23" t="str">
        <f t="shared" si="0"/>
        <v/>
      </c>
      <c r="AF62" s="24"/>
      <c r="AG62" s="61"/>
      <c r="AH62" s="61"/>
      <c r="AI62" s="61"/>
      <c r="AJ62" s="61"/>
      <c r="AK62" s="61"/>
      <c r="AL62" s="61"/>
      <c r="AM62" s="61"/>
      <c r="AN62" s="60"/>
      <c r="AO62" s="24"/>
      <c r="AP62" s="24"/>
      <c r="AQ62" s="24"/>
      <c r="AR62" s="24"/>
      <c r="AS62" s="24"/>
      <c r="AT62" s="24"/>
      <c r="AU62" s="24"/>
      <c r="AV62" s="60"/>
      <c r="AW62" s="24"/>
      <c r="AX62" s="24"/>
      <c r="AY62" s="24"/>
      <c r="AZ62" s="24"/>
      <c r="BA62" s="24"/>
      <c r="BB62" s="24"/>
      <c r="BC62" s="24"/>
      <c r="BD62" s="24"/>
    </row>
    <row r="63" spans="1:56" s="22" customFormat="1" ht="12.95" customHeight="1">
      <c r="A63" s="24" t="s">
        <v>162</v>
      </c>
      <c r="B63" s="24" t="s">
        <v>177</v>
      </c>
      <c r="C63" s="24"/>
      <c r="D63" s="24"/>
      <c r="E63" s="24"/>
      <c r="F63" s="24"/>
      <c r="G63" s="24"/>
      <c r="H63" s="24"/>
      <c r="I63" s="24"/>
      <c r="J63" s="24" t="s">
        <v>153</v>
      </c>
      <c r="K63" s="24"/>
      <c r="L63" s="24" t="s">
        <v>178</v>
      </c>
      <c r="M63" s="24"/>
      <c r="N63" s="24"/>
      <c r="O63" s="24" t="s">
        <v>179</v>
      </c>
      <c r="P63" s="24"/>
      <c r="Q63" s="24"/>
      <c r="R63" s="24" t="s">
        <v>897</v>
      </c>
      <c r="S63" s="24" t="s">
        <v>898</v>
      </c>
      <c r="T63" s="24"/>
      <c r="U63" s="24"/>
      <c r="V63" s="24"/>
      <c r="W63" s="23" t="s">
        <v>956</v>
      </c>
      <c r="X63" s="24"/>
      <c r="Y63" s="24"/>
      <c r="Z63" s="24"/>
      <c r="AA63" s="24"/>
      <c r="AB63" s="24"/>
      <c r="AC63" s="24" t="s">
        <v>898</v>
      </c>
      <c r="AD63" s="24"/>
      <c r="AE63" s="23" t="str">
        <f t="shared" si="0"/>
        <v/>
      </c>
      <c r="AF63" s="24"/>
      <c r="AG63" s="61"/>
      <c r="AH63" s="61"/>
      <c r="AI63" s="61"/>
      <c r="AJ63" s="61"/>
      <c r="AK63" s="61"/>
      <c r="AL63" s="61"/>
      <c r="AM63" s="61"/>
      <c r="AN63" s="60"/>
      <c r="AO63" s="24"/>
      <c r="AP63" s="24"/>
      <c r="AQ63" s="24"/>
      <c r="AR63" s="24"/>
      <c r="AS63" s="24"/>
      <c r="AT63" s="24"/>
      <c r="AU63" s="24"/>
      <c r="AV63" s="60"/>
      <c r="AW63" s="24"/>
      <c r="AX63" s="24"/>
      <c r="AY63" s="24"/>
      <c r="AZ63" s="24"/>
      <c r="BA63" s="24"/>
      <c r="BB63" s="24"/>
      <c r="BC63" s="24"/>
      <c r="BD63" s="24"/>
    </row>
    <row r="64" spans="1:56" s="22" customFormat="1" ht="12.95" customHeight="1">
      <c r="A64" s="24" t="s">
        <v>180</v>
      </c>
      <c r="B64" s="24" t="s">
        <v>181</v>
      </c>
      <c r="C64" s="24"/>
      <c r="D64" s="24"/>
      <c r="E64" s="24"/>
      <c r="F64" s="24"/>
      <c r="G64" s="24"/>
      <c r="H64" s="24"/>
      <c r="I64" s="24"/>
      <c r="J64" s="24" t="s">
        <v>153</v>
      </c>
      <c r="K64" s="24"/>
      <c r="L64" s="24" t="s">
        <v>182</v>
      </c>
      <c r="M64" s="24"/>
      <c r="N64" s="24"/>
      <c r="O64" s="24" t="s">
        <v>183</v>
      </c>
      <c r="P64" s="24"/>
      <c r="Q64" s="24"/>
      <c r="R64" s="24" t="s">
        <v>897</v>
      </c>
      <c r="S64" s="24" t="s">
        <v>898</v>
      </c>
      <c r="T64" s="24"/>
      <c r="U64" s="24"/>
      <c r="V64" s="24"/>
      <c r="W64" s="23" t="s">
        <v>957</v>
      </c>
      <c r="X64" s="24"/>
      <c r="Y64" s="24"/>
      <c r="Z64" s="24"/>
      <c r="AA64" s="24"/>
      <c r="AB64" s="24"/>
      <c r="AC64" s="24" t="s">
        <v>898</v>
      </c>
      <c r="AD64" s="24"/>
      <c r="AE64" s="23" t="str">
        <f t="shared" si="0"/>
        <v/>
      </c>
      <c r="AF64" s="24"/>
      <c r="AG64" s="61"/>
      <c r="AH64" s="61"/>
      <c r="AI64" s="61"/>
      <c r="AJ64" s="61"/>
      <c r="AK64" s="61"/>
      <c r="AL64" s="61"/>
      <c r="AM64" s="61"/>
      <c r="AN64" s="60"/>
      <c r="AO64" s="24"/>
      <c r="AP64" s="24"/>
      <c r="AQ64" s="24"/>
      <c r="AR64" s="24"/>
      <c r="AS64" s="24"/>
      <c r="AT64" s="24"/>
      <c r="AU64" s="24"/>
      <c r="AV64" s="60"/>
      <c r="AW64" s="24"/>
      <c r="AX64" s="24"/>
      <c r="AY64" s="24"/>
      <c r="AZ64" s="24"/>
      <c r="BA64" s="24"/>
      <c r="BB64" s="24"/>
      <c r="BC64" s="24"/>
      <c r="BD64" s="24"/>
    </row>
    <row r="65" spans="1:56" s="22" customFormat="1" ht="12.95" customHeight="1">
      <c r="A65" s="24" t="s">
        <v>180</v>
      </c>
      <c r="B65" s="24" t="s">
        <v>184</v>
      </c>
      <c r="C65" s="24"/>
      <c r="D65" s="24"/>
      <c r="E65" s="24"/>
      <c r="F65" s="24"/>
      <c r="G65" s="24"/>
      <c r="H65" s="24"/>
      <c r="I65" s="24"/>
      <c r="J65" s="24" t="s">
        <v>153</v>
      </c>
      <c r="K65" s="24"/>
      <c r="L65" s="24" t="s">
        <v>185</v>
      </c>
      <c r="M65" s="24"/>
      <c r="N65" s="24"/>
      <c r="O65" s="24" t="s">
        <v>186</v>
      </c>
      <c r="P65" s="24"/>
      <c r="Q65" s="24"/>
      <c r="R65" s="24" t="s">
        <v>897</v>
      </c>
      <c r="S65" s="24" t="s">
        <v>898</v>
      </c>
      <c r="T65" s="24"/>
      <c r="U65" s="24"/>
      <c r="V65" s="24"/>
      <c r="W65" s="23" t="s">
        <v>958</v>
      </c>
      <c r="X65" s="24"/>
      <c r="Y65" s="24"/>
      <c r="Z65" s="24"/>
      <c r="AA65" s="24"/>
      <c r="AB65" s="24"/>
      <c r="AC65" s="24" t="s">
        <v>898</v>
      </c>
      <c r="AD65" s="24"/>
      <c r="AE65" s="23" t="str">
        <f t="shared" si="0"/>
        <v/>
      </c>
      <c r="AF65" s="24"/>
      <c r="AG65" s="61"/>
      <c r="AH65" s="61"/>
      <c r="AI65" s="61"/>
      <c r="AJ65" s="61"/>
      <c r="AK65" s="61"/>
      <c r="AL65" s="61"/>
      <c r="AM65" s="61"/>
      <c r="AN65" s="60"/>
      <c r="AO65" s="24"/>
      <c r="AP65" s="24"/>
      <c r="AQ65" s="24"/>
      <c r="AR65" s="24"/>
      <c r="AS65" s="24"/>
      <c r="AT65" s="24"/>
      <c r="AU65" s="24"/>
      <c r="AV65" s="60"/>
      <c r="AW65" s="24"/>
      <c r="AX65" s="24"/>
      <c r="AY65" s="24"/>
      <c r="AZ65" s="24"/>
      <c r="BA65" s="24"/>
      <c r="BB65" s="24"/>
      <c r="BC65" s="24"/>
      <c r="BD65" s="24"/>
    </row>
    <row r="66" spans="1:56" s="22" customFormat="1" ht="12.95" customHeight="1">
      <c r="A66" s="24" t="s">
        <v>162</v>
      </c>
      <c r="B66" s="24" t="s">
        <v>187</v>
      </c>
      <c r="C66" s="24"/>
      <c r="D66" s="24"/>
      <c r="E66" s="24"/>
      <c r="F66" s="24"/>
      <c r="G66" s="24"/>
      <c r="H66" s="24"/>
      <c r="I66" s="24"/>
      <c r="J66" s="24" t="s">
        <v>153</v>
      </c>
      <c r="K66" s="24"/>
      <c r="L66" s="24" t="s">
        <v>188</v>
      </c>
      <c r="M66" s="24"/>
      <c r="N66" s="24"/>
      <c r="O66" s="24" t="s">
        <v>189</v>
      </c>
      <c r="P66" s="24"/>
      <c r="Q66" s="24"/>
      <c r="R66" s="24" t="s">
        <v>897</v>
      </c>
      <c r="S66" s="24" t="s">
        <v>898</v>
      </c>
      <c r="T66" s="24"/>
      <c r="U66" s="24"/>
      <c r="V66" s="24"/>
      <c r="W66" s="23" t="s">
        <v>959</v>
      </c>
      <c r="X66" s="24"/>
      <c r="Y66" s="24"/>
      <c r="Z66" s="24"/>
      <c r="AA66" s="24"/>
      <c r="AB66" s="24"/>
      <c r="AC66" s="24" t="s">
        <v>898</v>
      </c>
      <c r="AD66" s="24"/>
      <c r="AE66" s="23" t="str">
        <f t="shared" si="0"/>
        <v/>
      </c>
      <c r="AF66" s="24"/>
      <c r="AG66" s="61"/>
      <c r="AH66" s="61"/>
      <c r="AI66" s="61"/>
      <c r="AJ66" s="61"/>
      <c r="AK66" s="61"/>
      <c r="AL66" s="61"/>
      <c r="AM66" s="61"/>
      <c r="AN66" s="60"/>
      <c r="AO66" s="24"/>
      <c r="AP66" s="24"/>
      <c r="AQ66" s="24"/>
      <c r="AR66" s="24"/>
      <c r="AS66" s="24"/>
      <c r="AT66" s="24"/>
      <c r="AU66" s="24"/>
      <c r="AV66" s="60"/>
      <c r="AW66" s="24"/>
      <c r="AX66" s="24"/>
      <c r="AY66" s="24"/>
      <c r="AZ66" s="24"/>
      <c r="BA66" s="24"/>
      <c r="BB66" s="24"/>
      <c r="BC66" s="24"/>
      <c r="BD66" s="24"/>
    </row>
    <row r="67" spans="1:56" s="22" customFormat="1" ht="12.95" customHeight="1">
      <c r="A67" s="24" t="s">
        <v>190</v>
      </c>
      <c r="B67" s="24" t="s">
        <v>191</v>
      </c>
      <c r="C67" s="24"/>
      <c r="D67" s="24"/>
      <c r="E67" s="24"/>
      <c r="F67" s="24"/>
      <c r="G67" s="24"/>
      <c r="H67" s="24"/>
      <c r="I67" s="24"/>
      <c r="J67" s="24" t="s">
        <v>192</v>
      </c>
      <c r="K67" s="24"/>
      <c r="L67" s="24" t="s">
        <v>193</v>
      </c>
      <c r="M67" s="24"/>
      <c r="N67" s="24"/>
      <c r="O67" s="24" t="s">
        <v>194</v>
      </c>
      <c r="P67" s="24"/>
      <c r="Q67" s="24"/>
      <c r="R67" s="24" t="s">
        <v>897</v>
      </c>
      <c r="S67" s="24" t="s">
        <v>898</v>
      </c>
      <c r="T67" s="24"/>
      <c r="U67" s="24"/>
      <c r="V67" s="24"/>
      <c r="W67" s="23" t="s">
        <v>960</v>
      </c>
      <c r="X67" s="24"/>
      <c r="Y67" s="24"/>
      <c r="Z67" s="24"/>
      <c r="AA67" s="24"/>
      <c r="AB67" s="24"/>
      <c r="AC67" s="24" t="s">
        <v>898</v>
      </c>
      <c r="AD67" s="24"/>
      <c r="AE67" s="23" t="str">
        <f t="shared" si="0"/>
        <v/>
      </c>
      <c r="AF67" s="24"/>
      <c r="AG67" s="61"/>
      <c r="AH67" s="61"/>
      <c r="AI67" s="61"/>
      <c r="AJ67" s="61"/>
      <c r="AK67" s="61"/>
      <c r="AL67" s="61"/>
      <c r="AM67" s="61"/>
      <c r="AN67" s="60"/>
      <c r="AO67" s="24"/>
      <c r="AP67" s="24"/>
      <c r="AQ67" s="24"/>
      <c r="AR67" s="24"/>
      <c r="AS67" s="24"/>
      <c r="AT67" s="24"/>
      <c r="AU67" s="24"/>
      <c r="AV67" s="60"/>
      <c r="AW67" s="24"/>
      <c r="AX67" s="24"/>
      <c r="AY67" s="24"/>
      <c r="AZ67" s="24"/>
      <c r="BA67" s="24"/>
      <c r="BB67" s="24"/>
      <c r="BC67" s="24"/>
      <c r="BD67" s="24"/>
    </row>
    <row r="68" spans="1:56" ht="12.95" customHeight="1">
      <c r="A68" s="24" t="s">
        <v>195</v>
      </c>
      <c r="B68" s="24" t="s">
        <v>108</v>
      </c>
      <c r="R68" s="24" t="s">
        <v>898</v>
      </c>
      <c r="S68" s="24" t="s">
        <v>898</v>
      </c>
      <c r="W68" s="23" t="s">
        <v>961</v>
      </c>
      <c r="AC68" s="24" t="s">
        <v>898</v>
      </c>
      <c r="AE68" s="23" t="str">
        <f t="shared" si="0"/>
        <v/>
      </c>
      <c r="AG68" s="61"/>
      <c r="AH68" s="61"/>
      <c r="AI68" s="61"/>
      <c r="AJ68" s="61"/>
      <c r="AK68" s="61"/>
      <c r="AL68" s="61"/>
      <c r="AM68" s="61"/>
    </row>
    <row r="69" spans="1:56" ht="12.95" customHeight="1">
      <c r="A69" s="24" t="s">
        <v>15</v>
      </c>
      <c r="B69" s="24" t="s">
        <v>196</v>
      </c>
      <c r="L69" s="24" t="s">
        <v>197</v>
      </c>
      <c r="R69" s="24" t="s">
        <v>897</v>
      </c>
      <c r="S69" s="24" t="s">
        <v>898</v>
      </c>
      <c r="W69" s="23" t="s">
        <v>962</v>
      </c>
      <c r="AC69" s="24" t="s">
        <v>898</v>
      </c>
      <c r="AE69" s="23" t="str">
        <f t="shared" ref="AE69:AE132" si="1">IF(AND(Z69=C69, AA69=D69, AB69=E69, AC69=S69, AD69=T69), "", TRUE)</f>
        <v/>
      </c>
      <c r="AG69" s="61"/>
      <c r="AH69" s="61"/>
      <c r="AI69" s="61"/>
      <c r="AJ69" s="61"/>
      <c r="AK69" s="61"/>
      <c r="AL69" s="61"/>
      <c r="AM69" s="61"/>
    </row>
    <row r="70" spans="1:56" ht="12.95" customHeight="1">
      <c r="A70" s="24" t="s">
        <v>15</v>
      </c>
      <c r="B70" s="24" t="s">
        <v>198</v>
      </c>
      <c r="L70" s="24" t="s">
        <v>199</v>
      </c>
      <c r="R70" s="24" t="s">
        <v>897</v>
      </c>
      <c r="S70" s="24" t="s">
        <v>898</v>
      </c>
      <c r="W70" s="23" t="s">
        <v>963</v>
      </c>
      <c r="AC70" s="24" t="s">
        <v>898</v>
      </c>
      <c r="AE70" s="23" t="str">
        <f t="shared" si="1"/>
        <v/>
      </c>
      <c r="AG70" s="61"/>
      <c r="AH70" s="61"/>
      <c r="AI70" s="61"/>
      <c r="AJ70" s="61"/>
      <c r="AK70" s="61"/>
      <c r="AL70" s="61"/>
      <c r="AM70" s="61"/>
    </row>
    <row r="71" spans="1:56" s="22" customFormat="1" ht="12.95" customHeight="1">
      <c r="A71" s="24" t="s">
        <v>15</v>
      </c>
      <c r="B71" s="24" t="s">
        <v>200</v>
      </c>
      <c r="C71" s="24"/>
      <c r="D71" s="24"/>
      <c r="E71" s="24"/>
      <c r="F71" s="31"/>
      <c r="G71" s="24"/>
      <c r="H71" s="24"/>
      <c r="I71" s="24"/>
      <c r="J71" s="31"/>
      <c r="K71" s="24"/>
      <c r="L71" s="24" t="s">
        <v>201</v>
      </c>
      <c r="M71" s="24"/>
      <c r="N71" s="24"/>
      <c r="O71" s="24"/>
      <c r="P71" s="24"/>
      <c r="Q71" s="24"/>
      <c r="R71" s="24" t="s">
        <v>897</v>
      </c>
      <c r="S71" s="24" t="s">
        <v>898</v>
      </c>
      <c r="T71" s="24"/>
      <c r="U71" s="24"/>
      <c r="V71" s="24"/>
      <c r="W71" s="23" t="s">
        <v>964</v>
      </c>
      <c r="X71" s="24"/>
      <c r="Y71" s="24"/>
      <c r="Z71" s="24"/>
      <c r="AA71" s="24"/>
      <c r="AB71" s="24"/>
      <c r="AC71" s="24" t="s">
        <v>898</v>
      </c>
      <c r="AD71" s="24"/>
      <c r="AE71" s="23" t="str">
        <f t="shared" si="1"/>
        <v/>
      </c>
      <c r="AF71" s="24"/>
      <c r="AG71" s="61"/>
      <c r="AH71" s="61"/>
      <c r="AI71" s="61"/>
      <c r="AJ71" s="61"/>
      <c r="AK71" s="61"/>
      <c r="AL71" s="61"/>
      <c r="AM71" s="61"/>
      <c r="AN71" s="60"/>
      <c r="AO71" s="24"/>
      <c r="AP71" s="24"/>
      <c r="AQ71" s="24"/>
      <c r="AR71" s="24"/>
      <c r="AS71" s="24"/>
      <c r="AT71" s="24"/>
      <c r="AU71" s="24"/>
      <c r="AV71" s="60"/>
      <c r="AW71" s="24"/>
      <c r="AX71" s="24"/>
      <c r="AY71" s="24"/>
      <c r="AZ71" s="24"/>
      <c r="BA71" s="24"/>
      <c r="BB71" s="24"/>
      <c r="BC71" s="24"/>
      <c r="BD71" s="24"/>
    </row>
    <row r="72" spans="1:56" s="22" customFormat="1" ht="12.95" customHeight="1">
      <c r="A72" s="24" t="s">
        <v>69</v>
      </c>
      <c r="B72" s="24" t="s">
        <v>202</v>
      </c>
      <c r="C72" s="85" t="s">
        <v>2560</v>
      </c>
      <c r="D72" s="24"/>
      <c r="E72" s="24"/>
      <c r="F72" s="31"/>
      <c r="G72" s="24" t="s">
        <v>21</v>
      </c>
      <c r="H72" s="24"/>
      <c r="I72" s="24"/>
      <c r="J72" s="31" t="s">
        <v>204</v>
      </c>
      <c r="K72" s="24"/>
      <c r="L72" s="24"/>
      <c r="M72" s="24"/>
      <c r="N72" s="24"/>
      <c r="O72" s="24"/>
      <c r="P72" s="24"/>
      <c r="Q72" s="24"/>
      <c r="R72" s="24" t="s">
        <v>898</v>
      </c>
      <c r="S72" s="24" t="s">
        <v>898</v>
      </c>
      <c r="T72" s="24"/>
      <c r="U72" s="24"/>
      <c r="V72" s="24"/>
      <c r="W72" s="32" t="s">
        <v>965</v>
      </c>
      <c r="X72" s="24"/>
      <c r="Y72" s="24"/>
      <c r="Z72" s="24" t="s">
        <v>203</v>
      </c>
      <c r="AA72" s="24"/>
      <c r="AB72" s="24"/>
      <c r="AC72" s="24" t="s">
        <v>898</v>
      </c>
      <c r="AD72" s="24"/>
      <c r="AE72" s="23" t="b">
        <f t="shared" si="1"/>
        <v>1</v>
      </c>
      <c r="AF72" s="24"/>
      <c r="AG72" s="85" t="s">
        <v>2560</v>
      </c>
      <c r="AH72" s="85" t="s">
        <v>2560</v>
      </c>
      <c r="AI72" s="85" t="s">
        <v>2560</v>
      </c>
      <c r="AJ72" s="85" t="s">
        <v>2560</v>
      </c>
      <c r="AK72" s="85" t="s">
        <v>2560</v>
      </c>
      <c r="AL72" s="85" t="s">
        <v>2560</v>
      </c>
      <c r="AM72" s="85" t="s">
        <v>2560</v>
      </c>
      <c r="AN72" s="60" t="s">
        <v>2560</v>
      </c>
      <c r="AO72" s="24"/>
      <c r="AP72" s="24"/>
      <c r="AQ72" s="24"/>
      <c r="AR72" s="24"/>
      <c r="AS72" s="24"/>
      <c r="AT72" s="24"/>
      <c r="AU72" s="24"/>
      <c r="AV72" s="60"/>
      <c r="AW72" s="24"/>
      <c r="AX72" s="24"/>
      <c r="AY72" s="24"/>
      <c r="AZ72" s="24"/>
      <c r="BA72" s="24"/>
      <c r="BB72" s="24"/>
      <c r="BC72" s="24"/>
      <c r="BD72" s="24"/>
    </row>
    <row r="73" spans="1:56" s="22" customFormat="1" ht="12.95" customHeight="1">
      <c r="A73" s="24" t="s">
        <v>69</v>
      </c>
      <c r="B73" s="24" t="s">
        <v>205</v>
      </c>
      <c r="C73" s="24" t="s">
        <v>206</v>
      </c>
      <c r="D73" s="24"/>
      <c r="E73" s="24"/>
      <c r="F73" s="31"/>
      <c r="G73" s="24" t="s">
        <v>21</v>
      </c>
      <c r="H73" s="24"/>
      <c r="I73" s="24"/>
      <c r="J73" s="31" t="s">
        <v>207</v>
      </c>
      <c r="K73" s="24"/>
      <c r="L73" s="24"/>
      <c r="M73" s="24"/>
      <c r="N73" s="24"/>
      <c r="O73" s="24"/>
      <c r="P73" s="24"/>
      <c r="Q73" s="24"/>
      <c r="R73" s="24" t="s">
        <v>898</v>
      </c>
      <c r="S73" s="24" t="s">
        <v>867</v>
      </c>
      <c r="T73" s="24"/>
      <c r="U73" s="24"/>
      <c r="V73" s="24"/>
      <c r="W73" s="32" t="s">
        <v>966</v>
      </c>
      <c r="X73" s="24"/>
      <c r="Y73" s="24"/>
      <c r="Z73" s="24" t="s">
        <v>206</v>
      </c>
      <c r="AA73" s="24"/>
      <c r="AB73" s="24"/>
      <c r="AC73" s="24" t="s">
        <v>867</v>
      </c>
      <c r="AD73" s="24"/>
      <c r="AE73" s="23" t="str">
        <f t="shared" si="1"/>
        <v/>
      </c>
      <c r="AF73" s="24"/>
      <c r="AG73" s="24" t="s">
        <v>206</v>
      </c>
      <c r="AH73" s="24" t="s">
        <v>206</v>
      </c>
      <c r="AI73" s="24" t="s">
        <v>206</v>
      </c>
      <c r="AJ73" s="24" t="s">
        <v>206</v>
      </c>
      <c r="AK73" s="24" t="s">
        <v>206</v>
      </c>
      <c r="AL73" s="24" t="s">
        <v>206</v>
      </c>
      <c r="AM73" s="24" t="s">
        <v>206</v>
      </c>
      <c r="AN73" s="60" t="s">
        <v>206</v>
      </c>
      <c r="AO73" s="24"/>
      <c r="AP73" s="24"/>
      <c r="AQ73" s="24"/>
      <c r="AR73" s="24"/>
      <c r="AS73" s="24"/>
      <c r="AT73" s="24"/>
      <c r="AU73" s="24"/>
      <c r="AV73" s="60"/>
      <c r="AW73" s="24"/>
      <c r="AX73" s="24"/>
      <c r="AY73" s="24"/>
      <c r="AZ73" s="24"/>
      <c r="BA73" s="24"/>
      <c r="BB73" s="24"/>
      <c r="BC73" s="24"/>
      <c r="BD73" s="24"/>
    </row>
    <row r="74" spans="1:56" ht="12.95" customHeight="1">
      <c r="A74" s="24" t="s">
        <v>15</v>
      </c>
      <c r="B74" s="24" t="s">
        <v>208</v>
      </c>
      <c r="L74" s="24" t="s">
        <v>209</v>
      </c>
      <c r="R74" s="24" t="s">
        <v>897</v>
      </c>
      <c r="S74" s="24" t="s">
        <v>898</v>
      </c>
      <c r="W74" s="23" t="s">
        <v>967</v>
      </c>
      <c r="AC74" s="24" t="s">
        <v>898</v>
      </c>
      <c r="AE74" s="23" t="str">
        <f t="shared" si="1"/>
        <v/>
      </c>
      <c r="AG74" s="61"/>
      <c r="AH74" s="61"/>
      <c r="AI74" s="61"/>
      <c r="AJ74" s="61"/>
      <c r="AK74" s="61"/>
      <c r="AL74" s="61"/>
      <c r="AM74" s="61"/>
      <c r="AV74" s="87"/>
    </row>
    <row r="75" spans="1:56" ht="12.95" customHeight="1">
      <c r="A75" s="24" t="s">
        <v>69</v>
      </c>
      <c r="B75" s="24" t="s">
        <v>210</v>
      </c>
      <c r="C75" s="23" t="s">
        <v>1213</v>
      </c>
      <c r="G75" s="24" t="s">
        <v>21</v>
      </c>
      <c r="J75" s="24" t="s">
        <v>711</v>
      </c>
      <c r="R75" s="24" t="s">
        <v>898</v>
      </c>
      <c r="S75" s="24" t="s">
        <v>866</v>
      </c>
      <c r="W75" s="23" t="s">
        <v>968</v>
      </c>
      <c r="Z75" s="23" t="s">
        <v>714</v>
      </c>
      <c r="AC75" s="24" t="s">
        <v>866</v>
      </c>
      <c r="AE75" s="23" t="b">
        <f t="shared" si="1"/>
        <v>1</v>
      </c>
      <c r="AG75" s="61" t="s">
        <v>1213</v>
      </c>
      <c r="AH75" s="61" t="s">
        <v>1213</v>
      </c>
      <c r="AI75" s="61" t="s">
        <v>1213</v>
      </c>
      <c r="AJ75" s="61" t="s">
        <v>1213</v>
      </c>
      <c r="AK75" s="61" t="s">
        <v>1213</v>
      </c>
      <c r="AL75" s="61" t="s">
        <v>1213</v>
      </c>
      <c r="AM75" s="61" t="s">
        <v>1213</v>
      </c>
      <c r="AN75" s="60" t="s">
        <v>1213</v>
      </c>
    </row>
    <row r="76" spans="1:56" ht="12.95" customHeight="1">
      <c r="A76" s="24" t="s">
        <v>18</v>
      </c>
      <c r="B76" s="24" t="s">
        <v>211</v>
      </c>
      <c r="C76" s="24" t="s">
        <v>212</v>
      </c>
      <c r="D76" s="24" t="s">
        <v>213</v>
      </c>
      <c r="E76" s="24" t="s">
        <v>214</v>
      </c>
      <c r="F76" s="24" t="s">
        <v>215</v>
      </c>
      <c r="G76" s="24" t="s">
        <v>21</v>
      </c>
      <c r="J76" s="24" t="s">
        <v>104</v>
      </c>
      <c r="R76" s="24" t="s">
        <v>898</v>
      </c>
      <c r="S76" s="24" t="s">
        <v>856</v>
      </c>
      <c r="T76" s="24" t="s">
        <v>830</v>
      </c>
      <c r="W76" s="23" t="s">
        <v>969</v>
      </c>
      <c r="X76" s="24" t="s">
        <v>1221</v>
      </c>
      <c r="Z76" s="24" t="s">
        <v>212</v>
      </c>
      <c r="AA76" s="24" t="s">
        <v>213</v>
      </c>
      <c r="AB76" s="24" t="s">
        <v>214</v>
      </c>
      <c r="AC76" s="24" t="s">
        <v>856</v>
      </c>
      <c r="AD76" s="24" t="s">
        <v>830</v>
      </c>
      <c r="AE76" s="23" t="str">
        <f t="shared" si="1"/>
        <v/>
      </c>
      <c r="AG76" s="61" t="s">
        <v>2271</v>
      </c>
      <c r="AH76" s="61" t="s">
        <v>2709</v>
      </c>
      <c r="AI76" s="61" t="s">
        <v>2271</v>
      </c>
      <c r="AJ76" s="61" t="s">
        <v>2271</v>
      </c>
      <c r="AK76" s="61" t="s">
        <v>2271</v>
      </c>
      <c r="AL76" s="61" t="s">
        <v>2271</v>
      </c>
      <c r="AM76" s="61" t="s">
        <v>2271</v>
      </c>
      <c r="AN76" s="60" t="s">
        <v>2646</v>
      </c>
      <c r="AO76" s="24" t="s">
        <v>213</v>
      </c>
      <c r="AP76" s="24" t="s">
        <v>213</v>
      </c>
      <c r="AQ76" s="24" t="s">
        <v>213</v>
      </c>
      <c r="AR76" s="24" t="s">
        <v>213</v>
      </c>
      <c r="AS76" s="24" t="s">
        <v>213</v>
      </c>
      <c r="AT76" s="24" t="s">
        <v>213</v>
      </c>
      <c r="AU76" s="24" t="s">
        <v>213</v>
      </c>
      <c r="AV76" s="60" t="s">
        <v>213</v>
      </c>
      <c r="AW76" s="24" t="s">
        <v>214</v>
      </c>
      <c r="AX76" s="24" t="s">
        <v>214</v>
      </c>
      <c r="AY76" s="24" t="s">
        <v>214</v>
      </c>
      <c r="AZ76" s="24" t="s">
        <v>214</v>
      </c>
      <c r="BA76" s="24" t="s">
        <v>214</v>
      </c>
      <c r="BB76" s="24" t="s">
        <v>214</v>
      </c>
      <c r="BC76" s="24" t="s">
        <v>214</v>
      </c>
      <c r="BD76" s="24" t="s">
        <v>214</v>
      </c>
    </row>
    <row r="77" spans="1:56" ht="12.95" customHeight="1">
      <c r="A77" s="24" t="s">
        <v>69</v>
      </c>
      <c r="B77" s="24" t="s">
        <v>611</v>
      </c>
      <c r="C77" s="24" t="s">
        <v>216</v>
      </c>
      <c r="D77" s="24" t="s">
        <v>217</v>
      </c>
      <c r="J77" s="24" t="s">
        <v>104</v>
      </c>
      <c r="K77" s="24" t="s">
        <v>21</v>
      </c>
      <c r="R77" s="24" t="s">
        <v>898</v>
      </c>
      <c r="S77" s="24" t="s">
        <v>898</v>
      </c>
      <c r="W77" s="23" t="s">
        <v>970</v>
      </c>
      <c r="X77" s="24" t="s">
        <v>1225</v>
      </c>
      <c r="Z77" s="24" t="s">
        <v>216</v>
      </c>
      <c r="AA77" s="24" t="s">
        <v>217</v>
      </c>
      <c r="AC77" s="24" t="s">
        <v>898</v>
      </c>
      <c r="AE77" s="23" t="str">
        <f t="shared" si="1"/>
        <v/>
      </c>
      <c r="AG77" s="61" t="s">
        <v>2595</v>
      </c>
      <c r="AH77" s="61" t="s">
        <v>216</v>
      </c>
      <c r="AI77" s="61" t="s">
        <v>216</v>
      </c>
      <c r="AJ77" s="61" t="s">
        <v>216</v>
      </c>
      <c r="AK77" s="61" t="s">
        <v>216</v>
      </c>
      <c r="AL77" s="61" t="s">
        <v>216</v>
      </c>
      <c r="AM77" s="61" t="s">
        <v>2638</v>
      </c>
      <c r="AN77" s="60" t="s">
        <v>216</v>
      </c>
      <c r="AO77" s="24" t="s">
        <v>2596</v>
      </c>
      <c r="AP77" s="24" t="s">
        <v>217</v>
      </c>
      <c r="AQ77" s="24" t="s">
        <v>217</v>
      </c>
      <c r="AR77" s="24" t="s">
        <v>217</v>
      </c>
      <c r="AS77" s="24" t="s">
        <v>217</v>
      </c>
      <c r="AT77" s="24" t="s">
        <v>217</v>
      </c>
      <c r="AU77" s="24" t="s">
        <v>217</v>
      </c>
      <c r="AV77" s="60" t="s">
        <v>2649</v>
      </c>
    </row>
    <row r="78" spans="1:56" ht="12.95" customHeight="1">
      <c r="A78" s="24" t="s">
        <v>28</v>
      </c>
      <c r="B78" s="24" t="s">
        <v>218</v>
      </c>
      <c r="H78" s="24" t="s">
        <v>30</v>
      </c>
      <c r="J78" s="24" t="s">
        <v>104</v>
      </c>
      <c r="R78" s="24" t="s">
        <v>898</v>
      </c>
      <c r="S78" s="24" t="s">
        <v>898</v>
      </c>
      <c r="W78" s="23" t="s">
        <v>971</v>
      </c>
      <c r="AC78" s="24" t="s">
        <v>898</v>
      </c>
      <c r="AE78" s="23" t="str">
        <f t="shared" si="1"/>
        <v/>
      </c>
      <c r="AG78" s="61"/>
      <c r="AH78" s="61"/>
      <c r="AI78" s="61"/>
      <c r="AJ78" s="61"/>
      <c r="AK78" s="61"/>
      <c r="AL78" s="61"/>
      <c r="AM78" s="61"/>
    </row>
    <row r="79" spans="1:56" ht="12.95" customHeight="1">
      <c r="A79" s="24" t="s">
        <v>219</v>
      </c>
      <c r="B79" s="24" t="s">
        <v>220</v>
      </c>
      <c r="C79" s="24" t="s">
        <v>221</v>
      </c>
      <c r="D79" s="24" t="s">
        <v>222</v>
      </c>
      <c r="E79" s="24" t="s">
        <v>223</v>
      </c>
      <c r="F79" s="24" t="s">
        <v>224</v>
      </c>
      <c r="G79" s="24" t="s">
        <v>21</v>
      </c>
      <c r="R79" s="24" t="s">
        <v>898</v>
      </c>
      <c r="S79" s="24" t="s">
        <v>898</v>
      </c>
      <c r="T79" s="24" t="s">
        <v>826</v>
      </c>
      <c r="W79" s="23" t="s">
        <v>972</v>
      </c>
      <c r="X79" s="24" t="s">
        <v>1221</v>
      </c>
      <c r="Z79" s="24" t="s">
        <v>221</v>
      </c>
      <c r="AA79" s="24" t="s">
        <v>222</v>
      </c>
      <c r="AB79" s="24" t="s">
        <v>223</v>
      </c>
      <c r="AC79" s="24" t="s">
        <v>898</v>
      </c>
      <c r="AD79" s="24" t="s">
        <v>826</v>
      </c>
      <c r="AE79" s="23" t="str">
        <f t="shared" si="1"/>
        <v/>
      </c>
      <c r="AG79" s="61" t="s">
        <v>2590</v>
      </c>
      <c r="AH79" s="61" t="s">
        <v>2272</v>
      </c>
      <c r="AI79" s="61" t="s">
        <v>2273</v>
      </c>
      <c r="AJ79" s="61" t="s">
        <v>2616</v>
      </c>
      <c r="AK79" s="61" t="s">
        <v>2274</v>
      </c>
      <c r="AL79" s="61" t="s">
        <v>2275</v>
      </c>
      <c r="AM79" s="61" t="s">
        <v>2276</v>
      </c>
      <c r="AN79" s="60" t="s">
        <v>2545</v>
      </c>
      <c r="AO79" s="24" t="s">
        <v>222</v>
      </c>
      <c r="AP79" s="24" t="s">
        <v>222</v>
      </c>
      <c r="AQ79" s="24" t="s">
        <v>222</v>
      </c>
      <c r="AR79" s="24" t="s">
        <v>222</v>
      </c>
      <c r="AS79" s="24" t="s">
        <v>222</v>
      </c>
      <c r="AT79" s="24" t="s">
        <v>222</v>
      </c>
      <c r="AU79" s="24" t="s">
        <v>222</v>
      </c>
      <c r="AV79" s="60" t="s">
        <v>222</v>
      </c>
      <c r="AW79" s="24" t="s">
        <v>223</v>
      </c>
      <c r="AX79" s="24" t="s">
        <v>223</v>
      </c>
      <c r="AY79" s="24" t="s">
        <v>223</v>
      </c>
      <c r="AZ79" s="24" t="s">
        <v>223</v>
      </c>
      <c r="BA79" s="24" t="s">
        <v>223</v>
      </c>
      <c r="BB79" s="24" t="s">
        <v>223</v>
      </c>
      <c r="BC79" s="24" t="s">
        <v>223</v>
      </c>
      <c r="BD79" s="24" t="s">
        <v>223</v>
      </c>
    </row>
    <row r="80" spans="1:56" ht="12.95" customHeight="1">
      <c r="A80" s="24" t="s">
        <v>93</v>
      </c>
      <c r="B80" s="24" t="s">
        <v>225</v>
      </c>
      <c r="C80" s="24" t="s">
        <v>226</v>
      </c>
      <c r="G80" s="24" t="s">
        <v>21</v>
      </c>
      <c r="R80" s="24" t="s">
        <v>898</v>
      </c>
      <c r="S80" s="24" t="s">
        <v>898</v>
      </c>
      <c r="W80" s="23" t="s">
        <v>973</v>
      </c>
      <c r="Z80" s="24" t="s">
        <v>226</v>
      </c>
      <c r="AC80" s="24" t="s">
        <v>898</v>
      </c>
      <c r="AE80" s="23" t="str">
        <f t="shared" si="1"/>
        <v/>
      </c>
      <c r="AG80" s="61" t="s">
        <v>226</v>
      </c>
      <c r="AH80" s="61" t="s">
        <v>226</v>
      </c>
      <c r="AI80" s="61" t="s">
        <v>226</v>
      </c>
      <c r="AJ80" s="61" t="s">
        <v>226</v>
      </c>
      <c r="AK80" s="61" t="s">
        <v>226</v>
      </c>
      <c r="AL80" s="61" t="s">
        <v>226</v>
      </c>
      <c r="AM80" s="61" t="s">
        <v>226</v>
      </c>
      <c r="AN80" s="60" t="s">
        <v>226</v>
      </c>
    </row>
    <row r="81" spans="1:56" ht="12.95" customHeight="1">
      <c r="A81" s="24" t="s">
        <v>37</v>
      </c>
      <c r="B81" s="24" t="s">
        <v>218</v>
      </c>
      <c r="R81" s="24" t="s">
        <v>898</v>
      </c>
      <c r="S81" s="24" t="s">
        <v>898</v>
      </c>
      <c r="W81" s="23" t="s">
        <v>974</v>
      </c>
      <c r="AC81" s="24" t="s">
        <v>898</v>
      </c>
      <c r="AE81" s="23" t="str">
        <f t="shared" si="1"/>
        <v/>
      </c>
      <c r="AG81" s="61"/>
      <c r="AH81" s="61"/>
      <c r="AI81" s="61"/>
      <c r="AJ81" s="61"/>
      <c r="AK81" s="61"/>
      <c r="AL81" s="61"/>
      <c r="AM81" s="61"/>
    </row>
    <row r="82" spans="1:56" ht="12.95" customHeight="1">
      <c r="A82" s="24" t="s">
        <v>138</v>
      </c>
      <c r="B82" s="24" t="s">
        <v>227</v>
      </c>
      <c r="C82" s="24" t="s">
        <v>228</v>
      </c>
      <c r="D82" s="24" t="s">
        <v>229</v>
      </c>
      <c r="G82" s="24" t="s">
        <v>21</v>
      </c>
      <c r="J82" s="24" t="s">
        <v>104</v>
      </c>
      <c r="R82" s="24" t="s">
        <v>898</v>
      </c>
      <c r="S82" s="24" t="s">
        <v>898</v>
      </c>
      <c r="T82" s="24" t="s">
        <v>826</v>
      </c>
      <c r="W82" s="23" t="s">
        <v>975</v>
      </c>
      <c r="X82" s="24" t="s">
        <v>1220</v>
      </c>
      <c r="Z82" s="24" t="s">
        <v>228</v>
      </c>
      <c r="AA82" s="24" t="s">
        <v>229</v>
      </c>
      <c r="AC82" s="24" t="s">
        <v>898</v>
      </c>
      <c r="AD82" s="24" t="s">
        <v>826</v>
      </c>
      <c r="AE82" s="23" t="str">
        <f t="shared" si="1"/>
        <v/>
      </c>
      <c r="AG82" s="61" t="s">
        <v>2277</v>
      </c>
      <c r="AH82" s="61" t="s">
        <v>2278</v>
      </c>
      <c r="AI82" s="61" t="s">
        <v>2279</v>
      </c>
      <c r="AJ82" s="61" t="s">
        <v>2617</v>
      </c>
      <c r="AK82" s="61" t="s">
        <v>2280</v>
      </c>
      <c r="AL82" s="61" t="s">
        <v>2281</v>
      </c>
      <c r="AM82" s="61" t="s">
        <v>2639</v>
      </c>
      <c r="AN82" s="60" t="s">
        <v>2546</v>
      </c>
      <c r="AO82" s="24" t="s">
        <v>229</v>
      </c>
      <c r="AP82" s="24" t="s">
        <v>229</v>
      </c>
      <c r="AQ82" s="24" t="s">
        <v>229</v>
      </c>
      <c r="AR82" s="24" t="s">
        <v>229</v>
      </c>
      <c r="AS82" s="24" t="s">
        <v>229</v>
      </c>
      <c r="AT82" s="24" t="s">
        <v>229</v>
      </c>
      <c r="AU82" s="24" t="s">
        <v>229</v>
      </c>
      <c r="AV82" s="60" t="s">
        <v>229</v>
      </c>
    </row>
    <row r="83" spans="1:56" s="60" customFormat="1" ht="12.95" customHeight="1">
      <c r="A83" s="60" t="s">
        <v>28</v>
      </c>
      <c r="B83" s="60" t="s">
        <v>230</v>
      </c>
      <c r="H83" s="60" t="s">
        <v>30</v>
      </c>
      <c r="J83" s="60" t="s">
        <v>2159</v>
      </c>
      <c r="Q83" s="24"/>
      <c r="R83" s="24" t="s">
        <v>898</v>
      </c>
      <c r="S83" s="24" t="s">
        <v>898</v>
      </c>
      <c r="T83" s="24" t="s">
        <v>826</v>
      </c>
      <c r="U83" s="24"/>
      <c r="V83" s="24"/>
      <c r="W83" s="23" t="s">
        <v>975</v>
      </c>
      <c r="X83" s="24" t="s">
        <v>1220</v>
      </c>
      <c r="Y83" s="24"/>
      <c r="AF83" s="24"/>
      <c r="AG83" s="61"/>
      <c r="AH83" s="61"/>
      <c r="AI83" s="61"/>
      <c r="AJ83" s="61"/>
      <c r="AK83" s="61"/>
      <c r="AL83" s="61"/>
      <c r="AM83" s="61"/>
    </row>
    <row r="84" spans="1:56" s="60" customFormat="1" ht="12.95" customHeight="1">
      <c r="A84" s="60" t="s">
        <v>69</v>
      </c>
      <c r="B84" s="60" t="s">
        <v>231</v>
      </c>
      <c r="C84" s="60" t="s">
        <v>232</v>
      </c>
      <c r="D84" s="60" t="s">
        <v>2160</v>
      </c>
      <c r="Q84" s="24"/>
      <c r="R84" s="24" t="s">
        <v>898</v>
      </c>
      <c r="S84" s="24" t="s">
        <v>898</v>
      </c>
      <c r="T84" s="24" t="s">
        <v>826</v>
      </c>
      <c r="U84" s="24"/>
      <c r="V84" s="24"/>
      <c r="W84" s="23" t="s">
        <v>975</v>
      </c>
      <c r="X84" s="24" t="s">
        <v>1220</v>
      </c>
      <c r="Y84" s="24"/>
      <c r="AF84" s="24"/>
      <c r="AG84" s="61" t="s">
        <v>2161</v>
      </c>
      <c r="AH84" s="61" t="s">
        <v>2162</v>
      </c>
      <c r="AI84" s="61" t="s">
        <v>2612</v>
      </c>
      <c r="AJ84" s="61" t="s">
        <v>2163</v>
      </c>
      <c r="AK84" s="61" t="s">
        <v>2164</v>
      </c>
      <c r="AL84" s="61" t="s">
        <v>2165</v>
      </c>
      <c r="AM84" s="61" t="s">
        <v>2282</v>
      </c>
      <c r="AN84" s="60" t="s">
        <v>2166</v>
      </c>
      <c r="AO84" s="60" t="s">
        <v>2160</v>
      </c>
      <c r="AP84" s="60" t="s">
        <v>2160</v>
      </c>
      <c r="AQ84" s="60" t="s">
        <v>2160</v>
      </c>
      <c r="AR84" s="60" t="s">
        <v>2160</v>
      </c>
      <c r="AS84" s="60" t="s">
        <v>2160</v>
      </c>
      <c r="AT84" s="60" t="s">
        <v>2160</v>
      </c>
      <c r="AU84" s="60" t="s">
        <v>2160</v>
      </c>
      <c r="AV84" s="60" t="s">
        <v>2160</v>
      </c>
    </row>
    <row r="85" spans="1:56" s="60" customFormat="1" ht="12.95" customHeight="1">
      <c r="A85" s="60" t="s">
        <v>57</v>
      </c>
      <c r="B85" s="60" t="s">
        <v>2167</v>
      </c>
      <c r="C85" s="60" t="s">
        <v>2168</v>
      </c>
      <c r="D85" s="60" t="s">
        <v>2169</v>
      </c>
      <c r="E85" s="60" t="s">
        <v>2170</v>
      </c>
      <c r="F85" s="60" t="s">
        <v>235</v>
      </c>
      <c r="G85" s="60" t="s">
        <v>21</v>
      </c>
      <c r="Q85" s="24"/>
      <c r="R85" s="24" t="s">
        <v>898</v>
      </c>
      <c r="S85" s="24" t="s">
        <v>898</v>
      </c>
      <c r="T85" s="24" t="s">
        <v>826</v>
      </c>
      <c r="U85" s="24"/>
      <c r="V85" s="24"/>
      <c r="W85" s="23" t="s">
        <v>975</v>
      </c>
      <c r="X85" s="24" t="s">
        <v>1220</v>
      </c>
      <c r="Y85" s="24"/>
      <c r="AF85" s="24"/>
      <c r="AG85" s="61" t="s">
        <v>2171</v>
      </c>
      <c r="AH85" s="61" t="s">
        <v>2602</v>
      </c>
      <c r="AI85" s="61" t="s">
        <v>2172</v>
      </c>
      <c r="AJ85" s="61" t="s">
        <v>2173</v>
      </c>
      <c r="AK85" s="61" t="s">
        <v>2174</v>
      </c>
      <c r="AL85" s="61" t="s">
        <v>2175</v>
      </c>
      <c r="AM85" s="61" t="s">
        <v>2176</v>
      </c>
      <c r="AN85" s="60" t="s">
        <v>2177</v>
      </c>
      <c r="AO85" s="60" t="s">
        <v>2169</v>
      </c>
      <c r="AP85" s="60" t="s">
        <v>2169</v>
      </c>
      <c r="AQ85" s="60" t="s">
        <v>2169</v>
      </c>
      <c r="AR85" s="60" t="s">
        <v>2169</v>
      </c>
      <c r="AS85" s="60" t="s">
        <v>2169</v>
      </c>
      <c r="AT85" s="60" t="s">
        <v>2169</v>
      </c>
      <c r="AU85" s="60" t="s">
        <v>2169</v>
      </c>
      <c r="AV85" s="60" t="s">
        <v>2169</v>
      </c>
      <c r="AW85" s="60" t="s">
        <v>2170</v>
      </c>
      <c r="AX85" s="60" t="s">
        <v>2170</v>
      </c>
      <c r="AY85" s="60" t="s">
        <v>2170</v>
      </c>
      <c r="AZ85" s="60" t="s">
        <v>2170</v>
      </c>
      <c r="BA85" s="60" t="s">
        <v>2170</v>
      </c>
      <c r="BB85" s="60" t="s">
        <v>2170</v>
      </c>
      <c r="BC85" s="60" t="s">
        <v>2170</v>
      </c>
      <c r="BD85" s="60" t="s">
        <v>2170</v>
      </c>
    </row>
    <row r="86" spans="1:56" s="60" customFormat="1" ht="12.95" customHeight="1">
      <c r="A86" s="60" t="s">
        <v>57</v>
      </c>
      <c r="B86" s="60" t="s">
        <v>2178</v>
      </c>
      <c r="C86" s="60" t="s">
        <v>2179</v>
      </c>
      <c r="D86" s="60" t="s">
        <v>2169</v>
      </c>
      <c r="E86" s="60" t="s">
        <v>2180</v>
      </c>
      <c r="F86" s="60" t="s">
        <v>235</v>
      </c>
      <c r="G86" s="60" t="s">
        <v>21</v>
      </c>
      <c r="Q86" s="24"/>
      <c r="R86" s="24" t="s">
        <v>898</v>
      </c>
      <c r="S86" s="24" t="s">
        <v>898</v>
      </c>
      <c r="T86" s="24" t="s">
        <v>826</v>
      </c>
      <c r="U86" s="24"/>
      <c r="V86" s="24"/>
      <c r="W86" s="23" t="s">
        <v>975</v>
      </c>
      <c r="X86" s="24" t="s">
        <v>1220</v>
      </c>
      <c r="Y86" s="24"/>
      <c r="AF86" s="24"/>
      <c r="AG86" s="61" t="s">
        <v>2181</v>
      </c>
      <c r="AH86" s="61" t="s">
        <v>2182</v>
      </c>
      <c r="AI86" s="61" t="s">
        <v>2183</v>
      </c>
      <c r="AJ86" s="61" t="s">
        <v>2184</v>
      </c>
      <c r="AK86" s="61" t="s">
        <v>2185</v>
      </c>
      <c r="AL86" s="61" t="s">
        <v>2186</v>
      </c>
      <c r="AM86" s="61" t="s">
        <v>2187</v>
      </c>
      <c r="AN86" s="60" t="s">
        <v>2188</v>
      </c>
      <c r="AO86" s="60" t="s">
        <v>2169</v>
      </c>
      <c r="AP86" s="60" t="s">
        <v>2169</v>
      </c>
      <c r="AQ86" s="60" t="s">
        <v>2169</v>
      </c>
      <c r="AR86" s="60" t="s">
        <v>2169</v>
      </c>
      <c r="AS86" s="60" t="s">
        <v>2169</v>
      </c>
      <c r="AT86" s="60" t="s">
        <v>2169</v>
      </c>
      <c r="AU86" s="60" t="s">
        <v>2169</v>
      </c>
      <c r="AV86" s="60" t="s">
        <v>2169</v>
      </c>
      <c r="AW86" s="60" t="s">
        <v>2180</v>
      </c>
      <c r="AX86" s="60" t="s">
        <v>2180</v>
      </c>
      <c r="AY86" s="60" t="s">
        <v>2180</v>
      </c>
      <c r="AZ86" s="60" t="s">
        <v>2180</v>
      </c>
      <c r="BA86" s="60" t="s">
        <v>2180</v>
      </c>
      <c r="BB86" s="60" t="s">
        <v>2180</v>
      </c>
      <c r="BC86" s="60" t="s">
        <v>2180</v>
      </c>
      <c r="BD86" s="60" t="s">
        <v>2180</v>
      </c>
    </row>
    <row r="87" spans="1:56" s="60" customFormat="1" ht="12.95" customHeight="1">
      <c r="A87" s="60" t="s">
        <v>57</v>
      </c>
      <c r="B87" s="60" t="s">
        <v>236</v>
      </c>
      <c r="C87" s="60" t="s">
        <v>2189</v>
      </c>
      <c r="D87" s="60" t="s">
        <v>2169</v>
      </c>
      <c r="E87" s="60" t="s">
        <v>2190</v>
      </c>
      <c r="F87" s="60" t="s">
        <v>235</v>
      </c>
      <c r="G87" s="60" t="s">
        <v>21</v>
      </c>
      <c r="Q87" s="24"/>
      <c r="R87" s="24" t="s">
        <v>898</v>
      </c>
      <c r="S87" s="24" t="s">
        <v>898</v>
      </c>
      <c r="T87" s="24" t="s">
        <v>826</v>
      </c>
      <c r="U87" s="24"/>
      <c r="V87" s="24"/>
      <c r="W87" s="23" t="s">
        <v>975</v>
      </c>
      <c r="X87" s="24" t="s">
        <v>1220</v>
      </c>
      <c r="Y87" s="24"/>
      <c r="AF87" s="24"/>
      <c r="AG87" s="61" t="s">
        <v>2191</v>
      </c>
      <c r="AH87" s="61" t="s">
        <v>2192</v>
      </c>
      <c r="AI87" s="61" t="s">
        <v>2193</v>
      </c>
      <c r="AJ87" s="61" t="s">
        <v>2194</v>
      </c>
      <c r="AK87" s="61" t="s">
        <v>2195</v>
      </c>
      <c r="AL87" s="61" t="s">
        <v>2196</v>
      </c>
      <c r="AM87" s="61" t="s">
        <v>2197</v>
      </c>
      <c r="AN87" s="60" t="s">
        <v>2198</v>
      </c>
      <c r="AO87" s="60" t="s">
        <v>2169</v>
      </c>
      <c r="AP87" s="60" t="s">
        <v>2169</v>
      </c>
      <c r="AQ87" s="60" t="s">
        <v>2169</v>
      </c>
      <c r="AR87" s="60" t="s">
        <v>2169</v>
      </c>
      <c r="AS87" s="60" t="s">
        <v>2169</v>
      </c>
      <c r="AT87" s="60" t="s">
        <v>2169</v>
      </c>
      <c r="AU87" s="60" t="s">
        <v>2169</v>
      </c>
      <c r="AV87" s="60" t="s">
        <v>2169</v>
      </c>
      <c r="AW87" s="60" t="s">
        <v>2190</v>
      </c>
      <c r="AX87" s="60" t="s">
        <v>2190</v>
      </c>
      <c r="AY87" s="60" t="s">
        <v>2190</v>
      </c>
      <c r="AZ87" s="60" t="s">
        <v>2190</v>
      </c>
      <c r="BA87" s="60" t="s">
        <v>2190</v>
      </c>
      <c r="BB87" s="60" t="s">
        <v>2190</v>
      </c>
      <c r="BC87" s="60" t="s">
        <v>2190</v>
      </c>
      <c r="BD87" s="60" t="s">
        <v>2190</v>
      </c>
    </row>
    <row r="88" spans="1:56" s="60" customFormat="1" ht="12.95" customHeight="1">
      <c r="A88" s="60" t="s">
        <v>57</v>
      </c>
      <c r="B88" s="60" t="s">
        <v>237</v>
      </c>
      <c r="C88" s="60" t="s">
        <v>2199</v>
      </c>
      <c r="D88" s="60" t="s">
        <v>2169</v>
      </c>
      <c r="E88" s="60" t="s">
        <v>2200</v>
      </c>
      <c r="F88" s="60" t="s">
        <v>235</v>
      </c>
      <c r="G88" s="60" t="s">
        <v>21</v>
      </c>
      <c r="Q88" s="24"/>
      <c r="R88" s="24" t="s">
        <v>898</v>
      </c>
      <c r="S88" s="24" t="s">
        <v>898</v>
      </c>
      <c r="T88" s="24" t="s">
        <v>826</v>
      </c>
      <c r="U88" s="24"/>
      <c r="V88" s="24"/>
      <c r="W88" s="23" t="s">
        <v>975</v>
      </c>
      <c r="X88" s="24" t="s">
        <v>1220</v>
      </c>
      <c r="Y88" s="24"/>
      <c r="AF88" s="24"/>
      <c r="AG88" s="61" t="s">
        <v>2201</v>
      </c>
      <c r="AH88" s="61" t="s">
        <v>2202</v>
      </c>
      <c r="AI88" s="61" t="s">
        <v>2203</v>
      </c>
      <c r="AJ88" s="61" t="s">
        <v>2204</v>
      </c>
      <c r="AK88" s="61" t="s">
        <v>2205</v>
      </c>
      <c r="AL88" s="61" t="s">
        <v>2206</v>
      </c>
      <c r="AM88" s="61" t="s">
        <v>2207</v>
      </c>
      <c r="AN88" s="60" t="s">
        <v>2208</v>
      </c>
      <c r="AO88" s="60" t="s">
        <v>2169</v>
      </c>
      <c r="AP88" s="60" t="s">
        <v>2169</v>
      </c>
      <c r="AQ88" s="60" t="s">
        <v>2169</v>
      </c>
      <c r="AR88" s="60" t="s">
        <v>2169</v>
      </c>
      <c r="AS88" s="60" t="s">
        <v>2169</v>
      </c>
      <c r="AT88" s="60" t="s">
        <v>2169</v>
      </c>
      <c r="AU88" s="60" t="s">
        <v>2169</v>
      </c>
      <c r="AV88" s="60" t="s">
        <v>2169</v>
      </c>
      <c r="AW88" s="60" t="s">
        <v>2200</v>
      </c>
      <c r="AX88" s="60" t="s">
        <v>2200</v>
      </c>
      <c r="AY88" s="60" t="s">
        <v>2200</v>
      </c>
      <c r="AZ88" s="60" t="s">
        <v>2200</v>
      </c>
      <c r="BA88" s="60" t="s">
        <v>2200</v>
      </c>
      <c r="BB88" s="60" t="s">
        <v>2200</v>
      </c>
      <c r="BC88" s="60" t="s">
        <v>2200</v>
      </c>
      <c r="BD88" s="60" t="s">
        <v>2200</v>
      </c>
    </row>
    <row r="89" spans="1:56" s="60" customFormat="1" ht="12.95" customHeight="1">
      <c r="A89" s="60" t="s">
        <v>57</v>
      </c>
      <c r="B89" s="60" t="s">
        <v>238</v>
      </c>
      <c r="C89" s="60" t="s">
        <v>2209</v>
      </c>
      <c r="D89" s="60" t="s">
        <v>2169</v>
      </c>
      <c r="E89" s="60" t="s">
        <v>2210</v>
      </c>
      <c r="F89" s="60" t="s">
        <v>235</v>
      </c>
      <c r="G89" s="60" t="s">
        <v>21</v>
      </c>
      <c r="Q89" s="24"/>
      <c r="R89" s="24" t="s">
        <v>898</v>
      </c>
      <c r="S89" s="24" t="s">
        <v>898</v>
      </c>
      <c r="T89" s="24" t="s">
        <v>826</v>
      </c>
      <c r="U89" s="24"/>
      <c r="V89" s="24"/>
      <c r="W89" s="23" t="s">
        <v>975</v>
      </c>
      <c r="X89" s="24" t="s">
        <v>1220</v>
      </c>
      <c r="Y89" s="24"/>
      <c r="AF89" s="24"/>
      <c r="AG89" s="61" t="s">
        <v>2211</v>
      </c>
      <c r="AH89" s="61" t="s">
        <v>2212</v>
      </c>
      <c r="AI89" s="61" t="s">
        <v>2213</v>
      </c>
      <c r="AJ89" s="61" t="s">
        <v>2214</v>
      </c>
      <c r="AK89" s="61" t="s">
        <v>2216</v>
      </c>
      <c r="AL89" s="61" t="s">
        <v>2215</v>
      </c>
      <c r="AM89" s="61" t="s">
        <v>2216</v>
      </c>
      <c r="AN89" s="60" t="s">
        <v>2217</v>
      </c>
      <c r="AO89" s="60" t="s">
        <v>2169</v>
      </c>
      <c r="AP89" s="60" t="s">
        <v>2169</v>
      </c>
      <c r="AQ89" s="60" t="s">
        <v>2169</v>
      </c>
      <c r="AR89" s="60" t="s">
        <v>2169</v>
      </c>
      <c r="AS89" s="60" t="s">
        <v>2169</v>
      </c>
      <c r="AT89" s="60" t="s">
        <v>2169</v>
      </c>
      <c r="AU89" s="60" t="s">
        <v>2169</v>
      </c>
      <c r="AV89" s="60" t="s">
        <v>2169</v>
      </c>
      <c r="AW89" s="60" t="s">
        <v>2210</v>
      </c>
      <c r="AX89" s="60" t="s">
        <v>2210</v>
      </c>
      <c r="AY89" s="60" t="s">
        <v>2210</v>
      </c>
      <c r="AZ89" s="60" t="s">
        <v>2210</v>
      </c>
      <c r="BA89" s="60" t="s">
        <v>2210</v>
      </c>
      <c r="BB89" s="60" t="s">
        <v>2210</v>
      </c>
      <c r="BC89" s="60" t="s">
        <v>2210</v>
      </c>
      <c r="BD89" s="60" t="s">
        <v>2210</v>
      </c>
    </row>
    <row r="90" spans="1:56" s="60" customFormat="1" ht="12.95" customHeight="1">
      <c r="A90" s="60" t="s">
        <v>57</v>
      </c>
      <c r="B90" s="60" t="s">
        <v>233</v>
      </c>
      <c r="C90" s="60" t="s">
        <v>234</v>
      </c>
      <c r="D90" s="60" t="s">
        <v>2169</v>
      </c>
      <c r="E90" s="60" t="s">
        <v>2218</v>
      </c>
      <c r="F90" s="60" t="s">
        <v>235</v>
      </c>
      <c r="G90" s="60" t="s">
        <v>21</v>
      </c>
      <c r="Q90" s="24"/>
      <c r="R90" s="24" t="s">
        <v>898</v>
      </c>
      <c r="S90" s="24" t="s">
        <v>898</v>
      </c>
      <c r="T90" s="24" t="s">
        <v>826</v>
      </c>
      <c r="U90" s="24"/>
      <c r="V90" s="24"/>
      <c r="W90" s="23" t="s">
        <v>975</v>
      </c>
      <c r="X90" s="24" t="s">
        <v>1220</v>
      </c>
      <c r="Y90" s="24"/>
      <c r="AF90" s="24"/>
      <c r="AG90" s="61" t="s">
        <v>2219</v>
      </c>
      <c r="AH90" s="61" t="s">
        <v>2603</v>
      </c>
      <c r="AI90" s="61" t="s">
        <v>2220</v>
      </c>
      <c r="AJ90" s="61" t="s">
        <v>2221</v>
      </c>
      <c r="AK90" s="61" t="s">
        <v>2222</v>
      </c>
      <c r="AL90" s="61" t="s">
        <v>2223</v>
      </c>
      <c r="AM90" s="61" t="s">
        <v>2224</v>
      </c>
      <c r="AN90" s="60" t="s">
        <v>2225</v>
      </c>
      <c r="AO90" s="60" t="s">
        <v>2169</v>
      </c>
      <c r="AP90" s="60" t="s">
        <v>2169</v>
      </c>
      <c r="AQ90" s="60" t="s">
        <v>2169</v>
      </c>
      <c r="AR90" s="60" t="s">
        <v>2169</v>
      </c>
      <c r="AS90" s="60" t="s">
        <v>2169</v>
      </c>
      <c r="AT90" s="60" t="s">
        <v>2169</v>
      </c>
      <c r="AU90" s="60" t="s">
        <v>2169</v>
      </c>
      <c r="AV90" s="60" t="s">
        <v>2169</v>
      </c>
      <c r="AW90" s="60" t="s">
        <v>2218</v>
      </c>
      <c r="AX90" s="60" t="s">
        <v>2218</v>
      </c>
      <c r="AY90" s="60" t="s">
        <v>2218</v>
      </c>
      <c r="AZ90" s="60" t="s">
        <v>2218</v>
      </c>
      <c r="BA90" s="60" t="s">
        <v>2218</v>
      </c>
      <c r="BB90" s="60" t="s">
        <v>2218</v>
      </c>
      <c r="BC90" s="60" t="s">
        <v>2218</v>
      </c>
      <c r="BD90" s="60" t="s">
        <v>2218</v>
      </c>
    </row>
    <row r="91" spans="1:56" s="60" customFormat="1" ht="12.95" customHeight="1">
      <c r="A91" s="60" t="s">
        <v>57</v>
      </c>
      <c r="B91" s="60" t="s">
        <v>2226</v>
      </c>
      <c r="C91" s="60" t="s">
        <v>2227</v>
      </c>
      <c r="D91" s="60" t="s">
        <v>2169</v>
      </c>
      <c r="E91" s="60" t="s">
        <v>2228</v>
      </c>
      <c r="F91" s="60" t="s">
        <v>235</v>
      </c>
      <c r="G91" s="60" t="s">
        <v>21</v>
      </c>
      <c r="Q91" s="24"/>
      <c r="R91" s="24" t="s">
        <v>898</v>
      </c>
      <c r="S91" s="24" t="s">
        <v>898</v>
      </c>
      <c r="T91" s="24" t="s">
        <v>826</v>
      </c>
      <c r="U91" s="24"/>
      <c r="V91" s="24"/>
      <c r="W91" s="23" t="s">
        <v>975</v>
      </c>
      <c r="X91" s="24" t="s">
        <v>1220</v>
      </c>
      <c r="Y91" s="24"/>
      <c r="AF91" s="24"/>
      <c r="AG91" s="61" t="s">
        <v>2229</v>
      </c>
      <c r="AH91" s="61" t="s">
        <v>2235</v>
      </c>
      <c r="AI91" s="61" t="s">
        <v>2230</v>
      </c>
      <c r="AJ91" s="61" t="s">
        <v>2231</v>
      </c>
      <c r="AK91" s="61" t="s">
        <v>2232</v>
      </c>
      <c r="AL91" s="61" t="s">
        <v>2233</v>
      </c>
      <c r="AM91" s="61" t="s">
        <v>2234</v>
      </c>
      <c r="AN91" s="60" t="s">
        <v>2235</v>
      </c>
      <c r="AO91" s="60" t="s">
        <v>2169</v>
      </c>
      <c r="AP91" s="60" t="s">
        <v>2169</v>
      </c>
      <c r="AQ91" s="60" t="s">
        <v>2169</v>
      </c>
      <c r="AR91" s="60" t="s">
        <v>2169</v>
      </c>
      <c r="AS91" s="60" t="s">
        <v>2169</v>
      </c>
      <c r="AT91" s="60" t="s">
        <v>2169</v>
      </c>
      <c r="AU91" s="60" t="s">
        <v>2169</v>
      </c>
      <c r="AV91" s="60" t="s">
        <v>2169</v>
      </c>
      <c r="AW91" s="60" t="s">
        <v>2228</v>
      </c>
      <c r="AX91" s="60" t="s">
        <v>2228</v>
      </c>
      <c r="AY91" s="60" t="s">
        <v>2228</v>
      </c>
      <c r="AZ91" s="60" t="s">
        <v>2228</v>
      </c>
      <c r="BA91" s="60" t="s">
        <v>2228</v>
      </c>
      <c r="BB91" s="60" t="s">
        <v>2228</v>
      </c>
      <c r="BC91" s="60" t="s">
        <v>2228</v>
      </c>
      <c r="BD91" s="60" t="s">
        <v>2228</v>
      </c>
    </row>
    <row r="92" spans="1:56" s="60" customFormat="1" ht="12.95" customHeight="1">
      <c r="A92" s="60" t="s">
        <v>37</v>
      </c>
      <c r="B92" s="60" t="s">
        <v>230</v>
      </c>
      <c r="Q92" s="24"/>
      <c r="R92" s="24" t="s">
        <v>898</v>
      </c>
      <c r="S92" s="24" t="s">
        <v>898</v>
      </c>
      <c r="T92" s="24" t="s">
        <v>826</v>
      </c>
      <c r="U92" s="24"/>
      <c r="V92" s="24"/>
      <c r="W92" s="23" t="s">
        <v>975</v>
      </c>
      <c r="X92" s="24" t="s">
        <v>1220</v>
      </c>
      <c r="Y92" s="24"/>
      <c r="AF92" s="24"/>
      <c r="AG92" s="61"/>
      <c r="AH92" s="61"/>
      <c r="AI92" s="61"/>
      <c r="AJ92" s="61"/>
      <c r="AK92" s="61"/>
      <c r="AL92" s="61"/>
      <c r="AM92" s="61"/>
    </row>
    <row r="93" spans="1:56" ht="12.95" customHeight="1">
      <c r="A93" s="24" t="s">
        <v>69</v>
      </c>
      <c r="B93" s="24" t="s">
        <v>612</v>
      </c>
      <c r="C93" s="24" t="s">
        <v>239</v>
      </c>
      <c r="D93" s="24" t="s">
        <v>240</v>
      </c>
      <c r="J93" s="24" t="s">
        <v>104</v>
      </c>
      <c r="R93" s="24" t="s">
        <v>898</v>
      </c>
      <c r="S93" s="24" t="s">
        <v>898</v>
      </c>
      <c r="T93" s="24" t="s">
        <v>826</v>
      </c>
      <c r="W93" s="23" t="s">
        <v>975</v>
      </c>
      <c r="X93" s="24" t="s">
        <v>1220</v>
      </c>
      <c r="Z93" s="24" t="s">
        <v>239</v>
      </c>
      <c r="AA93" s="24" t="s">
        <v>240</v>
      </c>
      <c r="AC93" s="24" t="s">
        <v>898</v>
      </c>
      <c r="AE93" s="23" t="b">
        <f t="shared" si="1"/>
        <v>1</v>
      </c>
      <c r="AG93" s="61" t="s">
        <v>239</v>
      </c>
      <c r="AH93" s="61" t="s">
        <v>239</v>
      </c>
      <c r="AI93" s="61" t="s">
        <v>239</v>
      </c>
      <c r="AJ93" s="61" t="s">
        <v>239</v>
      </c>
      <c r="AK93" s="61" t="s">
        <v>239</v>
      </c>
      <c r="AL93" s="61" t="s">
        <v>239</v>
      </c>
      <c r="AM93" s="61" t="s">
        <v>239</v>
      </c>
      <c r="AN93" s="60" t="s">
        <v>239</v>
      </c>
      <c r="AO93" s="24" t="s">
        <v>240</v>
      </c>
      <c r="AP93" s="24" t="s">
        <v>240</v>
      </c>
      <c r="AQ93" s="24" t="s">
        <v>240</v>
      </c>
      <c r="AR93" s="24" t="s">
        <v>240</v>
      </c>
      <c r="AS93" s="24" t="s">
        <v>240</v>
      </c>
      <c r="AT93" s="24" t="s">
        <v>240</v>
      </c>
      <c r="AU93" s="24" t="s">
        <v>240</v>
      </c>
      <c r="AV93" s="60" t="s">
        <v>240</v>
      </c>
    </row>
    <row r="94" spans="1:56" ht="12.95" customHeight="1">
      <c r="A94" s="24" t="s">
        <v>241</v>
      </c>
      <c r="B94" s="24" t="s">
        <v>242</v>
      </c>
      <c r="C94" s="24" t="s">
        <v>243</v>
      </c>
      <c r="D94" s="24" t="s">
        <v>244</v>
      </c>
      <c r="G94" s="24" t="s">
        <v>21</v>
      </c>
      <c r="J94" s="24" t="s">
        <v>104</v>
      </c>
      <c r="R94" s="24" t="s">
        <v>898</v>
      </c>
      <c r="S94" s="24" t="s">
        <v>898</v>
      </c>
      <c r="T94" s="24" t="s">
        <v>826</v>
      </c>
      <c r="W94" s="23" t="s">
        <v>975</v>
      </c>
      <c r="X94" s="24" t="s">
        <v>1220</v>
      </c>
      <c r="Z94" s="24" t="s">
        <v>243</v>
      </c>
      <c r="AA94" s="24" t="s">
        <v>244</v>
      </c>
      <c r="AC94" s="24" t="s">
        <v>898</v>
      </c>
      <c r="AD94" s="24" t="s">
        <v>826</v>
      </c>
      <c r="AE94" s="23" t="str">
        <f t="shared" si="1"/>
        <v/>
      </c>
      <c r="AG94" s="61" t="s">
        <v>243</v>
      </c>
      <c r="AH94" s="61" t="s">
        <v>243</v>
      </c>
      <c r="AI94" s="61" t="s">
        <v>243</v>
      </c>
      <c r="AJ94" s="61" t="s">
        <v>243</v>
      </c>
      <c r="AK94" s="61" t="s">
        <v>243</v>
      </c>
      <c r="AL94" s="61" t="s">
        <v>243</v>
      </c>
      <c r="AM94" s="61" t="s">
        <v>243</v>
      </c>
      <c r="AN94" s="60" t="s">
        <v>243</v>
      </c>
      <c r="AO94" s="24" t="s">
        <v>244</v>
      </c>
      <c r="AP94" s="24" t="s">
        <v>244</v>
      </c>
      <c r="AQ94" s="24" t="s">
        <v>244</v>
      </c>
      <c r="AR94" s="24" t="s">
        <v>244</v>
      </c>
      <c r="AS94" s="24" t="s">
        <v>244</v>
      </c>
      <c r="AT94" s="24" t="s">
        <v>244</v>
      </c>
      <c r="AU94" s="24" t="s">
        <v>244</v>
      </c>
      <c r="AV94" s="60" t="s">
        <v>244</v>
      </c>
    </row>
    <row r="95" spans="1:56" ht="12.95" customHeight="1">
      <c r="A95" s="24" t="s">
        <v>245</v>
      </c>
      <c r="B95" s="24" t="s">
        <v>246</v>
      </c>
      <c r="C95" s="24" t="s">
        <v>247</v>
      </c>
      <c r="D95" s="24" t="s">
        <v>244</v>
      </c>
      <c r="G95" s="24" t="s">
        <v>21</v>
      </c>
      <c r="J95" s="24" t="s">
        <v>104</v>
      </c>
      <c r="R95" s="24" t="s">
        <v>898</v>
      </c>
      <c r="S95" s="24" t="s">
        <v>898</v>
      </c>
      <c r="T95" s="24" t="s">
        <v>826</v>
      </c>
      <c r="W95" s="23" t="s">
        <v>976</v>
      </c>
      <c r="X95" s="24" t="s">
        <v>1221</v>
      </c>
      <c r="Z95" s="24" t="s">
        <v>247</v>
      </c>
      <c r="AA95" s="24" t="s">
        <v>244</v>
      </c>
      <c r="AC95" s="24" t="s">
        <v>898</v>
      </c>
      <c r="AD95" s="24" t="s">
        <v>826</v>
      </c>
      <c r="AE95" s="23" t="str">
        <f t="shared" si="1"/>
        <v/>
      </c>
      <c r="AG95" s="61" t="s">
        <v>247</v>
      </c>
      <c r="AH95" s="61" t="s">
        <v>247</v>
      </c>
      <c r="AI95" s="61" t="s">
        <v>247</v>
      </c>
      <c r="AJ95" s="61" t="s">
        <v>247</v>
      </c>
      <c r="AK95" s="61" t="s">
        <v>247</v>
      </c>
      <c r="AL95" s="61" t="s">
        <v>247</v>
      </c>
      <c r="AM95" s="61" t="s">
        <v>247</v>
      </c>
      <c r="AN95" s="60" t="s">
        <v>247</v>
      </c>
      <c r="AO95" s="24" t="s">
        <v>244</v>
      </c>
      <c r="AP95" s="24" t="s">
        <v>244</v>
      </c>
      <c r="AQ95" s="24" t="s">
        <v>244</v>
      </c>
      <c r="AR95" s="24" t="s">
        <v>244</v>
      </c>
      <c r="AS95" s="24" t="s">
        <v>244</v>
      </c>
      <c r="AT95" s="24" t="s">
        <v>244</v>
      </c>
      <c r="AU95" s="24" t="s">
        <v>244</v>
      </c>
      <c r="AV95" s="60" t="s">
        <v>244</v>
      </c>
    </row>
    <row r="96" spans="1:56" ht="12.95" customHeight="1">
      <c r="A96" s="24" t="s">
        <v>248</v>
      </c>
      <c r="B96" s="24" t="s">
        <v>249</v>
      </c>
      <c r="C96" s="24" t="s">
        <v>250</v>
      </c>
      <c r="D96" s="24" t="s">
        <v>244</v>
      </c>
      <c r="G96" s="24" t="s">
        <v>21</v>
      </c>
      <c r="J96" s="24" t="s">
        <v>104</v>
      </c>
      <c r="R96" s="24" t="s">
        <v>898</v>
      </c>
      <c r="S96" s="24" t="s">
        <v>898</v>
      </c>
      <c r="T96" s="24" t="s">
        <v>826</v>
      </c>
      <c r="W96" s="23" t="s">
        <v>977</v>
      </c>
      <c r="X96" s="24" t="s">
        <v>1221</v>
      </c>
      <c r="Z96" s="24" t="s">
        <v>250</v>
      </c>
      <c r="AA96" s="24" t="s">
        <v>244</v>
      </c>
      <c r="AC96" s="24" t="s">
        <v>898</v>
      </c>
      <c r="AD96" s="24" t="s">
        <v>826</v>
      </c>
      <c r="AE96" s="23" t="str">
        <f t="shared" si="1"/>
        <v/>
      </c>
      <c r="AG96" s="61" t="s">
        <v>250</v>
      </c>
      <c r="AH96" s="61" t="s">
        <v>250</v>
      </c>
      <c r="AI96" s="61" t="s">
        <v>250</v>
      </c>
      <c r="AJ96" s="61" t="s">
        <v>250</v>
      </c>
      <c r="AK96" s="61" t="s">
        <v>250</v>
      </c>
      <c r="AL96" s="61" t="s">
        <v>250</v>
      </c>
      <c r="AM96" s="61" t="s">
        <v>250</v>
      </c>
      <c r="AN96" s="60" t="s">
        <v>250</v>
      </c>
      <c r="AO96" s="24" t="s">
        <v>244</v>
      </c>
      <c r="AP96" s="24" t="s">
        <v>244</v>
      </c>
      <c r="AQ96" s="24" t="s">
        <v>244</v>
      </c>
      <c r="AR96" s="24" t="s">
        <v>244</v>
      </c>
      <c r="AS96" s="24" t="s">
        <v>244</v>
      </c>
      <c r="AT96" s="24" t="s">
        <v>244</v>
      </c>
      <c r="AU96" s="24" t="s">
        <v>244</v>
      </c>
      <c r="AV96" s="60" t="s">
        <v>244</v>
      </c>
    </row>
    <row r="97" spans="1:56" ht="12.95" customHeight="1">
      <c r="A97" s="24" t="s">
        <v>69</v>
      </c>
      <c r="B97" s="24" t="s">
        <v>613</v>
      </c>
      <c r="C97" s="24" t="s">
        <v>251</v>
      </c>
      <c r="D97" s="24" t="s">
        <v>252</v>
      </c>
      <c r="J97" s="24" t="s">
        <v>104</v>
      </c>
      <c r="R97" s="24" t="s">
        <v>898</v>
      </c>
      <c r="S97" s="24" t="s">
        <v>898</v>
      </c>
      <c r="W97" s="23" t="s">
        <v>978</v>
      </c>
      <c r="X97" s="24" t="s">
        <v>1226</v>
      </c>
      <c r="Z97" s="24" t="s">
        <v>251</v>
      </c>
      <c r="AA97" s="24" t="s">
        <v>252</v>
      </c>
      <c r="AC97" s="24" t="s">
        <v>898</v>
      </c>
      <c r="AE97" s="23" t="str">
        <f t="shared" si="1"/>
        <v/>
      </c>
      <c r="AG97" s="61" t="s">
        <v>2591</v>
      </c>
      <c r="AH97" s="61" t="s">
        <v>251</v>
      </c>
      <c r="AI97" s="61" t="s">
        <v>251</v>
      </c>
      <c r="AJ97" s="61" t="s">
        <v>251</v>
      </c>
      <c r="AK97" s="61" t="s">
        <v>251</v>
      </c>
      <c r="AL97" s="61" t="s">
        <v>251</v>
      </c>
      <c r="AM97" s="61" t="s">
        <v>2640</v>
      </c>
      <c r="AN97" s="60" t="s">
        <v>251</v>
      </c>
      <c r="AO97" s="24" t="s">
        <v>252</v>
      </c>
      <c r="AP97" s="24" t="s">
        <v>252</v>
      </c>
      <c r="AQ97" s="24" t="s">
        <v>252</v>
      </c>
      <c r="AR97" s="24" t="s">
        <v>252</v>
      </c>
      <c r="AS97" s="24" t="s">
        <v>252</v>
      </c>
      <c r="AT97" s="24" t="s">
        <v>252</v>
      </c>
      <c r="AU97" s="24" t="s">
        <v>252</v>
      </c>
      <c r="AV97" s="60" t="s">
        <v>2650</v>
      </c>
    </row>
    <row r="98" spans="1:56" s="22" customFormat="1" ht="12.95" customHeight="1">
      <c r="A98" s="24" t="s">
        <v>801</v>
      </c>
      <c r="B98" s="24" t="s">
        <v>803</v>
      </c>
      <c r="C98" s="24" t="s">
        <v>1324</v>
      </c>
      <c r="D98" s="24"/>
      <c r="E98" s="24"/>
      <c r="F98" s="24"/>
      <c r="G98" s="24" t="s">
        <v>21</v>
      </c>
      <c r="H98" s="24"/>
      <c r="I98" s="24"/>
      <c r="J98" s="24" t="s">
        <v>104</v>
      </c>
      <c r="K98" s="24"/>
      <c r="L98" s="24"/>
      <c r="M98" s="24"/>
      <c r="N98" s="24"/>
      <c r="O98" s="24"/>
      <c r="P98" s="24"/>
      <c r="Q98" s="24"/>
      <c r="R98" s="24" t="s">
        <v>898</v>
      </c>
      <c r="S98" s="24" t="s">
        <v>898</v>
      </c>
      <c r="T98" s="24" t="s">
        <v>826</v>
      </c>
      <c r="U98" s="24"/>
      <c r="V98" s="24"/>
      <c r="W98" s="23" t="s">
        <v>979</v>
      </c>
      <c r="X98" s="24" t="s">
        <v>1221</v>
      </c>
      <c r="Y98" s="24"/>
      <c r="Z98" s="24" t="s">
        <v>802</v>
      </c>
      <c r="AA98" s="24"/>
      <c r="AB98" s="24"/>
      <c r="AC98" s="24" t="s">
        <v>898</v>
      </c>
      <c r="AD98" s="24" t="s">
        <v>826</v>
      </c>
      <c r="AE98" s="23" t="b">
        <f t="shared" si="1"/>
        <v>1</v>
      </c>
      <c r="AF98" s="24"/>
      <c r="AG98" s="60" t="s">
        <v>2583</v>
      </c>
      <c r="AH98" s="60" t="s">
        <v>2604</v>
      </c>
      <c r="AI98" s="60" t="s">
        <v>2561</v>
      </c>
      <c r="AJ98" s="60" t="s">
        <v>2562</v>
      </c>
      <c r="AK98" s="61" t="s">
        <v>2620</v>
      </c>
      <c r="AL98" s="60" t="s">
        <v>2631</v>
      </c>
      <c r="AM98" s="61" t="s">
        <v>2641</v>
      </c>
      <c r="AN98" s="60" t="s">
        <v>2547</v>
      </c>
      <c r="AO98" s="24"/>
      <c r="AP98" s="24"/>
      <c r="AQ98" s="24"/>
      <c r="AR98" s="24"/>
      <c r="AS98" s="24"/>
      <c r="AT98" s="24"/>
      <c r="AU98" s="24"/>
      <c r="AV98" s="60"/>
      <c r="AW98" s="24"/>
      <c r="AX98" s="24"/>
      <c r="AY98" s="24"/>
      <c r="AZ98" s="24"/>
      <c r="BA98" s="24"/>
      <c r="BB98" s="24"/>
      <c r="BC98" s="24"/>
      <c r="BD98" s="24"/>
    </row>
    <row r="99" spans="1:56" ht="12.95" customHeight="1">
      <c r="A99" s="24" t="s">
        <v>253</v>
      </c>
      <c r="B99" s="24" t="s">
        <v>254</v>
      </c>
      <c r="C99" s="24" t="s">
        <v>1325</v>
      </c>
      <c r="D99" s="24" t="s">
        <v>256</v>
      </c>
      <c r="E99" s="24" t="s">
        <v>257</v>
      </c>
      <c r="F99" s="24" t="s">
        <v>258</v>
      </c>
      <c r="G99" s="24" t="s">
        <v>21</v>
      </c>
      <c r="J99" s="24" t="s">
        <v>818</v>
      </c>
      <c r="R99" s="24" t="s">
        <v>898</v>
      </c>
      <c r="S99" s="24" t="s">
        <v>898</v>
      </c>
      <c r="T99" s="24" t="s">
        <v>831</v>
      </c>
      <c r="W99" s="23" t="s">
        <v>980</v>
      </c>
      <c r="X99" s="24" t="s">
        <v>1219</v>
      </c>
      <c r="Z99" s="24" t="s">
        <v>255</v>
      </c>
      <c r="AA99" s="24" t="s">
        <v>256</v>
      </c>
      <c r="AB99" s="24" t="s">
        <v>257</v>
      </c>
      <c r="AC99" s="24" t="s">
        <v>898</v>
      </c>
      <c r="AD99" s="24" t="s">
        <v>831</v>
      </c>
      <c r="AE99" s="23" t="b">
        <f t="shared" si="1"/>
        <v>1</v>
      </c>
      <c r="AG99" s="61" t="s">
        <v>1325</v>
      </c>
      <c r="AH99" s="61" t="s">
        <v>1325</v>
      </c>
      <c r="AI99" s="61" t="s">
        <v>1325</v>
      </c>
      <c r="AJ99" s="61" t="s">
        <v>1325</v>
      </c>
      <c r="AK99" s="61" t="s">
        <v>1325</v>
      </c>
      <c r="AL99" s="61" t="s">
        <v>1325</v>
      </c>
      <c r="AM99" s="61" t="s">
        <v>1325</v>
      </c>
      <c r="AN99" s="60" t="s">
        <v>1325</v>
      </c>
      <c r="AO99" s="24" t="s">
        <v>256</v>
      </c>
      <c r="AP99" s="24" t="s">
        <v>256</v>
      </c>
      <c r="AQ99" s="24" t="s">
        <v>256</v>
      </c>
      <c r="AR99" s="24" t="s">
        <v>256</v>
      </c>
      <c r="AS99" s="24" t="s">
        <v>256</v>
      </c>
      <c r="AT99" s="24" t="s">
        <v>256</v>
      </c>
      <c r="AU99" s="24" t="s">
        <v>256</v>
      </c>
      <c r="AV99" s="60" t="s">
        <v>256</v>
      </c>
      <c r="AW99" s="24" t="s">
        <v>257</v>
      </c>
      <c r="AX99" s="24" t="s">
        <v>257</v>
      </c>
      <c r="AY99" s="24" t="s">
        <v>257</v>
      </c>
      <c r="AZ99" s="24" t="s">
        <v>257</v>
      </c>
      <c r="BA99" s="24" t="s">
        <v>257</v>
      </c>
      <c r="BB99" s="24" t="s">
        <v>257</v>
      </c>
      <c r="BC99" s="24" t="s">
        <v>257</v>
      </c>
      <c r="BD99" s="24" t="s">
        <v>257</v>
      </c>
    </row>
    <row r="100" spans="1:56" ht="12.95" customHeight="1">
      <c r="A100" s="24" t="s">
        <v>28</v>
      </c>
      <c r="B100" s="24" t="s">
        <v>259</v>
      </c>
      <c r="H100" s="24" t="s">
        <v>30</v>
      </c>
      <c r="J100" s="24" t="s">
        <v>104</v>
      </c>
      <c r="R100" s="24" t="s">
        <v>898</v>
      </c>
      <c r="S100" s="24" t="s">
        <v>898</v>
      </c>
      <c r="W100" s="23" t="s">
        <v>981</v>
      </c>
      <c r="AC100" s="24" t="s">
        <v>898</v>
      </c>
      <c r="AE100" s="23" t="str">
        <f t="shared" si="1"/>
        <v/>
      </c>
      <c r="AG100" s="61"/>
      <c r="AH100" s="61"/>
      <c r="AI100" s="61"/>
      <c r="AJ100" s="61"/>
      <c r="AK100" s="61"/>
      <c r="AL100" s="61"/>
      <c r="AM100" s="61"/>
    </row>
    <row r="101" spans="1:56" ht="12.95" customHeight="1">
      <c r="A101" s="24" t="s">
        <v>260</v>
      </c>
      <c r="B101" s="24" t="s">
        <v>261</v>
      </c>
      <c r="C101" s="24" t="s">
        <v>262</v>
      </c>
      <c r="D101" s="24" t="s">
        <v>263</v>
      </c>
      <c r="E101" s="24" t="s">
        <v>264</v>
      </c>
      <c r="F101" s="24" t="s">
        <v>265</v>
      </c>
      <c r="G101" s="24" t="s">
        <v>21</v>
      </c>
      <c r="R101" s="24" t="s">
        <v>898</v>
      </c>
      <c r="S101" s="24" t="s">
        <v>898</v>
      </c>
      <c r="T101" s="24" t="s">
        <v>826</v>
      </c>
      <c r="W101" s="23" t="s">
        <v>982</v>
      </c>
      <c r="X101" s="24" t="s">
        <v>1221</v>
      </c>
      <c r="Z101" s="24" t="s">
        <v>262</v>
      </c>
      <c r="AA101" s="24" t="s">
        <v>263</v>
      </c>
      <c r="AB101" s="24" t="s">
        <v>264</v>
      </c>
      <c r="AC101" s="24" t="s">
        <v>898</v>
      </c>
      <c r="AD101" s="24" t="s">
        <v>826</v>
      </c>
      <c r="AE101" s="23" t="str">
        <f t="shared" si="1"/>
        <v/>
      </c>
      <c r="AG101" s="61" t="s">
        <v>2283</v>
      </c>
      <c r="AH101" s="61" t="s">
        <v>2605</v>
      </c>
      <c r="AI101" s="61" t="s">
        <v>2284</v>
      </c>
      <c r="AJ101" s="61" t="s">
        <v>2285</v>
      </c>
      <c r="AK101" s="61" t="s">
        <v>2621</v>
      </c>
      <c r="AL101" s="61" t="s">
        <v>2632</v>
      </c>
      <c r="AM101" s="61" t="s">
        <v>2286</v>
      </c>
      <c r="AN101" s="60" t="s">
        <v>2548</v>
      </c>
      <c r="AO101" s="24" t="s">
        <v>263</v>
      </c>
      <c r="AP101" s="24" t="s">
        <v>263</v>
      </c>
      <c r="AQ101" s="24" t="s">
        <v>263</v>
      </c>
      <c r="AR101" s="24" t="s">
        <v>263</v>
      </c>
      <c r="AS101" s="24" t="s">
        <v>263</v>
      </c>
      <c r="AT101" s="24" t="s">
        <v>263</v>
      </c>
      <c r="AU101" s="24" t="s">
        <v>263</v>
      </c>
      <c r="AV101" s="60" t="s">
        <v>263</v>
      </c>
      <c r="AW101" s="24" t="s">
        <v>264</v>
      </c>
      <c r="AX101" s="24" t="s">
        <v>264</v>
      </c>
      <c r="AY101" s="24" t="s">
        <v>264</v>
      </c>
      <c r="AZ101" s="24" t="s">
        <v>264</v>
      </c>
      <c r="BA101" s="24" t="s">
        <v>264</v>
      </c>
      <c r="BB101" s="24" t="s">
        <v>264</v>
      </c>
      <c r="BC101" s="24" t="s">
        <v>264</v>
      </c>
      <c r="BD101" s="24" t="s">
        <v>264</v>
      </c>
    </row>
    <row r="102" spans="1:56" ht="12.95" customHeight="1">
      <c r="A102" s="24" t="s">
        <v>93</v>
      </c>
      <c r="B102" s="24" t="s">
        <v>266</v>
      </c>
      <c r="C102" s="24" t="s">
        <v>226</v>
      </c>
      <c r="G102" s="24" t="s">
        <v>21</v>
      </c>
      <c r="R102" s="24" t="s">
        <v>898</v>
      </c>
      <c r="S102" s="24" t="s">
        <v>898</v>
      </c>
      <c r="W102" s="23" t="s">
        <v>983</v>
      </c>
      <c r="Z102" s="24" t="s">
        <v>226</v>
      </c>
      <c r="AC102" s="24" t="s">
        <v>898</v>
      </c>
      <c r="AE102" s="23" t="str">
        <f t="shared" si="1"/>
        <v/>
      </c>
      <c r="AG102" s="61" t="s">
        <v>226</v>
      </c>
      <c r="AH102" s="61" t="s">
        <v>226</v>
      </c>
      <c r="AI102" s="61" t="s">
        <v>226</v>
      </c>
      <c r="AJ102" s="61" t="s">
        <v>226</v>
      </c>
      <c r="AK102" s="61" t="s">
        <v>226</v>
      </c>
      <c r="AL102" s="61" t="s">
        <v>226</v>
      </c>
      <c r="AM102" s="61" t="s">
        <v>226</v>
      </c>
      <c r="AN102" s="60" t="s">
        <v>226</v>
      </c>
    </row>
    <row r="103" spans="1:56" ht="12.95" customHeight="1">
      <c r="A103" s="24" t="s">
        <v>37</v>
      </c>
      <c r="B103" s="24" t="s">
        <v>259</v>
      </c>
      <c r="R103" s="24" t="s">
        <v>898</v>
      </c>
      <c r="S103" s="24" t="s">
        <v>898</v>
      </c>
      <c r="W103" s="23" t="s">
        <v>984</v>
      </c>
      <c r="AC103" s="24" t="s">
        <v>898</v>
      </c>
      <c r="AE103" s="23" t="str">
        <f t="shared" si="1"/>
        <v/>
      </c>
      <c r="AG103" s="61"/>
      <c r="AH103" s="61"/>
      <c r="AI103" s="61"/>
      <c r="AJ103" s="61"/>
      <c r="AK103" s="61"/>
      <c r="AL103" s="61"/>
      <c r="AM103" s="61"/>
    </row>
    <row r="104" spans="1:56" ht="12.95" customHeight="1">
      <c r="A104" s="24" t="s">
        <v>15</v>
      </c>
      <c r="B104" s="24" t="s">
        <v>267</v>
      </c>
      <c r="L104" s="24" t="s">
        <v>268</v>
      </c>
      <c r="R104" s="24" t="s">
        <v>897</v>
      </c>
      <c r="S104" s="24" t="s">
        <v>898</v>
      </c>
      <c r="W104" s="23" t="s">
        <v>985</v>
      </c>
      <c r="AC104" s="24" t="s">
        <v>898</v>
      </c>
      <c r="AE104" s="23" t="str">
        <f t="shared" si="1"/>
        <v/>
      </c>
      <c r="AG104" s="61"/>
      <c r="AH104" s="61"/>
      <c r="AI104" s="61"/>
      <c r="AJ104" s="61"/>
      <c r="AK104" s="61"/>
      <c r="AL104" s="61"/>
      <c r="AM104" s="61"/>
    </row>
    <row r="105" spans="1:56" ht="12.95" customHeight="1">
      <c r="A105" s="24" t="s">
        <v>15</v>
      </c>
      <c r="B105" s="24" t="s">
        <v>274</v>
      </c>
      <c r="L105" s="23" t="s">
        <v>619</v>
      </c>
      <c r="R105" s="24" t="s">
        <v>897</v>
      </c>
      <c r="S105" s="24" t="s">
        <v>898</v>
      </c>
      <c r="W105" s="23" t="s">
        <v>986</v>
      </c>
      <c r="AC105" s="24" t="s">
        <v>898</v>
      </c>
      <c r="AE105" s="23" t="str">
        <f t="shared" si="1"/>
        <v/>
      </c>
      <c r="AG105" s="61"/>
      <c r="AH105" s="61"/>
      <c r="AI105" s="61"/>
      <c r="AJ105" s="61"/>
      <c r="AK105" s="61"/>
      <c r="AL105" s="61"/>
      <c r="AM105" s="61"/>
    </row>
    <row r="106" spans="1:56" ht="12.95" customHeight="1">
      <c r="A106" s="24" t="s">
        <v>269</v>
      </c>
      <c r="B106" s="24" t="s">
        <v>1179</v>
      </c>
      <c r="C106" s="24" t="s">
        <v>617</v>
      </c>
      <c r="D106" s="24" t="s">
        <v>270</v>
      </c>
      <c r="E106" s="24" t="s">
        <v>271</v>
      </c>
      <c r="F106" s="24" t="s">
        <v>272</v>
      </c>
      <c r="G106" s="24" t="s">
        <v>21</v>
      </c>
      <c r="J106" s="24" t="s">
        <v>273</v>
      </c>
      <c r="R106" s="24" t="s">
        <v>898</v>
      </c>
      <c r="S106" s="24" t="s">
        <v>857</v>
      </c>
      <c r="T106" s="24" t="s">
        <v>832</v>
      </c>
      <c r="W106" s="23" t="s">
        <v>987</v>
      </c>
      <c r="X106" s="24" t="s">
        <v>1221</v>
      </c>
      <c r="Z106" s="24" t="s">
        <v>617</v>
      </c>
      <c r="AA106" s="24" t="s">
        <v>270</v>
      </c>
      <c r="AB106" s="24" t="s">
        <v>271</v>
      </c>
      <c r="AC106" s="24" t="s">
        <v>857</v>
      </c>
      <c r="AD106" s="24" t="s">
        <v>832</v>
      </c>
      <c r="AE106" s="23" t="str">
        <f t="shared" si="1"/>
        <v/>
      </c>
      <c r="AG106" s="60" t="s">
        <v>2670</v>
      </c>
      <c r="AH106" s="60" t="s">
        <v>2671</v>
      </c>
      <c r="AI106" s="91" t="s">
        <v>2672</v>
      </c>
      <c r="AJ106" s="60" t="s">
        <v>2673</v>
      </c>
      <c r="AK106" s="61" t="s">
        <v>2674</v>
      </c>
      <c r="AL106" s="60" t="s">
        <v>2675</v>
      </c>
      <c r="AM106" s="61" t="s">
        <v>2676</v>
      </c>
      <c r="AN106" s="60" t="s">
        <v>2677</v>
      </c>
      <c r="AO106" s="24" t="s">
        <v>270</v>
      </c>
      <c r="AP106" s="24" t="s">
        <v>270</v>
      </c>
      <c r="AQ106" s="24" t="s">
        <v>270</v>
      </c>
      <c r="AR106" s="24" t="s">
        <v>270</v>
      </c>
      <c r="AS106" s="24" t="s">
        <v>270</v>
      </c>
      <c r="AT106" s="24" t="s">
        <v>270</v>
      </c>
      <c r="AU106" s="24" t="s">
        <v>270</v>
      </c>
      <c r="AV106" s="60" t="s">
        <v>270</v>
      </c>
      <c r="AW106" s="24" t="s">
        <v>271</v>
      </c>
      <c r="AX106" s="24" t="s">
        <v>271</v>
      </c>
      <c r="AY106" s="24" t="s">
        <v>271</v>
      </c>
      <c r="AZ106" s="24" t="s">
        <v>271</v>
      </c>
      <c r="BA106" s="24" t="s">
        <v>271</v>
      </c>
      <c r="BB106" s="24" t="s">
        <v>271</v>
      </c>
      <c r="BC106" s="24" t="s">
        <v>271</v>
      </c>
      <c r="BD106" s="24" t="s">
        <v>271</v>
      </c>
    </row>
    <row r="107" spans="1:56" ht="12.95" customHeight="1">
      <c r="A107" s="24" t="s">
        <v>269</v>
      </c>
      <c r="B107" s="24" t="s">
        <v>1180</v>
      </c>
      <c r="C107" s="24" t="s">
        <v>618</v>
      </c>
      <c r="D107" s="24" t="s">
        <v>270</v>
      </c>
      <c r="E107" s="24" t="s">
        <v>271</v>
      </c>
      <c r="F107" s="24" t="s">
        <v>272</v>
      </c>
      <c r="G107" s="24" t="s">
        <v>21</v>
      </c>
      <c r="J107" s="24" t="s">
        <v>273</v>
      </c>
      <c r="R107" s="24" t="s">
        <v>898</v>
      </c>
      <c r="S107" s="24" t="s">
        <v>858</v>
      </c>
      <c r="T107" s="24" t="s">
        <v>832</v>
      </c>
      <c r="W107" s="23" t="s">
        <v>988</v>
      </c>
      <c r="X107" s="24" t="s">
        <v>1221</v>
      </c>
      <c r="Z107" s="24" t="s">
        <v>618</v>
      </c>
      <c r="AA107" s="24" t="s">
        <v>270</v>
      </c>
      <c r="AB107" s="24" t="s">
        <v>271</v>
      </c>
      <c r="AC107" s="24" t="s">
        <v>858</v>
      </c>
      <c r="AD107" s="24" t="s">
        <v>832</v>
      </c>
      <c r="AE107" s="23" t="str">
        <f t="shared" si="1"/>
        <v/>
      </c>
      <c r="AG107" s="60" t="s">
        <v>2678</v>
      </c>
      <c r="AH107" s="60" t="s">
        <v>2679</v>
      </c>
      <c r="AI107" s="91" t="s">
        <v>2680</v>
      </c>
      <c r="AJ107" s="60" t="s">
        <v>2681</v>
      </c>
      <c r="AK107" s="61" t="s">
        <v>2682</v>
      </c>
      <c r="AL107" s="60" t="s">
        <v>2683</v>
      </c>
      <c r="AM107" s="61" t="s">
        <v>2563</v>
      </c>
      <c r="AN107" s="60" t="s">
        <v>2549</v>
      </c>
      <c r="AO107" s="24" t="s">
        <v>270</v>
      </c>
      <c r="AP107" s="24" t="s">
        <v>270</v>
      </c>
      <c r="AQ107" s="24" t="s">
        <v>270</v>
      </c>
      <c r="AR107" s="24" t="s">
        <v>270</v>
      </c>
      <c r="AS107" s="24" t="s">
        <v>270</v>
      </c>
      <c r="AT107" s="24" t="s">
        <v>270</v>
      </c>
      <c r="AU107" s="24" t="s">
        <v>270</v>
      </c>
      <c r="AV107" s="60" t="s">
        <v>270</v>
      </c>
      <c r="AW107" s="24" t="s">
        <v>271</v>
      </c>
      <c r="AX107" s="24" t="s">
        <v>271</v>
      </c>
      <c r="AY107" s="24" t="s">
        <v>271</v>
      </c>
      <c r="AZ107" s="24" t="s">
        <v>271</v>
      </c>
      <c r="BA107" s="24" t="s">
        <v>271</v>
      </c>
      <c r="BB107" s="24" t="s">
        <v>271</v>
      </c>
      <c r="BC107" s="24" t="s">
        <v>271</v>
      </c>
      <c r="BD107" s="24" t="s">
        <v>271</v>
      </c>
    </row>
    <row r="108" spans="1:56" ht="12.95" customHeight="1">
      <c r="A108" s="24" t="s">
        <v>15</v>
      </c>
      <c r="B108" s="24" t="s">
        <v>1181</v>
      </c>
      <c r="J108" s="54" t="s">
        <v>1304</v>
      </c>
      <c r="K108" s="54"/>
      <c r="L108" s="54" t="s">
        <v>1321</v>
      </c>
      <c r="R108" s="24" t="s">
        <v>898</v>
      </c>
      <c r="S108" s="24" t="s">
        <v>898</v>
      </c>
      <c r="W108" s="23" t="s">
        <v>989</v>
      </c>
      <c r="AC108" s="24" t="s">
        <v>898</v>
      </c>
      <c r="AE108" s="23" t="str">
        <f t="shared" si="1"/>
        <v/>
      </c>
      <c r="AG108" s="61"/>
      <c r="AH108" s="61"/>
      <c r="AI108" s="61"/>
      <c r="AJ108" s="61"/>
      <c r="AK108" s="61"/>
      <c r="AL108" s="61"/>
      <c r="AM108" s="61"/>
    </row>
    <row r="109" spans="1:56" ht="12.95" customHeight="1">
      <c r="A109" s="24" t="s">
        <v>15</v>
      </c>
      <c r="B109" s="24" t="s">
        <v>733</v>
      </c>
      <c r="J109" s="24" t="s">
        <v>1182</v>
      </c>
      <c r="L109" s="24" t="s">
        <v>1183</v>
      </c>
      <c r="R109" s="24" t="s">
        <v>897</v>
      </c>
      <c r="S109" s="24" t="s">
        <v>898</v>
      </c>
      <c r="W109" s="23" t="s">
        <v>990</v>
      </c>
      <c r="AC109" s="24" t="s">
        <v>898</v>
      </c>
      <c r="AE109" s="23" t="str">
        <f t="shared" si="1"/>
        <v/>
      </c>
      <c r="AG109" s="61"/>
      <c r="AH109" s="61"/>
      <c r="AI109" s="61"/>
      <c r="AJ109" s="61"/>
      <c r="AK109" s="61"/>
      <c r="AL109" s="61"/>
      <c r="AM109" s="61"/>
    </row>
    <row r="110" spans="1:56" s="23" customFormat="1" ht="12.95" customHeight="1">
      <c r="A110" s="23" t="s">
        <v>715</v>
      </c>
      <c r="B110" s="23" t="s">
        <v>721</v>
      </c>
      <c r="C110" s="23" t="s">
        <v>1323</v>
      </c>
      <c r="E110" s="23" t="s">
        <v>61</v>
      </c>
      <c r="F110" s="23" t="s">
        <v>275</v>
      </c>
      <c r="G110" s="23" t="s">
        <v>21</v>
      </c>
      <c r="J110" s="54" t="s">
        <v>1306</v>
      </c>
      <c r="R110" s="23" t="s">
        <v>898</v>
      </c>
      <c r="S110" s="23" t="s">
        <v>868</v>
      </c>
      <c r="T110" s="23" t="s">
        <v>833</v>
      </c>
      <c r="W110" s="23" t="s">
        <v>991</v>
      </c>
      <c r="X110" s="23" t="s">
        <v>1221</v>
      </c>
      <c r="Z110" s="23" t="s">
        <v>794</v>
      </c>
      <c r="AB110" s="23" t="s">
        <v>61</v>
      </c>
      <c r="AC110" s="23" t="s">
        <v>868</v>
      </c>
      <c r="AD110" s="23" t="s">
        <v>833</v>
      </c>
      <c r="AE110" s="23" t="b">
        <f t="shared" si="1"/>
        <v>1</v>
      </c>
      <c r="AG110" s="60" t="s">
        <v>2684</v>
      </c>
      <c r="AH110" s="60" t="s">
        <v>2564</v>
      </c>
      <c r="AI110" s="60" t="s">
        <v>2685</v>
      </c>
      <c r="AJ110" s="60" t="s">
        <v>2686</v>
      </c>
      <c r="AK110" s="61" t="s">
        <v>2687</v>
      </c>
      <c r="AL110" s="60" t="s">
        <v>2688</v>
      </c>
      <c r="AM110" s="61" t="s">
        <v>2287</v>
      </c>
      <c r="AN110" s="60" t="s">
        <v>2550</v>
      </c>
      <c r="AV110" s="60"/>
      <c r="AW110" s="23" t="s">
        <v>61</v>
      </c>
      <c r="AX110" s="23" t="s">
        <v>61</v>
      </c>
      <c r="AY110" s="23" t="s">
        <v>61</v>
      </c>
      <c r="AZ110" s="23" t="s">
        <v>61</v>
      </c>
      <c r="BA110" s="23" t="s">
        <v>61</v>
      </c>
      <c r="BB110" s="23" t="s">
        <v>61</v>
      </c>
      <c r="BC110" s="23" t="s">
        <v>61</v>
      </c>
      <c r="BD110" s="23" t="s">
        <v>61</v>
      </c>
    </row>
    <row r="111" spans="1:56" s="23" customFormat="1" ht="12.95" customHeight="1">
      <c r="A111" s="23" t="s">
        <v>57</v>
      </c>
      <c r="B111" s="23" t="s">
        <v>722</v>
      </c>
      <c r="C111" s="23" t="s">
        <v>734</v>
      </c>
      <c r="D111" s="92" t="s">
        <v>716</v>
      </c>
      <c r="F111" s="92" t="s">
        <v>717</v>
      </c>
      <c r="G111" s="23" t="s">
        <v>21</v>
      </c>
      <c r="J111" s="54" t="s">
        <v>1306</v>
      </c>
      <c r="R111" s="23" t="s">
        <v>898</v>
      </c>
      <c r="S111" s="23" t="s">
        <v>869</v>
      </c>
      <c r="T111" s="23" t="s">
        <v>833</v>
      </c>
      <c r="W111" s="23" t="s">
        <v>992</v>
      </c>
      <c r="X111" s="23" t="s">
        <v>1221</v>
      </c>
      <c r="Z111" s="23" t="s">
        <v>734</v>
      </c>
      <c r="AA111" s="92" t="s">
        <v>716</v>
      </c>
      <c r="AC111" s="23" t="s">
        <v>869</v>
      </c>
      <c r="AD111" s="23" t="s">
        <v>833</v>
      </c>
      <c r="AE111" s="23" t="str">
        <f t="shared" si="1"/>
        <v/>
      </c>
      <c r="AG111" s="60" t="s">
        <v>2734</v>
      </c>
      <c r="AH111" s="60" t="s">
        <v>2565</v>
      </c>
      <c r="AI111" s="60" t="s">
        <v>2735</v>
      </c>
      <c r="AJ111" s="60" t="s">
        <v>2566</v>
      </c>
      <c r="AK111" s="61" t="s">
        <v>2622</v>
      </c>
      <c r="AL111" s="60" t="s">
        <v>2651</v>
      </c>
      <c r="AM111" s="61" t="s">
        <v>2642</v>
      </c>
      <c r="AN111" s="60" t="s">
        <v>2551</v>
      </c>
      <c r="AO111" s="92" t="s">
        <v>716</v>
      </c>
      <c r="AP111" s="92" t="s">
        <v>716</v>
      </c>
      <c r="AQ111" s="92" t="s">
        <v>716</v>
      </c>
      <c r="AR111" s="92" t="s">
        <v>716</v>
      </c>
      <c r="AS111" s="92" t="s">
        <v>716</v>
      </c>
      <c r="AT111" s="92" t="s">
        <v>716</v>
      </c>
      <c r="AU111" s="92" t="s">
        <v>716</v>
      </c>
      <c r="AV111" s="60" t="s">
        <v>716</v>
      </c>
    </row>
    <row r="112" spans="1:56" s="23" customFormat="1" ht="12.95" customHeight="1">
      <c r="A112" s="23" t="s">
        <v>718</v>
      </c>
      <c r="B112" s="23" t="s">
        <v>723</v>
      </c>
      <c r="C112" s="23" t="s">
        <v>735</v>
      </c>
      <c r="G112" s="23" t="s">
        <v>21</v>
      </c>
      <c r="J112" s="54" t="s">
        <v>1306</v>
      </c>
      <c r="R112" s="23" t="s">
        <v>898</v>
      </c>
      <c r="S112" s="23" t="s">
        <v>859</v>
      </c>
      <c r="T112" s="23" t="s">
        <v>833</v>
      </c>
      <c r="W112" s="23" t="s">
        <v>993</v>
      </c>
      <c r="X112" s="23" t="s">
        <v>1221</v>
      </c>
      <c r="Z112" s="23" t="s">
        <v>735</v>
      </c>
      <c r="AC112" s="23" t="s">
        <v>859</v>
      </c>
      <c r="AD112" s="23" t="s">
        <v>833</v>
      </c>
      <c r="AE112" s="23" t="str">
        <f t="shared" si="1"/>
        <v/>
      </c>
      <c r="AG112" s="60" t="s">
        <v>2736</v>
      </c>
      <c r="AH112" s="60" t="s">
        <v>2712</v>
      </c>
      <c r="AI112" s="60" t="s">
        <v>2737</v>
      </c>
      <c r="AJ112" s="60" t="s">
        <v>2567</v>
      </c>
      <c r="AK112" s="61" t="s">
        <v>2623</v>
      </c>
      <c r="AL112" s="60" t="s">
        <v>2652</v>
      </c>
      <c r="AM112" s="61" t="s">
        <v>2288</v>
      </c>
      <c r="AN112" s="60" t="s">
        <v>2552</v>
      </c>
      <c r="AV112" s="60"/>
    </row>
    <row r="113" spans="1:56" s="23" customFormat="1" ht="12.95" customHeight="1">
      <c r="A113" s="23" t="s">
        <v>57</v>
      </c>
      <c r="B113" s="23" t="s">
        <v>724</v>
      </c>
      <c r="C113" s="23" t="s">
        <v>736</v>
      </c>
      <c r="D113" s="23" t="s">
        <v>719</v>
      </c>
      <c r="E113" s="23" t="s">
        <v>61</v>
      </c>
      <c r="F113" s="23" t="s">
        <v>720</v>
      </c>
      <c r="G113" s="23" t="s">
        <v>21</v>
      </c>
      <c r="J113" s="54" t="s">
        <v>1307</v>
      </c>
      <c r="R113" s="23" t="s">
        <v>898</v>
      </c>
      <c r="S113" s="23" t="s">
        <v>860</v>
      </c>
      <c r="T113" s="23" t="s">
        <v>834</v>
      </c>
      <c r="W113" s="23" t="s">
        <v>994</v>
      </c>
      <c r="X113" s="23" t="s">
        <v>1221</v>
      </c>
      <c r="Z113" s="23" t="s">
        <v>736</v>
      </c>
      <c r="AA113" s="23" t="s">
        <v>719</v>
      </c>
      <c r="AB113" s="23" t="s">
        <v>61</v>
      </c>
      <c r="AC113" s="23" t="s">
        <v>860</v>
      </c>
      <c r="AD113" s="23" t="s">
        <v>834</v>
      </c>
      <c r="AE113" s="23" t="str">
        <f t="shared" si="1"/>
        <v/>
      </c>
      <c r="AG113" s="60" t="s">
        <v>2738</v>
      </c>
      <c r="AH113" s="60" t="s">
        <v>2606</v>
      </c>
      <c r="AI113" s="60" t="s">
        <v>2739</v>
      </c>
      <c r="AJ113" s="60" t="s">
        <v>2568</v>
      </c>
      <c r="AK113" s="61" t="s">
        <v>2289</v>
      </c>
      <c r="AL113" s="60" t="s">
        <v>2569</v>
      </c>
      <c r="AM113" s="61" t="s">
        <v>2740</v>
      </c>
      <c r="AN113" s="60" t="s">
        <v>2553</v>
      </c>
      <c r="AO113" s="23" t="s">
        <v>719</v>
      </c>
      <c r="AP113" s="23" t="s">
        <v>719</v>
      </c>
      <c r="AQ113" s="23" t="s">
        <v>719</v>
      </c>
      <c r="AR113" s="23" t="s">
        <v>719</v>
      </c>
      <c r="AS113" s="23" t="s">
        <v>719</v>
      </c>
      <c r="AT113" s="23" t="s">
        <v>719</v>
      </c>
      <c r="AU113" s="23" t="s">
        <v>719</v>
      </c>
      <c r="AV113" s="60" t="s">
        <v>719</v>
      </c>
      <c r="AW113" s="23" t="s">
        <v>61</v>
      </c>
      <c r="AX113" s="23" t="s">
        <v>61</v>
      </c>
      <c r="AY113" s="23" t="s">
        <v>61</v>
      </c>
      <c r="AZ113" s="23" t="s">
        <v>61</v>
      </c>
      <c r="BA113" s="23" t="s">
        <v>61</v>
      </c>
      <c r="BB113" s="23" t="s">
        <v>61</v>
      </c>
      <c r="BC113" s="23" t="s">
        <v>61</v>
      </c>
      <c r="BD113" s="23" t="s">
        <v>61</v>
      </c>
    </row>
    <row r="114" spans="1:56" ht="12.95" customHeight="1">
      <c r="A114" s="24" t="s">
        <v>28</v>
      </c>
      <c r="B114" s="24" t="s">
        <v>276</v>
      </c>
      <c r="H114" s="24" t="s">
        <v>30</v>
      </c>
      <c r="J114" s="24" t="s">
        <v>104</v>
      </c>
      <c r="R114" s="24" t="s">
        <v>898</v>
      </c>
      <c r="S114" s="24" t="s">
        <v>898</v>
      </c>
      <c r="W114" s="23" t="s">
        <v>995</v>
      </c>
      <c r="AC114" s="24" t="s">
        <v>898</v>
      </c>
      <c r="AE114" s="23" t="str">
        <f t="shared" si="1"/>
        <v/>
      </c>
      <c r="AG114" s="61"/>
      <c r="AH114" s="61"/>
      <c r="AI114" s="61"/>
      <c r="AJ114" s="61"/>
      <c r="AK114" s="61"/>
      <c r="AL114" s="61"/>
      <c r="AM114" s="61"/>
    </row>
    <row r="115" spans="1:56" ht="12.95" customHeight="1">
      <c r="A115" s="24" t="s">
        <v>277</v>
      </c>
      <c r="B115" s="24" t="s">
        <v>278</v>
      </c>
      <c r="C115" s="24" t="s">
        <v>279</v>
      </c>
      <c r="D115" s="24" t="s">
        <v>280</v>
      </c>
      <c r="E115" s="24" t="s">
        <v>264</v>
      </c>
      <c r="F115" s="24" t="s">
        <v>275</v>
      </c>
      <c r="G115" s="24" t="s">
        <v>21</v>
      </c>
      <c r="R115" s="24" t="s">
        <v>898</v>
      </c>
      <c r="S115" s="24" t="s">
        <v>898</v>
      </c>
      <c r="T115" s="24" t="s">
        <v>826</v>
      </c>
      <c r="W115" s="23" t="s">
        <v>996</v>
      </c>
      <c r="X115" s="23" t="s">
        <v>1221</v>
      </c>
      <c r="Y115" s="23"/>
      <c r="Z115" s="24" t="s">
        <v>279</v>
      </c>
      <c r="AA115" s="24" t="s">
        <v>280</v>
      </c>
      <c r="AB115" s="24" t="s">
        <v>264</v>
      </c>
      <c r="AC115" s="24" t="s">
        <v>898</v>
      </c>
      <c r="AD115" s="24" t="s">
        <v>826</v>
      </c>
      <c r="AE115" s="23" t="str">
        <f t="shared" si="1"/>
        <v/>
      </c>
      <c r="AG115" s="61" t="s">
        <v>2592</v>
      </c>
      <c r="AH115" s="61" t="s">
        <v>2710</v>
      </c>
      <c r="AI115" s="61" t="s">
        <v>2613</v>
      </c>
      <c r="AJ115" s="61" t="s">
        <v>2618</v>
      </c>
      <c r="AK115" s="61" t="s">
        <v>2624</v>
      </c>
      <c r="AL115" s="61" t="s">
        <v>2741</v>
      </c>
      <c r="AM115" s="61" t="s">
        <v>2290</v>
      </c>
      <c r="AN115" s="60" t="s">
        <v>2554</v>
      </c>
      <c r="AO115" s="24" t="s">
        <v>280</v>
      </c>
      <c r="AP115" s="24" t="s">
        <v>280</v>
      </c>
      <c r="AQ115" s="24" t="s">
        <v>280</v>
      </c>
      <c r="AR115" s="24" t="s">
        <v>280</v>
      </c>
      <c r="AS115" s="24" t="s">
        <v>280</v>
      </c>
      <c r="AT115" s="24" t="s">
        <v>280</v>
      </c>
      <c r="AU115" s="24" t="s">
        <v>280</v>
      </c>
      <c r="AV115" s="60" t="s">
        <v>280</v>
      </c>
      <c r="AW115" s="24" t="s">
        <v>264</v>
      </c>
      <c r="AX115" s="24" t="s">
        <v>264</v>
      </c>
      <c r="AY115" s="24" t="s">
        <v>264</v>
      </c>
      <c r="AZ115" s="24" t="s">
        <v>264</v>
      </c>
      <c r="BA115" s="24" t="s">
        <v>264</v>
      </c>
      <c r="BB115" s="24" t="s">
        <v>264</v>
      </c>
      <c r="BC115" s="24" t="s">
        <v>264</v>
      </c>
      <c r="BD115" s="24" t="s">
        <v>264</v>
      </c>
    </row>
    <row r="116" spans="1:56" ht="12.95" customHeight="1">
      <c r="A116" s="24" t="s">
        <v>93</v>
      </c>
      <c r="B116" s="24" t="s">
        <v>281</v>
      </c>
      <c r="C116" s="24" t="s">
        <v>226</v>
      </c>
      <c r="G116" s="24" t="s">
        <v>21</v>
      </c>
      <c r="R116" s="24" t="s">
        <v>898</v>
      </c>
      <c r="S116" s="24" t="s">
        <v>898</v>
      </c>
      <c r="W116" s="23" t="s">
        <v>997</v>
      </c>
      <c r="Z116" s="24" t="s">
        <v>226</v>
      </c>
      <c r="AC116" s="24" t="s">
        <v>898</v>
      </c>
      <c r="AE116" s="23" t="str">
        <f t="shared" si="1"/>
        <v/>
      </c>
      <c r="AG116" s="61" t="s">
        <v>226</v>
      </c>
      <c r="AH116" s="61" t="s">
        <v>226</v>
      </c>
      <c r="AI116" s="61" t="s">
        <v>226</v>
      </c>
      <c r="AJ116" s="61" t="s">
        <v>226</v>
      </c>
      <c r="AK116" s="61" t="s">
        <v>226</v>
      </c>
      <c r="AL116" s="61" t="s">
        <v>226</v>
      </c>
      <c r="AM116" s="61" t="s">
        <v>226</v>
      </c>
      <c r="AN116" s="60" t="s">
        <v>226</v>
      </c>
    </row>
    <row r="117" spans="1:56" ht="12.95" customHeight="1">
      <c r="A117" s="24" t="s">
        <v>37</v>
      </c>
      <c r="B117" s="24" t="s">
        <v>276</v>
      </c>
      <c r="R117" s="24" t="s">
        <v>898</v>
      </c>
      <c r="S117" s="24" t="s">
        <v>898</v>
      </c>
      <c r="W117" s="23" t="s">
        <v>998</v>
      </c>
      <c r="AC117" s="24" t="s">
        <v>898</v>
      </c>
      <c r="AE117" s="23" t="str">
        <f t="shared" si="1"/>
        <v/>
      </c>
      <c r="AG117" s="61"/>
      <c r="AH117" s="61"/>
      <c r="AI117" s="61"/>
      <c r="AJ117" s="61"/>
      <c r="AK117" s="61"/>
      <c r="AL117" s="61"/>
      <c r="AM117" s="61"/>
    </row>
    <row r="118" spans="1:56" ht="12.95" customHeight="1">
      <c r="A118" s="24" t="s">
        <v>15</v>
      </c>
      <c r="B118" s="24" t="s">
        <v>283</v>
      </c>
      <c r="L118" s="24" t="s">
        <v>284</v>
      </c>
      <c r="R118" s="24" t="s">
        <v>897</v>
      </c>
      <c r="S118" s="24" t="s">
        <v>898</v>
      </c>
      <c r="W118" s="23" t="s">
        <v>999</v>
      </c>
      <c r="AC118" s="24" t="s">
        <v>898</v>
      </c>
      <c r="AE118" s="23" t="str">
        <f t="shared" si="1"/>
        <v/>
      </c>
      <c r="AG118" s="61"/>
      <c r="AH118" s="61"/>
      <c r="AI118" s="61"/>
      <c r="AJ118" s="61"/>
      <c r="AK118" s="61"/>
      <c r="AL118" s="61"/>
      <c r="AM118" s="61"/>
    </row>
    <row r="119" spans="1:56" ht="12.95" customHeight="1">
      <c r="A119" s="24" t="s">
        <v>15</v>
      </c>
      <c r="B119" s="24" t="s">
        <v>291</v>
      </c>
      <c r="L119" s="24" t="s">
        <v>620</v>
      </c>
      <c r="R119" s="24" t="s">
        <v>897</v>
      </c>
      <c r="S119" s="24" t="s">
        <v>898</v>
      </c>
      <c r="W119" s="23" t="s">
        <v>1000</v>
      </c>
      <c r="AC119" s="24" t="s">
        <v>898</v>
      </c>
      <c r="AE119" s="23" t="str">
        <f t="shared" si="1"/>
        <v/>
      </c>
      <c r="AG119" s="61"/>
      <c r="AH119" s="61"/>
      <c r="AI119" s="61"/>
      <c r="AJ119" s="61"/>
      <c r="AK119" s="61"/>
      <c r="AL119" s="61"/>
      <c r="AM119" s="61"/>
    </row>
    <row r="120" spans="1:56" ht="12.95" customHeight="1">
      <c r="A120" s="24" t="s">
        <v>285</v>
      </c>
      <c r="B120" s="24" t="s">
        <v>286</v>
      </c>
      <c r="C120" s="24" t="s">
        <v>621</v>
      </c>
      <c r="D120" s="24" t="s">
        <v>287</v>
      </c>
      <c r="E120" s="24" t="s">
        <v>288</v>
      </c>
      <c r="F120" s="24" t="s">
        <v>289</v>
      </c>
      <c r="G120" s="24" t="s">
        <v>21</v>
      </c>
      <c r="J120" s="24" t="s">
        <v>290</v>
      </c>
      <c r="R120" s="24" t="s">
        <v>898</v>
      </c>
      <c r="S120" s="24" t="s">
        <v>870</v>
      </c>
      <c r="T120" s="24" t="s">
        <v>835</v>
      </c>
      <c r="W120" s="23" t="s">
        <v>1001</v>
      </c>
      <c r="X120" s="23" t="s">
        <v>1221</v>
      </c>
      <c r="Y120" s="23"/>
      <c r="Z120" s="24" t="s">
        <v>621</v>
      </c>
      <c r="AA120" s="24" t="s">
        <v>287</v>
      </c>
      <c r="AB120" s="24" t="s">
        <v>288</v>
      </c>
      <c r="AC120" s="24" t="s">
        <v>870</v>
      </c>
      <c r="AD120" s="24" t="s">
        <v>835</v>
      </c>
      <c r="AE120" s="23" t="str">
        <f t="shared" si="1"/>
        <v/>
      </c>
      <c r="AG120" s="60" t="s">
        <v>2689</v>
      </c>
      <c r="AH120" s="60" t="s">
        <v>2690</v>
      </c>
      <c r="AI120" s="91" t="s">
        <v>2691</v>
      </c>
      <c r="AJ120" s="60" t="s">
        <v>2692</v>
      </c>
      <c r="AK120" s="61" t="s">
        <v>2625</v>
      </c>
      <c r="AL120" s="60" t="s">
        <v>2693</v>
      </c>
      <c r="AM120" s="61" t="s">
        <v>2643</v>
      </c>
      <c r="AN120" s="60" t="s">
        <v>2555</v>
      </c>
      <c r="AO120" s="24" t="s">
        <v>287</v>
      </c>
      <c r="AP120" s="24" t="s">
        <v>287</v>
      </c>
      <c r="AQ120" s="24" t="s">
        <v>287</v>
      </c>
      <c r="AR120" s="24" t="s">
        <v>287</v>
      </c>
      <c r="AS120" s="24" t="s">
        <v>287</v>
      </c>
      <c r="AT120" s="24" t="s">
        <v>287</v>
      </c>
      <c r="AU120" s="24" t="s">
        <v>287</v>
      </c>
      <c r="AV120" s="60" t="s">
        <v>287</v>
      </c>
      <c r="AW120" s="24" t="s">
        <v>288</v>
      </c>
      <c r="AX120" s="24" t="s">
        <v>288</v>
      </c>
      <c r="AY120" s="24" t="s">
        <v>288</v>
      </c>
      <c r="AZ120" s="24" t="s">
        <v>288</v>
      </c>
      <c r="BA120" s="24" t="s">
        <v>288</v>
      </c>
      <c r="BB120" s="24" t="s">
        <v>288</v>
      </c>
      <c r="BC120" s="24" t="s">
        <v>288</v>
      </c>
      <c r="BD120" s="24" t="s">
        <v>288</v>
      </c>
    </row>
    <row r="121" spans="1:56" ht="12.95" customHeight="1">
      <c r="A121" s="24" t="s">
        <v>15</v>
      </c>
      <c r="B121" s="24" t="s">
        <v>635</v>
      </c>
      <c r="J121" s="24" t="s">
        <v>634</v>
      </c>
      <c r="L121" s="24" t="s">
        <v>639</v>
      </c>
      <c r="R121" s="24" t="s">
        <v>897</v>
      </c>
      <c r="S121" s="24" t="s">
        <v>898</v>
      </c>
      <c r="W121" s="23" t="s">
        <v>1002</v>
      </c>
      <c r="AC121" s="24" t="s">
        <v>898</v>
      </c>
      <c r="AE121" s="23" t="str">
        <f t="shared" si="1"/>
        <v/>
      </c>
      <c r="AG121" s="61"/>
      <c r="AH121" s="61"/>
      <c r="AI121" s="61"/>
      <c r="AJ121" s="61"/>
      <c r="AK121" s="61"/>
      <c r="AL121" s="61"/>
      <c r="AM121" s="61"/>
      <c r="AN121" s="87"/>
    </row>
    <row r="122" spans="1:56" ht="12.95" customHeight="1">
      <c r="A122" s="24" t="s">
        <v>15</v>
      </c>
      <c r="B122" s="24" t="s">
        <v>636</v>
      </c>
      <c r="J122" s="24" t="s">
        <v>638</v>
      </c>
      <c r="L122" s="24" t="s">
        <v>740</v>
      </c>
      <c r="R122" s="24" t="s">
        <v>897</v>
      </c>
      <c r="S122" s="24" t="s">
        <v>898</v>
      </c>
      <c r="W122" s="23" t="s">
        <v>1003</v>
      </c>
      <c r="AC122" s="24" t="s">
        <v>898</v>
      </c>
      <c r="AE122" s="23" t="str">
        <f t="shared" si="1"/>
        <v/>
      </c>
      <c r="AG122" s="61"/>
      <c r="AH122" s="61"/>
      <c r="AI122" s="61"/>
      <c r="AJ122" s="61"/>
      <c r="AK122" s="61"/>
      <c r="AL122" s="61"/>
      <c r="AM122" s="61"/>
      <c r="AN122" s="87"/>
    </row>
    <row r="123" spans="1:56" ht="12.95" customHeight="1">
      <c r="A123" s="24" t="s">
        <v>640</v>
      </c>
      <c r="B123" s="24" t="s">
        <v>625</v>
      </c>
      <c r="C123" s="23" t="s">
        <v>699</v>
      </c>
      <c r="D123" s="24" t="s">
        <v>633</v>
      </c>
      <c r="E123" s="23"/>
      <c r="G123" s="24" t="s">
        <v>21</v>
      </c>
      <c r="J123" s="24" t="s">
        <v>637</v>
      </c>
      <c r="R123" s="24" t="s">
        <v>898</v>
      </c>
      <c r="S123" s="24" t="s">
        <v>872</v>
      </c>
      <c r="T123" s="24" t="s">
        <v>836</v>
      </c>
      <c r="W123" s="23" t="s">
        <v>1004</v>
      </c>
      <c r="X123" s="24" t="s">
        <v>1227</v>
      </c>
      <c r="Z123" s="23" t="s">
        <v>699</v>
      </c>
      <c r="AA123" s="24" t="s">
        <v>633</v>
      </c>
      <c r="AB123" s="23"/>
      <c r="AC123" s="24" t="s">
        <v>872</v>
      </c>
      <c r="AD123" s="24" t="s">
        <v>836</v>
      </c>
      <c r="AE123" s="23" t="str">
        <f t="shared" si="1"/>
        <v/>
      </c>
      <c r="AG123" s="60" t="s">
        <v>2742</v>
      </c>
      <c r="AH123" s="60" t="s">
        <v>2607</v>
      </c>
      <c r="AI123" s="60" t="s">
        <v>2570</v>
      </c>
      <c r="AJ123" s="60" t="s">
        <v>2743</v>
      </c>
      <c r="AK123" s="61" t="s">
        <v>2291</v>
      </c>
      <c r="AL123" s="60" t="s">
        <v>2744</v>
      </c>
      <c r="AM123" s="61" t="s">
        <v>2745</v>
      </c>
      <c r="AN123" s="60" t="s">
        <v>2746</v>
      </c>
      <c r="AO123" s="24" t="s">
        <v>633</v>
      </c>
      <c r="AP123" s="24" t="s">
        <v>633</v>
      </c>
      <c r="AQ123" s="24" t="s">
        <v>633</v>
      </c>
      <c r="AR123" s="24" t="s">
        <v>633</v>
      </c>
      <c r="AS123" s="24" t="s">
        <v>633</v>
      </c>
      <c r="AT123" s="24" t="s">
        <v>633</v>
      </c>
      <c r="AU123" s="24" t="s">
        <v>633</v>
      </c>
      <c r="AV123" s="60" t="s">
        <v>633</v>
      </c>
      <c r="AW123" s="23"/>
      <c r="AX123" s="23"/>
      <c r="AY123" s="23"/>
      <c r="AZ123" s="23"/>
      <c r="BA123" s="23"/>
      <c r="BB123" s="23"/>
      <c r="BC123" s="23"/>
      <c r="BD123" s="23"/>
    </row>
    <row r="124" spans="1:56" ht="12.95" customHeight="1">
      <c r="A124" s="24" t="s">
        <v>15</v>
      </c>
      <c r="B124" s="24" t="s">
        <v>626</v>
      </c>
      <c r="C124" s="23"/>
      <c r="E124" s="93"/>
      <c r="J124" s="24" t="s">
        <v>629</v>
      </c>
      <c r="L124" s="24" t="s">
        <v>628</v>
      </c>
      <c r="R124" s="24" t="s">
        <v>897</v>
      </c>
      <c r="S124" s="24" t="s">
        <v>898</v>
      </c>
      <c r="W124" s="23" t="s">
        <v>1005</v>
      </c>
      <c r="Z124" s="23"/>
      <c r="AB124" s="93"/>
      <c r="AC124" s="24" t="s">
        <v>898</v>
      </c>
      <c r="AE124" s="23" t="str">
        <f t="shared" si="1"/>
        <v/>
      </c>
      <c r="AG124" s="61"/>
      <c r="AH124" s="61"/>
      <c r="AI124" s="61"/>
      <c r="AJ124" s="61"/>
      <c r="AK124" s="61"/>
      <c r="AL124" s="61"/>
      <c r="AM124" s="61"/>
      <c r="AW124" s="93"/>
      <c r="AX124" s="93"/>
      <c r="AY124" s="93"/>
      <c r="AZ124" s="93"/>
      <c r="BA124" s="93"/>
      <c r="BB124" s="93"/>
      <c r="BC124" s="93"/>
      <c r="BD124" s="93"/>
    </row>
    <row r="125" spans="1:56" ht="12.95" customHeight="1">
      <c r="A125" s="24" t="s">
        <v>57</v>
      </c>
      <c r="B125" s="24" t="s">
        <v>627</v>
      </c>
      <c r="C125" s="23" t="s">
        <v>630</v>
      </c>
      <c r="D125" s="24" t="s">
        <v>632</v>
      </c>
      <c r="F125" s="24" t="s">
        <v>631</v>
      </c>
      <c r="G125" s="24" t="s">
        <v>21</v>
      </c>
      <c r="J125" s="24" t="s">
        <v>629</v>
      </c>
      <c r="R125" s="24" t="s">
        <v>898</v>
      </c>
      <c r="S125" s="24" t="s">
        <v>871</v>
      </c>
      <c r="W125" s="23" t="s">
        <v>1006</v>
      </c>
      <c r="Z125" s="23" t="s">
        <v>630</v>
      </c>
      <c r="AA125" s="24" t="s">
        <v>632</v>
      </c>
      <c r="AC125" s="24" t="s">
        <v>871</v>
      </c>
      <c r="AE125" s="23" t="str">
        <f t="shared" si="1"/>
        <v/>
      </c>
      <c r="AG125" s="61" t="s">
        <v>2292</v>
      </c>
      <c r="AH125" s="61" t="s">
        <v>2292</v>
      </c>
      <c r="AI125" s="61" t="s">
        <v>2292</v>
      </c>
      <c r="AJ125" s="61" t="s">
        <v>2292</v>
      </c>
      <c r="AK125" s="61" t="s">
        <v>2292</v>
      </c>
      <c r="AL125" s="61" t="s">
        <v>2292</v>
      </c>
      <c r="AM125" s="61" t="s">
        <v>2292</v>
      </c>
      <c r="AN125" s="60" t="s">
        <v>2292</v>
      </c>
      <c r="AO125" s="24" t="s">
        <v>632</v>
      </c>
      <c r="AP125" s="24" t="s">
        <v>632</v>
      </c>
      <c r="AQ125" s="24" t="s">
        <v>632</v>
      </c>
      <c r="AR125" s="24" t="s">
        <v>632</v>
      </c>
      <c r="AS125" s="24" t="s">
        <v>632</v>
      </c>
      <c r="AT125" s="24" t="s">
        <v>632</v>
      </c>
      <c r="AU125" s="24" t="s">
        <v>632</v>
      </c>
      <c r="AV125" s="60" t="s">
        <v>632</v>
      </c>
    </row>
    <row r="126" spans="1:56" ht="12.95" customHeight="1">
      <c r="A126" s="24" t="s">
        <v>644</v>
      </c>
      <c r="B126" s="24" t="s">
        <v>622</v>
      </c>
      <c r="C126" s="23" t="s">
        <v>700</v>
      </c>
      <c r="G126" s="24" t="s">
        <v>21</v>
      </c>
      <c r="J126" s="24" t="s">
        <v>629</v>
      </c>
      <c r="R126" s="24" t="s">
        <v>898</v>
      </c>
      <c r="S126" s="24" t="s">
        <v>873</v>
      </c>
      <c r="T126" s="24" t="s">
        <v>837</v>
      </c>
      <c r="W126" s="23" t="s">
        <v>1007</v>
      </c>
      <c r="X126" s="24" t="s">
        <v>1219</v>
      </c>
      <c r="Z126" s="23" t="s">
        <v>700</v>
      </c>
      <c r="AC126" s="24" t="s">
        <v>873</v>
      </c>
      <c r="AD126" s="24" t="s">
        <v>837</v>
      </c>
      <c r="AE126" s="23" t="str">
        <f t="shared" si="1"/>
        <v/>
      </c>
      <c r="AG126" s="60" t="s">
        <v>2694</v>
      </c>
      <c r="AH126" s="60" t="s">
        <v>2695</v>
      </c>
      <c r="AI126" s="60" t="s">
        <v>2696</v>
      </c>
      <c r="AJ126" s="60" t="s">
        <v>2747</v>
      </c>
      <c r="AK126" s="61" t="s">
        <v>2571</v>
      </c>
      <c r="AL126" s="60" t="s">
        <v>2697</v>
      </c>
      <c r="AM126" s="61" t="s">
        <v>2748</v>
      </c>
      <c r="AN126" s="60" t="s">
        <v>2647</v>
      </c>
    </row>
    <row r="127" spans="1:56" ht="12.95" customHeight="1">
      <c r="A127" s="24" t="s">
        <v>645</v>
      </c>
      <c r="B127" s="24" t="s">
        <v>623</v>
      </c>
      <c r="C127" s="23" t="s">
        <v>701</v>
      </c>
      <c r="G127" s="24" t="s">
        <v>21</v>
      </c>
      <c r="J127" s="24" t="s">
        <v>629</v>
      </c>
      <c r="R127" s="24" t="s">
        <v>898</v>
      </c>
      <c r="S127" s="24" t="s">
        <v>874</v>
      </c>
      <c r="T127" s="24" t="s">
        <v>837</v>
      </c>
      <c r="W127" s="23" t="s">
        <v>1008</v>
      </c>
      <c r="X127" s="24" t="s">
        <v>1219</v>
      </c>
      <c r="Z127" s="23" t="s">
        <v>701</v>
      </c>
      <c r="AC127" s="24" t="s">
        <v>874</v>
      </c>
      <c r="AD127" s="24" t="s">
        <v>837</v>
      </c>
      <c r="AE127" s="23" t="str">
        <f t="shared" si="1"/>
        <v/>
      </c>
      <c r="AG127" s="60" t="s">
        <v>2698</v>
      </c>
      <c r="AH127" s="60" t="s">
        <v>2572</v>
      </c>
      <c r="AI127" s="60" t="s">
        <v>2584</v>
      </c>
      <c r="AJ127" s="60" t="s">
        <v>2749</v>
      </c>
      <c r="AK127" s="61" t="s">
        <v>2626</v>
      </c>
      <c r="AL127" s="60" t="s">
        <v>2765</v>
      </c>
      <c r="AM127" s="61" t="s">
        <v>2750</v>
      </c>
      <c r="AN127" s="60" t="s">
        <v>2556</v>
      </c>
    </row>
    <row r="128" spans="1:56" ht="12.95" customHeight="1">
      <c r="A128" s="24" t="s">
        <v>646</v>
      </c>
      <c r="B128" s="24" t="s">
        <v>624</v>
      </c>
      <c r="C128" s="23" t="s">
        <v>875</v>
      </c>
      <c r="G128" s="24" t="s">
        <v>21</v>
      </c>
      <c r="J128" s="24" t="s">
        <v>755</v>
      </c>
      <c r="R128" s="24" t="s">
        <v>898</v>
      </c>
      <c r="S128" s="23" t="s">
        <v>878</v>
      </c>
      <c r="T128" s="23" t="s">
        <v>838</v>
      </c>
      <c r="U128" s="23"/>
      <c r="V128" s="23"/>
      <c r="W128" s="23" t="s">
        <v>1009</v>
      </c>
      <c r="X128" s="24" t="s">
        <v>1219</v>
      </c>
      <c r="Z128" s="23" t="s">
        <v>875</v>
      </c>
      <c r="AC128" s="23" t="s">
        <v>878</v>
      </c>
      <c r="AD128" s="23" t="s">
        <v>838</v>
      </c>
      <c r="AE128" s="23" t="str">
        <f t="shared" si="1"/>
        <v/>
      </c>
      <c r="AG128" s="60" t="s">
        <v>2699</v>
      </c>
      <c r="AH128" s="60" t="s">
        <v>2573</v>
      </c>
      <c r="AI128" s="60" t="s">
        <v>2700</v>
      </c>
      <c r="AJ128" s="60" t="s">
        <v>2701</v>
      </c>
      <c r="AK128" s="61" t="s">
        <v>2627</v>
      </c>
      <c r="AL128" s="60" t="s">
        <v>2702</v>
      </c>
      <c r="AM128" s="61" t="s">
        <v>2293</v>
      </c>
      <c r="AN128" s="60" t="s">
        <v>2751</v>
      </c>
    </row>
    <row r="129" spans="1:262" s="23" customFormat="1" ht="12.95" customHeight="1">
      <c r="A129" s="23" t="s">
        <v>725</v>
      </c>
      <c r="B129" s="23" t="s">
        <v>744</v>
      </c>
      <c r="C129" s="23" t="s">
        <v>737</v>
      </c>
      <c r="D129" s="23" t="s">
        <v>727</v>
      </c>
      <c r="G129" s="23" t="s">
        <v>21</v>
      </c>
      <c r="J129" s="23" t="s">
        <v>741</v>
      </c>
      <c r="R129" s="23" t="s">
        <v>898</v>
      </c>
      <c r="S129" s="23" t="s">
        <v>879</v>
      </c>
      <c r="T129" s="23" t="s">
        <v>839</v>
      </c>
      <c r="W129" s="23" t="s">
        <v>1010</v>
      </c>
      <c r="X129" s="23" t="s">
        <v>1224</v>
      </c>
      <c r="Z129" s="23" t="s">
        <v>737</v>
      </c>
      <c r="AA129" s="23" t="s">
        <v>727</v>
      </c>
      <c r="AC129" s="23" t="s">
        <v>879</v>
      </c>
      <c r="AD129" s="23" t="s">
        <v>839</v>
      </c>
      <c r="AE129" s="23" t="str">
        <f t="shared" si="1"/>
        <v/>
      </c>
      <c r="AG129" s="60" t="s">
        <v>2703</v>
      </c>
      <c r="AH129" s="60" t="s">
        <v>2574</v>
      </c>
      <c r="AI129" s="60" t="s">
        <v>2704</v>
      </c>
      <c r="AJ129" s="60" t="s">
        <v>2705</v>
      </c>
      <c r="AK129" s="61" t="s">
        <v>2294</v>
      </c>
      <c r="AL129" s="60" t="s">
        <v>2706</v>
      </c>
      <c r="AM129" s="61" t="s">
        <v>2295</v>
      </c>
      <c r="AN129" s="60" t="s">
        <v>2557</v>
      </c>
      <c r="AO129" s="23" t="s">
        <v>727</v>
      </c>
      <c r="AP129" s="23" t="s">
        <v>727</v>
      </c>
      <c r="AQ129" s="23" t="s">
        <v>727</v>
      </c>
      <c r="AR129" s="23" t="s">
        <v>727</v>
      </c>
      <c r="AS129" s="23" t="s">
        <v>727</v>
      </c>
      <c r="AT129" s="23" t="s">
        <v>727</v>
      </c>
      <c r="AU129" s="23" t="s">
        <v>727</v>
      </c>
      <c r="AV129" s="60" t="s">
        <v>727</v>
      </c>
    </row>
    <row r="130" spans="1:262" s="23" customFormat="1" ht="12.95" customHeight="1">
      <c r="A130" s="23" t="s">
        <v>728</v>
      </c>
      <c r="B130" s="23" t="s">
        <v>742</v>
      </c>
      <c r="C130" s="23" t="s">
        <v>738</v>
      </c>
      <c r="G130" s="23" t="s">
        <v>21</v>
      </c>
      <c r="J130" s="23" t="s">
        <v>755</v>
      </c>
      <c r="R130" s="23" t="s">
        <v>898</v>
      </c>
      <c r="S130" s="23" t="s">
        <v>876</v>
      </c>
      <c r="T130" s="23" t="s">
        <v>839</v>
      </c>
      <c r="W130" s="23" t="s">
        <v>1011</v>
      </c>
      <c r="X130" s="23" t="s">
        <v>1220</v>
      </c>
      <c r="Z130" s="23" t="s">
        <v>738</v>
      </c>
      <c r="AC130" s="23" t="s">
        <v>876</v>
      </c>
      <c r="AD130" s="23" t="s">
        <v>839</v>
      </c>
      <c r="AE130" s="23" t="str">
        <f t="shared" si="1"/>
        <v/>
      </c>
      <c r="AG130" s="60" t="s">
        <v>2753</v>
      </c>
      <c r="AH130" s="60" t="s">
        <v>2752</v>
      </c>
      <c r="AI130" s="60" t="s">
        <v>2754</v>
      </c>
      <c r="AJ130" s="60" t="s">
        <v>2755</v>
      </c>
      <c r="AK130" s="61" t="s">
        <v>2756</v>
      </c>
      <c r="AL130" s="60" t="s">
        <v>2757</v>
      </c>
      <c r="AM130" s="61" t="s">
        <v>2758</v>
      </c>
      <c r="AN130" s="60" t="s">
        <v>2759</v>
      </c>
      <c r="AV130" s="60"/>
    </row>
    <row r="131" spans="1:262" s="23" customFormat="1" ht="12.95" customHeight="1">
      <c r="A131" s="23" t="s">
        <v>57</v>
      </c>
      <c r="B131" s="23" t="s">
        <v>743</v>
      </c>
      <c r="C131" s="23" t="s">
        <v>739</v>
      </c>
      <c r="D131" s="23" t="s">
        <v>731</v>
      </c>
      <c r="E131" s="23" t="s">
        <v>61</v>
      </c>
      <c r="F131" s="23" t="s">
        <v>732</v>
      </c>
      <c r="G131" s="23" t="s">
        <v>21</v>
      </c>
      <c r="J131" s="29" t="s">
        <v>758</v>
      </c>
      <c r="R131" s="23" t="s">
        <v>898</v>
      </c>
      <c r="S131" s="23" t="s">
        <v>877</v>
      </c>
      <c r="T131" s="23" t="s">
        <v>839</v>
      </c>
      <c r="W131" s="23" t="s">
        <v>1012</v>
      </c>
      <c r="X131" s="23" t="s">
        <v>1219</v>
      </c>
      <c r="Z131" s="23" t="s">
        <v>739</v>
      </c>
      <c r="AA131" s="23" t="s">
        <v>731</v>
      </c>
      <c r="AB131" s="23" t="s">
        <v>61</v>
      </c>
      <c r="AC131" s="23" t="s">
        <v>877</v>
      </c>
      <c r="AD131" s="23" t="s">
        <v>839</v>
      </c>
      <c r="AE131" s="23" t="str">
        <f t="shared" si="1"/>
        <v/>
      </c>
      <c r="AG131" s="61" t="s">
        <v>739</v>
      </c>
      <c r="AH131" s="61" t="s">
        <v>739</v>
      </c>
      <c r="AI131" s="61" t="s">
        <v>739</v>
      </c>
      <c r="AJ131" s="61" t="s">
        <v>739</v>
      </c>
      <c r="AK131" s="61" t="s">
        <v>739</v>
      </c>
      <c r="AL131" s="61" t="s">
        <v>2633</v>
      </c>
      <c r="AM131" s="61" t="s">
        <v>739</v>
      </c>
      <c r="AN131" s="87" t="s">
        <v>739</v>
      </c>
      <c r="AO131" s="23" t="s">
        <v>731</v>
      </c>
      <c r="AP131" s="23" t="s">
        <v>731</v>
      </c>
      <c r="AQ131" s="23" t="s">
        <v>731</v>
      </c>
      <c r="AR131" s="23" t="s">
        <v>731</v>
      </c>
      <c r="AS131" s="23" t="s">
        <v>731</v>
      </c>
      <c r="AT131" s="23" t="s">
        <v>731</v>
      </c>
      <c r="AU131" s="23" t="s">
        <v>731</v>
      </c>
      <c r="AV131" s="60" t="s">
        <v>731</v>
      </c>
      <c r="AW131" s="23" t="s">
        <v>61</v>
      </c>
      <c r="AX131" s="23" t="s">
        <v>61</v>
      </c>
      <c r="AY131" s="23" t="s">
        <v>61</v>
      </c>
      <c r="AZ131" s="23" t="s">
        <v>61</v>
      </c>
      <c r="BA131" s="23" t="s">
        <v>61</v>
      </c>
      <c r="BB131" s="23" t="s">
        <v>61</v>
      </c>
      <c r="BC131" s="23" t="s">
        <v>61</v>
      </c>
      <c r="BD131" s="23" t="s">
        <v>61</v>
      </c>
    </row>
    <row r="132" spans="1:262" ht="12.95" customHeight="1">
      <c r="A132" s="24" t="s">
        <v>57</v>
      </c>
      <c r="B132" s="24" t="s">
        <v>292</v>
      </c>
      <c r="C132" s="24" t="s">
        <v>293</v>
      </c>
      <c r="D132" s="24" t="s">
        <v>294</v>
      </c>
      <c r="E132" s="24" t="s">
        <v>295</v>
      </c>
      <c r="F132" s="24" t="s">
        <v>296</v>
      </c>
      <c r="G132" s="24" t="s">
        <v>21</v>
      </c>
      <c r="J132" s="29" t="s">
        <v>104</v>
      </c>
      <c r="R132" s="24" t="s">
        <v>898</v>
      </c>
      <c r="S132" s="24" t="s">
        <v>861</v>
      </c>
      <c r="T132" s="24" t="s">
        <v>826</v>
      </c>
      <c r="W132" s="23" t="s">
        <v>1013</v>
      </c>
      <c r="X132" s="29" t="s">
        <v>1221</v>
      </c>
      <c r="Y132" s="29"/>
      <c r="Z132" s="24" t="s">
        <v>293</v>
      </c>
      <c r="AA132" s="24" t="s">
        <v>294</v>
      </c>
      <c r="AB132" s="24" t="s">
        <v>295</v>
      </c>
      <c r="AC132" s="24" t="s">
        <v>861</v>
      </c>
      <c r="AD132" s="24" t="s">
        <v>826</v>
      </c>
      <c r="AE132" s="23" t="str">
        <f t="shared" si="1"/>
        <v/>
      </c>
      <c r="AG132" s="61" t="s">
        <v>2593</v>
      </c>
      <c r="AH132" s="61" t="s">
        <v>2608</v>
      </c>
      <c r="AI132" s="61" t="s">
        <v>2296</v>
      </c>
      <c r="AJ132" s="61" t="s">
        <v>2619</v>
      </c>
      <c r="AK132" s="61" t="s">
        <v>2628</v>
      </c>
      <c r="AL132" s="61" t="s">
        <v>2297</v>
      </c>
      <c r="AM132" s="61" t="s">
        <v>2298</v>
      </c>
      <c r="AN132" s="87" t="s">
        <v>2558</v>
      </c>
      <c r="AO132" s="24" t="s">
        <v>294</v>
      </c>
      <c r="AP132" s="24" t="s">
        <v>294</v>
      </c>
      <c r="AQ132" s="24" t="s">
        <v>294</v>
      </c>
      <c r="AR132" s="24" t="s">
        <v>294</v>
      </c>
      <c r="AS132" s="24" t="s">
        <v>294</v>
      </c>
      <c r="AT132" s="24" t="s">
        <v>294</v>
      </c>
      <c r="AU132" s="24" t="s">
        <v>294</v>
      </c>
      <c r="AV132" s="60" t="s">
        <v>294</v>
      </c>
      <c r="AW132" s="24" t="s">
        <v>295</v>
      </c>
      <c r="AX132" s="24" t="s">
        <v>295</v>
      </c>
      <c r="AY132" s="24" t="s">
        <v>295</v>
      </c>
      <c r="AZ132" s="24" t="s">
        <v>295</v>
      </c>
      <c r="BA132" s="24" t="s">
        <v>295</v>
      </c>
      <c r="BB132" s="24" t="s">
        <v>295</v>
      </c>
      <c r="BC132" s="24" t="s">
        <v>295</v>
      </c>
      <c r="BD132" s="24" t="s">
        <v>295</v>
      </c>
    </row>
    <row r="133" spans="1:262" ht="12.95" customHeight="1">
      <c r="A133" s="24" t="s">
        <v>69</v>
      </c>
      <c r="B133" s="24" t="s">
        <v>297</v>
      </c>
      <c r="C133" s="24" t="s">
        <v>596</v>
      </c>
      <c r="J133" s="24" t="s">
        <v>298</v>
      </c>
      <c r="R133" s="24" t="s">
        <v>897</v>
      </c>
      <c r="S133" s="24" t="s">
        <v>898</v>
      </c>
      <c r="W133" s="23" t="s">
        <v>1014</v>
      </c>
      <c r="Z133" s="24" t="s">
        <v>596</v>
      </c>
      <c r="AC133" s="24" t="s">
        <v>898</v>
      </c>
      <c r="AE133" s="23" t="str">
        <f t="shared" ref="AE133:AE146" si="2">IF(AND(Z133=C133, AA133=D133, AB133=E133, AC133=S133, AD133=T133), "", TRUE)</f>
        <v/>
      </c>
      <c r="AG133" s="61" t="s">
        <v>2299</v>
      </c>
      <c r="AH133" s="61" t="s">
        <v>2299</v>
      </c>
      <c r="AI133" s="61" t="s">
        <v>2299</v>
      </c>
      <c r="AJ133" s="61" t="s">
        <v>2299</v>
      </c>
      <c r="AK133" s="61" t="s">
        <v>2299</v>
      </c>
      <c r="AL133" s="61" t="s">
        <v>2299</v>
      </c>
      <c r="AM133" s="61" t="s">
        <v>2299</v>
      </c>
      <c r="AN133" s="87" t="s">
        <v>2299</v>
      </c>
    </row>
    <row r="134" spans="1:262" ht="12.95" customHeight="1">
      <c r="A134" s="24" t="s">
        <v>15</v>
      </c>
      <c r="B134" s="24" t="s">
        <v>299</v>
      </c>
      <c r="L134" s="24" t="s">
        <v>300</v>
      </c>
      <c r="R134" s="24" t="s">
        <v>897</v>
      </c>
      <c r="S134" s="24" t="s">
        <v>898</v>
      </c>
      <c r="W134" s="23" t="s">
        <v>1015</v>
      </c>
      <c r="AC134" s="24" t="s">
        <v>898</v>
      </c>
      <c r="AE134" s="23" t="str">
        <f t="shared" si="2"/>
        <v/>
      </c>
      <c r="AG134" s="61"/>
      <c r="AH134" s="61"/>
      <c r="AI134" s="61"/>
      <c r="AJ134" s="61"/>
      <c r="AK134" s="61"/>
      <c r="AL134" s="61"/>
      <c r="AM134" s="61"/>
      <c r="AN134" s="87"/>
    </row>
    <row r="135" spans="1:262" ht="12.95" customHeight="1">
      <c r="A135" s="24" t="s">
        <v>301</v>
      </c>
      <c r="B135" s="24" t="s">
        <v>302</v>
      </c>
      <c r="C135" s="24" t="s">
        <v>1194</v>
      </c>
      <c r="D135" s="24" t="s">
        <v>1320</v>
      </c>
      <c r="F135" s="24" t="s">
        <v>304</v>
      </c>
      <c r="G135" s="24" t="s">
        <v>21</v>
      </c>
      <c r="J135" s="24" t="s">
        <v>761</v>
      </c>
      <c r="R135" s="24" t="s">
        <v>898</v>
      </c>
      <c r="S135" s="24" t="s">
        <v>898</v>
      </c>
      <c r="T135" s="24" t="s">
        <v>826</v>
      </c>
      <c r="W135" s="23" t="s">
        <v>1016</v>
      </c>
      <c r="X135" s="29" t="s">
        <v>1221</v>
      </c>
      <c r="Y135" s="29"/>
      <c r="Z135" s="24" t="s">
        <v>1194</v>
      </c>
      <c r="AA135" s="24" t="s">
        <v>303</v>
      </c>
      <c r="AC135" s="24" t="s">
        <v>898</v>
      </c>
      <c r="AD135" s="24" t="s">
        <v>826</v>
      </c>
      <c r="AE135" s="23" t="b">
        <f t="shared" si="2"/>
        <v>1</v>
      </c>
      <c r="AG135" s="60" t="s">
        <v>2760</v>
      </c>
      <c r="AH135" s="60" t="s">
        <v>2711</v>
      </c>
      <c r="AI135" s="60" t="s">
        <v>2761</v>
      </c>
      <c r="AJ135" s="100" t="s">
        <v>2762</v>
      </c>
      <c r="AK135" s="61" t="s">
        <v>2300</v>
      </c>
      <c r="AL135" s="60" t="s">
        <v>2575</v>
      </c>
      <c r="AM135" s="61" t="s">
        <v>2301</v>
      </c>
      <c r="AN135" s="60" t="s">
        <v>2559</v>
      </c>
      <c r="AO135" s="24" t="s">
        <v>1320</v>
      </c>
      <c r="AP135" s="24" t="s">
        <v>1320</v>
      </c>
      <c r="AQ135" s="24" t="s">
        <v>1320</v>
      </c>
      <c r="AR135" s="24" t="s">
        <v>1320</v>
      </c>
      <c r="AS135" s="24" t="s">
        <v>1320</v>
      </c>
      <c r="AT135" s="24" t="s">
        <v>1320</v>
      </c>
      <c r="AU135" s="24" t="s">
        <v>1320</v>
      </c>
      <c r="AV135" s="60" t="s">
        <v>1320</v>
      </c>
    </row>
    <row r="136" spans="1:262" ht="12.95" customHeight="1">
      <c r="A136" s="24" t="s">
        <v>69</v>
      </c>
      <c r="B136" s="24" t="s">
        <v>305</v>
      </c>
      <c r="C136" s="24" t="s">
        <v>306</v>
      </c>
      <c r="D136" s="24" t="s">
        <v>307</v>
      </c>
      <c r="J136" s="24" t="s">
        <v>86</v>
      </c>
      <c r="R136" s="24" t="s">
        <v>898</v>
      </c>
      <c r="S136" s="24" t="s">
        <v>898</v>
      </c>
      <c r="W136" s="23" t="s">
        <v>1017</v>
      </c>
      <c r="Z136" s="24" t="s">
        <v>306</v>
      </c>
      <c r="AA136" s="24" t="s">
        <v>307</v>
      </c>
      <c r="AC136" s="24" t="s">
        <v>898</v>
      </c>
      <c r="AE136" s="23" t="str">
        <f t="shared" si="2"/>
        <v/>
      </c>
      <c r="AG136" s="61" t="s">
        <v>2302</v>
      </c>
      <c r="AH136" s="61" t="s">
        <v>2302</v>
      </c>
      <c r="AI136" s="61" t="s">
        <v>2302</v>
      </c>
      <c r="AJ136" s="61" t="s">
        <v>2302</v>
      </c>
      <c r="AK136" s="61" t="s">
        <v>2302</v>
      </c>
      <c r="AL136" s="61" t="s">
        <v>2302</v>
      </c>
      <c r="AM136" s="61" t="s">
        <v>2302</v>
      </c>
      <c r="AN136" s="60" t="s">
        <v>2302</v>
      </c>
      <c r="AO136" s="24" t="s">
        <v>307</v>
      </c>
      <c r="AP136" s="24" t="s">
        <v>307</v>
      </c>
      <c r="AQ136" s="24" t="s">
        <v>307</v>
      </c>
      <c r="AR136" s="24" t="s">
        <v>307</v>
      </c>
      <c r="AS136" s="24" t="s">
        <v>307</v>
      </c>
      <c r="AT136" s="24" t="s">
        <v>307</v>
      </c>
      <c r="AU136" s="24" t="s">
        <v>307</v>
      </c>
      <c r="AV136" s="60" t="s">
        <v>307</v>
      </c>
    </row>
    <row r="137" spans="1:262" ht="12.95" customHeight="1">
      <c r="A137" s="29" t="s">
        <v>69</v>
      </c>
      <c r="B137" s="29" t="s">
        <v>789</v>
      </c>
      <c r="C137" s="29" t="s">
        <v>792</v>
      </c>
      <c r="D137" s="29"/>
      <c r="E137" s="29"/>
      <c r="F137" s="29"/>
      <c r="G137" s="29"/>
      <c r="H137" s="29"/>
      <c r="I137" s="29"/>
      <c r="J137" s="29"/>
      <c r="K137" s="29"/>
      <c r="L137" s="29"/>
      <c r="M137" s="29"/>
      <c r="N137" s="29"/>
      <c r="O137" s="29"/>
      <c r="P137" s="29"/>
      <c r="Q137" s="29"/>
      <c r="R137" s="29" t="s">
        <v>898</v>
      </c>
      <c r="S137" s="29" t="s">
        <v>898</v>
      </c>
      <c r="T137" s="29"/>
      <c r="U137" s="29"/>
      <c r="V137" s="29"/>
      <c r="W137" s="29" t="s">
        <v>1018</v>
      </c>
      <c r="X137" s="29"/>
      <c r="Y137" s="29"/>
      <c r="Z137" s="29" t="s">
        <v>792</v>
      </c>
      <c r="AA137" s="29"/>
      <c r="AB137" s="29"/>
      <c r="AC137" s="29" t="s">
        <v>898</v>
      </c>
      <c r="AD137" s="29"/>
      <c r="AE137" s="23" t="str">
        <f t="shared" si="2"/>
        <v/>
      </c>
      <c r="AF137" s="29"/>
      <c r="AG137" s="61" t="s">
        <v>792</v>
      </c>
      <c r="AH137" s="61" t="s">
        <v>792</v>
      </c>
      <c r="AI137" s="61" t="s">
        <v>792</v>
      </c>
      <c r="AJ137" s="61" t="s">
        <v>792</v>
      </c>
      <c r="AK137" s="61" t="s">
        <v>792</v>
      </c>
      <c r="AL137" s="61" t="s">
        <v>792</v>
      </c>
      <c r="AM137" s="61" t="s">
        <v>792</v>
      </c>
      <c r="AN137" s="60" t="s">
        <v>792</v>
      </c>
      <c r="AO137" s="29"/>
      <c r="AP137" s="29"/>
      <c r="AQ137" s="29"/>
      <c r="AR137" s="29"/>
      <c r="AS137" s="29"/>
      <c r="AT137" s="29"/>
      <c r="AU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row>
    <row r="138" spans="1:262" ht="12.95" customHeight="1">
      <c r="A138" s="24" t="s">
        <v>308</v>
      </c>
      <c r="B138" s="24" t="s">
        <v>309</v>
      </c>
      <c r="C138" s="24" t="s">
        <v>310</v>
      </c>
      <c r="D138" s="24" t="s">
        <v>311</v>
      </c>
      <c r="R138" s="24" t="s">
        <v>898</v>
      </c>
      <c r="S138" s="24" t="s">
        <v>898</v>
      </c>
      <c r="T138" s="24" t="s">
        <v>481</v>
      </c>
      <c r="W138" s="23" t="s">
        <v>1019</v>
      </c>
      <c r="X138" s="94" t="s">
        <v>1228</v>
      </c>
      <c r="Y138" s="94"/>
      <c r="Z138" s="24" t="s">
        <v>310</v>
      </c>
      <c r="AA138" s="24" t="s">
        <v>311</v>
      </c>
      <c r="AC138" s="24" t="s">
        <v>898</v>
      </c>
      <c r="AD138" s="24" t="s">
        <v>481</v>
      </c>
      <c r="AE138" s="23" t="str">
        <f t="shared" si="2"/>
        <v/>
      </c>
      <c r="AG138" s="61" t="s">
        <v>310</v>
      </c>
      <c r="AH138" s="61" t="s">
        <v>310</v>
      </c>
      <c r="AI138" s="61" t="s">
        <v>310</v>
      </c>
      <c r="AJ138" s="61" t="s">
        <v>310</v>
      </c>
      <c r="AK138" s="61" t="s">
        <v>310</v>
      </c>
      <c r="AL138" s="61" t="s">
        <v>310</v>
      </c>
      <c r="AM138" s="61" t="s">
        <v>310</v>
      </c>
      <c r="AN138" s="60" t="s">
        <v>310</v>
      </c>
      <c r="AO138" s="24" t="s">
        <v>311</v>
      </c>
      <c r="AP138" s="24" t="s">
        <v>311</v>
      </c>
      <c r="AQ138" s="24" t="s">
        <v>311</v>
      </c>
      <c r="AR138" s="24" t="s">
        <v>311</v>
      </c>
      <c r="AS138" s="24" t="s">
        <v>311</v>
      </c>
      <c r="AT138" s="24" t="s">
        <v>311</v>
      </c>
      <c r="AU138" s="24" t="s">
        <v>311</v>
      </c>
      <c r="AV138" s="60" t="s">
        <v>311</v>
      </c>
    </row>
    <row r="139" spans="1:262" ht="12.95" customHeight="1">
      <c r="A139" s="24" t="s">
        <v>312</v>
      </c>
      <c r="B139" s="24" t="s">
        <v>313</v>
      </c>
      <c r="C139" s="24" t="s">
        <v>314</v>
      </c>
      <c r="G139" s="24" t="s">
        <v>21</v>
      </c>
      <c r="R139" s="24" t="s">
        <v>898</v>
      </c>
      <c r="S139" s="24" t="s">
        <v>898</v>
      </c>
      <c r="T139" s="24" t="s">
        <v>481</v>
      </c>
      <c r="W139" s="23" t="s">
        <v>1020</v>
      </c>
      <c r="X139" s="29" t="s">
        <v>1221</v>
      </c>
      <c r="Y139" s="29"/>
      <c r="Z139" s="24" t="s">
        <v>314</v>
      </c>
      <c r="AC139" s="24" t="s">
        <v>898</v>
      </c>
      <c r="AD139" s="24" t="s">
        <v>481</v>
      </c>
      <c r="AE139" s="23" t="str">
        <f t="shared" si="2"/>
        <v/>
      </c>
      <c r="AG139" s="61" t="s">
        <v>2303</v>
      </c>
      <c r="AH139" s="61" t="s">
        <v>2303</v>
      </c>
      <c r="AI139" s="61" t="s">
        <v>2303</v>
      </c>
      <c r="AJ139" s="61" t="s">
        <v>2303</v>
      </c>
      <c r="AK139" s="61" t="s">
        <v>2303</v>
      </c>
      <c r="AL139" s="61" t="s">
        <v>2303</v>
      </c>
      <c r="AM139" s="61" t="s">
        <v>2303</v>
      </c>
      <c r="AN139" s="60" t="s">
        <v>2303</v>
      </c>
    </row>
    <row r="140" spans="1:262" ht="12.95" customHeight="1">
      <c r="A140" s="24" t="s">
        <v>315</v>
      </c>
      <c r="B140" s="24" t="s">
        <v>316</v>
      </c>
      <c r="C140" s="24" t="s">
        <v>317</v>
      </c>
      <c r="G140" s="24" t="s">
        <v>21</v>
      </c>
      <c r="R140" s="24" t="s">
        <v>898</v>
      </c>
      <c r="S140" s="24" t="s">
        <v>898</v>
      </c>
      <c r="T140" s="24" t="s">
        <v>826</v>
      </c>
      <c r="W140" s="23" t="s">
        <v>1021</v>
      </c>
      <c r="X140" s="29" t="s">
        <v>1221</v>
      </c>
      <c r="Y140" s="29"/>
      <c r="Z140" s="24" t="s">
        <v>317</v>
      </c>
      <c r="AC140" s="24" t="s">
        <v>898</v>
      </c>
      <c r="AD140" s="24" t="s">
        <v>826</v>
      </c>
      <c r="AE140" s="23" t="str">
        <f t="shared" si="2"/>
        <v/>
      </c>
      <c r="AG140" s="61" t="s">
        <v>317</v>
      </c>
      <c r="AH140" s="61" t="s">
        <v>317</v>
      </c>
      <c r="AI140" s="61" t="s">
        <v>317</v>
      </c>
      <c r="AJ140" s="61" t="s">
        <v>317</v>
      </c>
      <c r="AK140" s="61" t="s">
        <v>317</v>
      </c>
      <c r="AL140" s="61" t="s">
        <v>317</v>
      </c>
      <c r="AM140" s="61" t="s">
        <v>317</v>
      </c>
      <c r="AN140" s="60" t="s">
        <v>317</v>
      </c>
    </row>
    <row r="141" spans="1:262" ht="12.95" customHeight="1">
      <c r="A141" s="24" t="s">
        <v>318</v>
      </c>
      <c r="B141" s="24" t="s">
        <v>319</v>
      </c>
      <c r="C141" s="24" t="s">
        <v>1195</v>
      </c>
      <c r="D141" s="24" t="s">
        <v>1196</v>
      </c>
      <c r="E141" s="24" t="s">
        <v>322</v>
      </c>
      <c r="F141" s="24" t="s">
        <v>323</v>
      </c>
      <c r="G141" s="24" t="s">
        <v>21</v>
      </c>
      <c r="S141" s="24" t="s">
        <v>898</v>
      </c>
      <c r="T141" s="24" t="s">
        <v>481</v>
      </c>
      <c r="W141" s="23" t="s">
        <v>1022</v>
      </c>
      <c r="X141" s="29" t="s">
        <v>1221</v>
      </c>
      <c r="Y141" s="29"/>
      <c r="Z141" s="24" t="s">
        <v>320</v>
      </c>
      <c r="AA141" s="24" t="s">
        <v>321</v>
      </c>
      <c r="AB141" s="24" t="s">
        <v>322</v>
      </c>
      <c r="AC141" s="24" t="s">
        <v>898</v>
      </c>
      <c r="AD141" s="24" t="s">
        <v>481</v>
      </c>
      <c r="AE141" s="23" t="b">
        <f t="shared" si="2"/>
        <v>1</v>
      </c>
      <c r="AG141" s="61" t="s">
        <v>1195</v>
      </c>
      <c r="AH141" s="61" t="s">
        <v>1195</v>
      </c>
      <c r="AI141" s="61" t="s">
        <v>1195</v>
      </c>
      <c r="AJ141" s="61" t="s">
        <v>1195</v>
      </c>
      <c r="AK141" s="61" t="s">
        <v>1195</v>
      </c>
      <c r="AL141" s="61" t="s">
        <v>1195</v>
      </c>
      <c r="AM141" s="61" t="s">
        <v>1195</v>
      </c>
      <c r="AN141" s="60" t="s">
        <v>1195</v>
      </c>
      <c r="AO141" s="24" t="s">
        <v>1196</v>
      </c>
      <c r="AP141" s="24" t="s">
        <v>1196</v>
      </c>
      <c r="AQ141" s="24" t="s">
        <v>1196</v>
      </c>
      <c r="AR141" s="24" t="s">
        <v>1196</v>
      </c>
      <c r="AS141" s="24" t="s">
        <v>1196</v>
      </c>
      <c r="AT141" s="24" t="s">
        <v>1196</v>
      </c>
      <c r="AU141" s="24" t="s">
        <v>1196</v>
      </c>
      <c r="AV141" s="60" t="s">
        <v>1196</v>
      </c>
      <c r="AW141" s="24" t="s">
        <v>322</v>
      </c>
      <c r="AX141" s="24" t="s">
        <v>322</v>
      </c>
      <c r="AY141" s="24" t="s">
        <v>322</v>
      </c>
      <c r="AZ141" s="24" t="s">
        <v>322</v>
      </c>
      <c r="BA141" s="24" t="s">
        <v>322</v>
      </c>
      <c r="BB141" s="24" t="s">
        <v>322</v>
      </c>
      <c r="BC141" s="24" t="s">
        <v>322</v>
      </c>
      <c r="BD141" s="24" t="s">
        <v>322</v>
      </c>
    </row>
    <row r="142" spans="1:262" ht="12.95" customHeight="1">
      <c r="A142" s="24" t="s">
        <v>324</v>
      </c>
      <c r="B142" s="24" t="s">
        <v>324</v>
      </c>
      <c r="R142" s="24" t="s">
        <v>898</v>
      </c>
      <c r="S142" s="24" t="s">
        <v>898</v>
      </c>
      <c r="W142" s="23" t="s">
        <v>1023</v>
      </c>
      <c r="AC142" s="24" t="s">
        <v>898</v>
      </c>
      <c r="AE142" s="23" t="str">
        <f t="shared" si="2"/>
        <v/>
      </c>
      <c r="AG142" s="61"/>
      <c r="AH142" s="61"/>
      <c r="AI142" s="61"/>
      <c r="AJ142" s="61"/>
      <c r="AK142" s="61"/>
      <c r="AL142" s="61"/>
      <c r="AM142" s="61"/>
      <c r="AP142" s="22"/>
      <c r="AQ142" s="22"/>
      <c r="AR142" s="22"/>
      <c r="AS142" s="22"/>
      <c r="AT142" s="22"/>
      <c r="AU142" s="22"/>
    </row>
    <row r="143" spans="1:262" ht="12.95" customHeight="1">
      <c r="A143" s="24" t="s">
        <v>326</v>
      </c>
      <c r="B143" s="24" t="s">
        <v>326</v>
      </c>
      <c r="R143" s="24" t="s">
        <v>898</v>
      </c>
      <c r="S143" s="24" t="s">
        <v>898</v>
      </c>
      <c r="W143" s="23" t="s">
        <v>1024</v>
      </c>
      <c r="AC143" s="24" t="s">
        <v>898</v>
      </c>
      <c r="AE143" s="23" t="str">
        <f t="shared" si="2"/>
        <v/>
      </c>
      <c r="AG143" s="61"/>
      <c r="AH143" s="61"/>
      <c r="AI143" s="61"/>
      <c r="AJ143" s="61"/>
      <c r="AK143" s="61"/>
      <c r="AL143" s="61"/>
      <c r="AM143" s="61"/>
      <c r="AP143" s="22"/>
      <c r="AQ143" s="22"/>
      <c r="AR143" s="22"/>
      <c r="AS143" s="22"/>
      <c r="AT143" s="22"/>
      <c r="AU143" s="22"/>
      <c r="AV143" s="87"/>
    </row>
    <row r="144" spans="1:262" ht="12.95" customHeight="1">
      <c r="A144" s="24" t="s">
        <v>327</v>
      </c>
      <c r="B144" s="24" t="s">
        <v>327</v>
      </c>
      <c r="R144" s="24" t="s">
        <v>898</v>
      </c>
      <c r="S144" s="24" t="s">
        <v>898</v>
      </c>
      <c r="W144" s="23" t="s">
        <v>1025</v>
      </c>
      <c r="AC144" s="24" t="s">
        <v>898</v>
      </c>
      <c r="AE144" s="23" t="str">
        <f t="shared" si="2"/>
        <v/>
      </c>
      <c r="AG144" s="61"/>
      <c r="AH144" s="61"/>
      <c r="AI144" s="61"/>
      <c r="AJ144" s="61"/>
      <c r="AK144" s="61"/>
      <c r="AL144" s="61"/>
      <c r="AM144" s="61"/>
      <c r="AP144" s="22"/>
      <c r="AQ144" s="22"/>
      <c r="AR144" s="22"/>
      <c r="AS144" s="22"/>
      <c r="AT144" s="22"/>
      <c r="AU144" s="22"/>
    </row>
    <row r="145" spans="1:47" ht="12.95" customHeight="1">
      <c r="A145" s="24" t="s">
        <v>328</v>
      </c>
      <c r="B145" s="24" t="s">
        <v>328</v>
      </c>
      <c r="R145" s="24" t="s">
        <v>898</v>
      </c>
      <c r="S145" s="24" t="s">
        <v>898</v>
      </c>
      <c r="W145" s="23" t="s">
        <v>1026</v>
      </c>
      <c r="AC145" s="24" t="s">
        <v>898</v>
      </c>
      <c r="AE145" s="23" t="str">
        <f t="shared" si="2"/>
        <v/>
      </c>
      <c r="AG145" s="61"/>
      <c r="AH145" s="61"/>
      <c r="AI145" s="61"/>
      <c r="AJ145" s="61"/>
      <c r="AK145" s="61"/>
      <c r="AL145" s="61"/>
      <c r="AM145" s="61"/>
      <c r="AP145" s="22"/>
      <c r="AQ145" s="22"/>
      <c r="AR145" s="22"/>
      <c r="AS145" s="22"/>
      <c r="AT145" s="22"/>
      <c r="AU145" s="22"/>
    </row>
    <row r="146" spans="1:47" ht="12.95" customHeight="1">
      <c r="A146" s="24" t="s">
        <v>329</v>
      </c>
      <c r="B146" s="24" t="s">
        <v>329</v>
      </c>
      <c r="R146" s="24" t="s">
        <v>898</v>
      </c>
      <c r="S146" s="24" t="s">
        <v>898</v>
      </c>
      <c r="W146" s="23" t="s">
        <v>1027</v>
      </c>
      <c r="AC146" s="24" t="s">
        <v>898</v>
      </c>
      <c r="AE146" s="23" t="str">
        <f t="shared" si="2"/>
        <v/>
      </c>
      <c r="AG146" s="61"/>
      <c r="AH146" s="61"/>
      <c r="AI146" s="61"/>
      <c r="AJ146" s="61"/>
      <c r="AK146" s="61"/>
      <c r="AL146" s="61"/>
      <c r="AM146" s="61"/>
      <c r="AP146" s="22"/>
      <c r="AQ146" s="22"/>
      <c r="AR146" s="22"/>
      <c r="AS146" s="22"/>
      <c r="AT146" s="22"/>
      <c r="AU146" s="22"/>
    </row>
    <row r="147" spans="1:47" ht="12.95" customHeight="1">
      <c r="S147" s="24" t="s">
        <v>898</v>
      </c>
      <c r="AC147" s="24" t="s">
        <v>898</v>
      </c>
      <c r="AP147" s="22"/>
      <c r="AQ147" s="22"/>
      <c r="AR147" s="22"/>
      <c r="AS147" s="22"/>
      <c r="AT147" s="22"/>
      <c r="AU147" s="22"/>
    </row>
    <row r="148" spans="1:47" ht="12.95" customHeight="1">
      <c r="S148" s="24" t="s">
        <v>898</v>
      </c>
      <c r="AC148" s="24" t="s">
        <v>898</v>
      </c>
      <c r="AP148" s="22"/>
      <c r="AQ148" s="22"/>
      <c r="AR148" s="22"/>
      <c r="AS148" s="22"/>
      <c r="AT148" s="22"/>
      <c r="AU148" s="22"/>
    </row>
    <row r="149" spans="1:47" ht="12.95" customHeight="1">
      <c r="S149" s="24" t="s">
        <v>898</v>
      </c>
      <c r="AC149" s="24" t="s">
        <v>898</v>
      </c>
      <c r="AP149" s="22"/>
      <c r="AQ149" s="22"/>
      <c r="AR149" s="22"/>
      <c r="AS149" s="22"/>
      <c r="AT149" s="22"/>
      <c r="AU149" s="22"/>
    </row>
    <row r="150" spans="1:47" ht="12.95" customHeight="1">
      <c r="S150" s="24" t="s">
        <v>898</v>
      </c>
      <c r="AC150" s="24" t="s">
        <v>898</v>
      </c>
      <c r="AP150" s="22"/>
      <c r="AQ150" s="22"/>
      <c r="AR150" s="22"/>
      <c r="AS150" s="22"/>
      <c r="AT150" s="22"/>
      <c r="AU150" s="22"/>
    </row>
    <row r="151" spans="1:47" ht="12.95" customHeight="1">
      <c r="S151" s="24" t="s">
        <v>898</v>
      </c>
      <c r="AC151" s="24" t="s">
        <v>898</v>
      </c>
      <c r="AP151" s="22"/>
      <c r="AQ151" s="22"/>
      <c r="AR151" s="22"/>
      <c r="AS151" s="22"/>
      <c r="AT151" s="22"/>
      <c r="AU151" s="22"/>
    </row>
    <row r="152" spans="1:47" ht="12.95" customHeight="1">
      <c r="S152" s="24" t="s">
        <v>898</v>
      </c>
      <c r="AC152" s="24" t="s">
        <v>898</v>
      </c>
      <c r="AP152" s="22"/>
      <c r="AQ152" s="22"/>
      <c r="AR152" s="22"/>
      <c r="AS152" s="22"/>
      <c r="AT152" s="22"/>
      <c r="AU152" s="22"/>
    </row>
    <row r="153" spans="1:47" ht="12.95" customHeight="1">
      <c r="S153" s="24" t="s">
        <v>898</v>
      </c>
      <c r="AC153" s="24" t="s">
        <v>898</v>
      </c>
      <c r="AP153" s="22"/>
      <c r="AQ153" s="22"/>
      <c r="AR153" s="22"/>
      <c r="AS153" s="22"/>
      <c r="AT153" s="22"/>
      <c r="AU153" s="22"/>
    </row>
    <row r="154" spans="1:47" ht="12.95" customHeight="1">
      <c r="S154" s="24" t="s">
        <v>898</v>
      </c>
      <c r="AC154" s="24" t="s">
        <v>898</v>
      </c>
      <c r="AP154" s="22"/>
      <c r="AQ154" s="22"/>
      <c r="AR154" s="22"/>
      <c r="AS154" s="22"/>
      <c r="AT154" s="22"/>
      <c r="AU154" s="22"/>
    </row>
    <row r="155" spans="1:47" ht="12.95" customHeight="1">
      <c r="S155" s="24" t="s">
        <v>898</v>
      </c>
      <c r="AC155" s="24" t="s">
        <v>898</v>
      </c>
      <c r="AP155" s="22"/>
      <c r="AQ155" s="22"/>
      <c r="AR155" s="22"/>
      <c r="AS155" s="22"/>
      <c r="AT155" s="22"/>
      <c r="AU155" s="22"/>
    </row>
    <row r="156" spans="1:47" ht="12.95" customHeight="1">
      <c r="S156" s="24" t="s">
        <v>898</v>
      </c>
      <c r="AC156" s="24" t="s">
        <v>898</v>
      </c>
      <c r="AP156" s="22"/>
      <c r="AQ156" s="22"/>
      <c r="AR156" s="22"/>
      <c r="AS156" s="22"/>
      <c r="AT156" s="22"/>
      <c r="AU156" s="22"/>
    </row>
    <row r="157" spans="1:47" ht="12.95" customHeight="1">
      <c r="S157" s="24" t="s">
        <v>898</v>
      </c>
      <c r="AC157" s="24" t="s">
        <v>898</v>
      </c>
      <c r="AP157" s="22"/>
      <c r="AQ157" s="22"/>
      <c r="AR157" s="22"/>
      <c r="AS157" s="22"/>
      <c r="AT157" s="22"/>
      <c r="AU157" s="22"/>
    </row>
    <row r="158" spans="1:47" ht="12.95" customHeight="1">
      <c r="S158" s="24" t="s">
        <v>898</v>
      </c>
      <c r="AC158" s="24" t="s">
        <v>898</v>
      </c>
      <c r="AP158" s="22"/>
      <c r="AQ158" s="22"/>
      <c r="AR158" s="22"/>
      <c r="AS158" s="22"/>
      <c r="AT158" s="22"/>
      <c r="AU158" s="22"/>
    </row>
    <row r="159" spans="1:47" ht="12.95" customHeight="1">
      <c r="S159" s="24" t="s">
        <v>898</v>
      </c>
      <c r="AC159" s="24" t="s">
        <v>898</v>
      </c>
      <c r="AP159" s="22"/>
      <c r="AQ159" s="22"/>
      <c r="AR159" s="22"/>
      <c r="AS159" s="22"/>
      <c r="AT159" s="22"/>
      <c r="AU159" s="22"/>
    </row>
    <row r="160" spans="1:47" ht="12.95" customHeight="1">
      <c r="S160" s="24" t="s">
        <v>898</v>
      </c>
      <c r="AC160" s="24" t="s">
        <v>898</v>
      </c>
      <c r="AP160" s="22"/>
      <c r="AQ160" s="22"/>
      <c r="AR160" s="22"/>
      <c r="AS160" s="22"/>
      <c r="AT160" s="22"/>
      <c r="AU160" s="22"/>
    </row>
    <row r="161" spans="19:48" ht="12.95" customHeight="1">
      <c r="S161" s="24" t="s">
        <v>898</v>
      </c>
      <c r="AC161" s="24" t="s">
        <v>898</v>
      </c>
      <c r="AP161" s="22"/>
      <c r="AQ161" s="22"/>
      <c r="AR161" s="22"/>
      <c r="AS161" s="22"/>
      <c r="AT161" s="22"/>
      <c r="AU161" s="22"/>
    </row>
    <row r="162" spans="19:48" ht="12.95" customHeight="1">
      <c r="S162" s="24" t="s">
        <v>898</v>
      </c>
      <c r="AC162" s="24" t="s">
        <v>898</v>
      </c>
      <c r="AP162" s="22"/>
      <c r="AQ162" s="22"/>
      <c r="AR162" s="22"/>
      <c r="AS162" s="22"/>
      <c r="AT162" s="22"/>
      <c r="AU162" s="22"/>
    </row>
    <row r="163" spans="19:48" ht="12.95" customHeight="1">
      <c r="S163" s="24" t="s">
        <v>898</v>
      </c>
      <c r="AC163" s="24" t="s">
        <v>898</v>
      </c>
      <c r="AP163" s="22"/>
      <c r="AQ163" s="22"/>
      <c r="AR163" s="22"/>
      <c r="AS163" s="22"/>
      <c r="AT163" s="22"/>
      <c r="AU163" s="22"/>
    </row>
    <row r="164" spans="19:48" ht="12.95" customHeight="1">
      <c r="S164" s="24" t="s">
        <v>898</v>
      </c>
      <c r="AC164" s="24" t="s">
        <v>898</v>
      </c>
      <c r="AP164" s="22"/>
      <c r="AQ164" s="22"/>
      <c r="AR164" s="22"/>
      <c r="AS164" s="22"/>
      <c r="AT164" s="22"/>
      <c r="AU164" s="22"/>
    </row>
    <row r="165" spans="19:48" ht="12.95" customHeight="1">
      <c r="S165" s="24" t="s">
        <v>898</v>
      </c>
      <c r="AC165" s="24" t="s">
        <v>898</v>
      </c>
      <c r="AP165" s="22"/>
      <c r="AQ165" s="22"/>
      <c r="AR165" s="22"/>
      <c r="AS165" s="22"/>
      <c r="AT165" s="22"/>
      <c r="AU165" s="22"/>
    </row>
    <row r="166" spans="19:48" ht="12.95" customHeight="1">
      <c r="S166" s="24" t="s">
        <v>898</v>
      </c>
      <c r="AC166" s="24" t="s">
        <v>898</v>
      </c>
      <c r="AP166" s="22"/>
      <c r="AQ166" s="22"/>
      <c r="AR166" s="22"/>
      <c r="AS166" s="22"/>
      <c r="AT166" s="22"/>
      <c r="AU166" s="22"/>
    </row>
    <row r="167" spans="19:48" ht="12.95" customHeight="1">
      <c r="S167" s="24" t="s">
        <v>898</v>
      </c>
      <c r="AC167" s="24" t="s">
        <v>898</v>
      </c>
      <c r="AN167" s="87"/>
      <c r="AP167" s="22"/>
      <c r="AQ167" s="22"/>
      <c r="AR167" s="22"/>
      <c r="AS167" s="22"/>
      <c r="AT167" s="22"/>
      <c r="AU167" s="22"/>
      <c r="AV167" s="87"/>
    </row>
    <row r="168" spans="19:48" ht="12.95" customHeight="1">
      <c r="S168" s="24" t="s">
        <v>898</v>
      </c>
      <c r="AC168" s="24" t="s">
        <v>898</v>
      </c>
      <c r="AP168" s="22"/>
      <c r="AQ168" s="22"/>
      <c r="AR168" s="22"/>
      <c r="AS168" s="22"/>
      <c r="AT168" s="22"/>
      <c r="AU168" s="22"/>
    </row>
    <row r="169" spans="19:48" ht="12.95" customHeight="1">
      <c r="S169" s="24" t="s">
        <v>898</v>
      </c>
      <c r="AC169" s="24" t="s">
        <v>898</v>
      </c>
      <c r="AP169" s="22"/>
      <c r="AQ169" s="22"/>
      <c r="AR169" s="22"/>
      <c r="AS169" s="22"/>
      <c r="AT169" s="22"/>
      <c r="AU169" s="22"/>
    </row>
    <row r="170" spans="19:48" ht="12.95" customHeight="1">
      <c r="S170" s="24" t="s">
        <v>898</v>
      </c>
      <c r="AC170" s="24" t="s">
        <v>898</v>
      </c>
      <c r="AP170" s="22"/>
      <c r="AQ170" s="22"/>
      <c r="AR170" s="22"/>
      <c r="AS170" s="22"/>
      <c r="AT170" s="22"/>
      <c r="AU170" s="22"/>
    </row>
    <row r="171" spans="19:48" ht="12.95" customHeight="1">
      <c r="S171" s="24" t="s">
        <v>898</v>
      </c>
      <c r="AC171" s="24" t="s">
        <v>898</v>
      </c>
      <c r="AP171" s="22"/>
      <c r="AQ171" s="22"/>
      <c r="AR171" s="22"/>
      <c r="AS171" s="22"/>
      <c r="AT171" s="22"/>
      <c r="AU171" s="22"/>
    </row>
    <row r="172" spans="19:48" ht="12.95" customHeight="1">
      <c r="S172" s="24" t="s">
        <v>898</v>
      </c>
      <c r="AC172" s="24" t="s">
        <v>898</v>
      </c>
      <c r="AP172" s="22"/>
      <c r="AQ172" s="22"/>
      <c r="AR172" s="22"/>
      <c r="AS172" s="22"/>
      <c r="AT172" s="22"/>
      <c r="AU172" s="22"/>
    </row>
    <row r="173" spans="19:48" ht="12.95" customHeight="1">
      <c r="S173" s="24" t="s">
        <v>898</v>
      </c>
      <c r="AC173" s="24" t="s">
        <v>898</v>
      </c>
      <c r="AP173" s="22"/>
      <c r="AQ173" s="22"/>
      <c r="AR173" s="22"/>
      <c r="AS173" s="22"/>
      <c r="AT173" s="22"/>
      <c r="AU173" s="22"/>
    </row>
    <row r="174" spans="19:48" ht="12.95" customHeight="1">
      <c r="S174" s="24" t="s">
        <v>898</v>
      </c>
      <c r="AC174" s="24" t="s">
        <v>898</v>
      </c>
      <c r="AP174" s="22"/>
      <c r="AQ174" s="22"/>
      <c r="AR174" s="22"/>
      <c r="AS174" s="22"/>
      <c r="AT174" s="22"/>
      <c r="AU174" s="22"/>
    </row>
    <row r="175" spans="19:48" ht="12.95" customHeight="1">
      <c r="S175" s="24" t="s">
        <v>898</v>
      </c>
      <c r="AC175" s="24" t="s">
        <v>898</v>
      </c>
      <c r="AP175" s="22"/>
      <c r="AQ175" s="22"/>
      <c r="AR175" s="22"/>
      <c r="AS175" s="22"/>
      <c r="AT175" s="22"/>
      <c r="AU175" s="22"/>
    </row>
    <row r="176" spans="19:48" ht="12.95" customHeight="1">
      <c r="S176" s="24" t="s">
        <v>898</v>
      </c>
      <c r="AC176" s="24" t="s">
        <v>898</v>
      </c>
      <c r="AP176" s="22"/>
      <c r="AQ176" s="22"/>
      <c r="AR176" s="22"/>
      <c r="AS176" s="22"/>
      <c r="AT176" s="22"/>
      <c r="AU176" s="22"/>
    </row>
    <row r="177" spans="19:47" ht="12.95" customHeight="1">
      <c r="S177" s="24" t="s">
        <v>898</v>
      </c>
      <c r="AC177" s="24" t="s">
        <v>898</v>
      </c>
      <c r="AP177" s="22"/>
      <c r="AQ177" s="22"/>
      <c r="AR177" s="22"/>
      <c r="AS177" s="22"/>
      <c r="AT177" s="22"/>
      <c r="AU177" s="22"/>
    </row>
    <row r="178" spans="19:47" ht="12.95" customHeight="1">
      <c r="S178" s="24" t="s">
        <v>898</v>
      </c>
      <c r="AC178" s="24" t="s">
        <v>898</v>
      </c>
      <c r="AP178" s="22"/>
      <c r="AQ178" s="22"/>
      <c r="AR178" s="22"/>
      <c r="AS178" s="22"/>
      <c r="AT178" s="22"/>
      <c r="AU178" s="22"/>
    </row>
    <row r="179" spans="19:47" ht="12.95" customHeight="1">
      <c r="S179" s="24" t="s">
        <v>898</v>
      </c>
      <c r="AC179" s="24" t="s">
        <v>898</v>
      </c>
      <c r="AP179" s="22"/>
      <c r="AQ179" s="22"/>
      <c r="AR179" s="22"/>
      <c r="AS179" s="22"/>
      <c r="AT179" s="22"/>
      <c r="AU179" s="22"/>
    </row>
    <row r="180" spans="19:47" ht="12.95" customHeight="1">
      <c r="S180" s="24" t="s">
        <v>898</v>
      </c>
      <c r="AC180" s="24" t="s">
        <v>898</v>
      </c>
      <c r="AP180" s="22"/>
      <c r="AQ180" s="22"/>
      <c r="AR180" s="22"/>
      <c r="AS180" s="22"/>
      <c r="AT180" s="22"/>
      <c r="AU180" s="22"/>
    </row>
    <row r="181" spans="19:47" ht="12.95" customHeight="1">
      <c r="S181" s="24" t="s">
        <v>898</v>
      </c>
      <c r="AC181" s="24" t="s">
        <v>898</v>
      </c>
      <c r="AP181" s="22"/>
      <c r="AQ181" s="22"/>
      <c r="AR181" s="22"/>
      <c r="AS181" s="22"/>
      <c r="AT181" s="22"/>
      <c r="AU181" s="22"/>
    </row>
    <row r="182" spans="19:47" ht="12.95" customHeight="1">
      <c r="S182" s="24" t="s">
        <v>898</v>
      </c>
      <c r="AC182" s="24" t="s">
        <v>898</v>
      </c>
      <c r="AP182" s="22"/>
      <c r="AQ182" s="22"/>
      <c r="AR182" s="22"/>
      <c r="AS182" s="22"/>
      <c r="AT182" s="22"/>
      <c r="AU182" s="22"/>
    </row>
    <row r="183" spans="19:47" ht="12.95" customHeight="1">
      <c r="S183" s="24" t="s">
        <v>898</v>
      </c>
      <c r="AC183" s="24" t="s">
        <v>898</v>
      </c>
      <c r="AP183" s="22"/>
      <c r="AQ183" s="22"/>
      <c r="AR183" s="22"/>
      <c r="AS183" s="22"/>
      <c r="AT183" s="22"/>
      <c r="AU183" s="22"/>
    </row>
    <row r="184" spans="19:47" ht="12.95" customHeight="1">
      <c r="S184" s="24" t="s">
        <v>898</v>
      </c>
      <c r="AC184" s="24" t="s">
        <v>898</v>
      </c>
      <c r="AP184" s="22"/>
      <c r="AQ184" s="22"/>
      <c r="AR184" s="22"/>
      <c r="AS184" s="22"/>
      <c r="AT184" s="22"/>
      <c r="AU184" s="22"/>
    </row>
    <row r="185" spans="19:47" ht="12.95" customHeight="1">
      <c r="S185" s="24" t="s">
        <v>898</v>
      </c>
      <c r="AC185" s="24" t="s">
        <v>898</v>
      </c>
      <c r="AP185" s="22"/>
      <c r="AQ185" s="22"/>
      <c r="AR185" s="22"/>
      <c r="AS185" s="22"/>
      <c r="AT185" s="22"/>
      <c r="AU185" s="22"/>
    </row>
    <row r="186" spans="19:47" ht="12.95" customHeight="1">
      <c r="S186" s="24" t="s">
        <v>898</v>
      </c>
      <c r="AC186" s="24" t="s">
        <v>898</v>
      </c>
      <c r="AP186" s="22"/>
      <c r="AQ186" s="22"/>
      <c r="AR186" s="22"/>
      <c r="AS186" s="22"/>
      <c r="AT186" s="22"/>
      <c r="AU186" s="22"/>
    </row>
    <row r="187" spans="19:47" ht="12.95" customHeight="1">
      <c r="S187" s="24" t="s">
        <v>898</v>
      </c>
      <c r="AC187" s="24" t="s">
        <v>898</v>
      </c>
      <c r="AP187" s="22"/>
      <c r="AQ187" s="22"/>
      <c r="AR187" s="22"/>
      <c r="AS187" s="22"/>
      <c r="AT187" s="22"/>
      <c r="AU187" s="22"/>
    </row>
    <row r="188" spans="19:47" ht="12.95" customHeight="1">
      <c r="S188" s="24" t="s">
        <v>898</v>
      </c>
      <c r="AC188" s="24" t="s">
        <v>898</v>
      </c>
      <c r="AP188" s="22"/>
      <c r="AQ188" s="22"/>
      <c r="AR188" s="22"/>
      <c r="AS188" s="22"/>
      <c r="AT188" s="22"/>
      <c r="AU188" s="22"/>
    </row>
    <row r="189" spans="19:47" ht="12.95" customHeight="1">
      <c r="S189" s="24" t="s">
        <v>898</v>
      </c>
      <c r="AC189" s="24" t="s">
        <v>898</v>
      </c>
      <c r="AP189" s="22"/>
      <c r="AQ189" s="22"/>
      <c r="AR189" s="22"/>
      <c r="AS189" s="22"/>
      <c r="AT189" s="22"/>
      <c r="AU189" s="22"/>
    </row>
    <row r="190" spans="19:47" ht="12.95" customHeight="1">
      <c r="S190" s="24" t="s">
        <v>898</v>
      </c>
      <c r="AC190" s="24" t="s">
        <v>898</v>
      </c>
      <c r="AP190" s="22"/>
      <c r="AQ190" s="22"/>
      <c r="AR190" s="22"/>
      <c r="AS190" s="22"/>
      <c r="AT190" s="22"/>
      <c r="AU190" s="22"/>
    </row>
    <row r="191" spans="19:47" ht="12.95" customHeight="1">
      <c r="S191" s="24" t="s">
        <v>898</v>
      </c>
      <c r="AC191" s="24" t="s">
        <v>898</v>
      </c>
      <c r="AP191" s="22"/>
      <c r="AQ191" s="22"/>
      <c r="AR191" s="22"/>
      <c r="AS191" s="22"/>
      <c r="AT191" s="22"/>
      <c r="AU191" s="22"/>
    </row>
    <row r="192" spans="19:47" ht="12.95" customHeight="1">
      <c r="S192" s="24" t="s">
        <v>898</v>
      </c>
      <c r="AC192" s="24" t="s">
        <v>898</v>
      </c>
      <c r="AP192" s="22"/>
      <c r="AQ192" s="22"/>
      <c r="AR192" s="22"/>
      <c r="AS192" s="22"/>
      <c r="AT192" s="22"/>
      <c r="AU192" s="22"/>
    </row>
    <row r="193" spans="19:47" ht="12.95" customHeight="1">
      <c r="S193" s="24" t="s">
        <v>898</v>
      </c>
      <c r="AC193" s="24" t="s">
        <v>898</v>
      </c>
      <c r="AP193" s="22"/>
      <c r="AQ193" s="22"/>
      <c r="AR193" s="22"/>
      <c r="AS193" s="22"/>
      <c r="AT193" s="22"/>
      <c r="AU193" s="22"/>
    </row>
    <row r="194" spans="19:47" ht="12.95" customHeight="1">
      <c r="S194" s="24" t="s">
        <v>898</v>
      </c>
      <c r="AC194" s="24" t="s">
        <v>898</v>
      </c>
      <c r="AP194" s="22"/>
      <c r="AQ194" s="22"/>
      <c r="AR194" s="22"/>
      <c r="AS194" s="22"/>
      <c r="AT194" s="22"/>
      <c r="AU194" s="22"/>
    </row>
    <row r="195" spans="19:47" ht="12.95" customHeight="1">
      <c r="S195" s="24" t="s">
        <v>898</v>
      </c>
      <c r="AC195" s="24" t="s">
        <v>898</v>
      </c>
      <c r="AP195" s="22"/>
      <c r="AQ195" s="22"/>
      <c r="AR195" s="22"/>
      <c r="AS195" s="22"/>
      <c r="AT195" s="22"/>
      <c r="AU195" s="22"/>
    </row>
    <row r="196" spans="19:47" ht="12.95" customHeight="1">
      <c r="S196" s="24" t="s">
        <v>898</v>
      </c>
      <c r="AC196" s="24" t="s">
        <v>898</v>
      </c>
      <c r="AP196" s="22"/>
      <c r="AQ196" s="22"/>
      <c r="AR196" s="22"/>
    </row>
    <row r="197" spans="19:47" ht="12.95" customHeight="1">
      <c r="S197" s="24" t="s">
        <v>898</v>
      </c>
      <c r="AC197" s="24" t="s">
        <v>898</v>
      </c>
      <c r="AP197" s="22"/>
      <c r="AQ197" s="22"/>
      <c r="AR197" s="22"/>
    </row>
    <row r="198" spans="19:47" ht="12.95" customHeight="1">
      <c r="S198" s="24" t="s">
        <v>898</v>
      </c>
      <c r="AC198" s="24" t="s">
        <v>898</v>
      </c>
      <c r="AP198" s="22"/>
      <c r="AQ198" s="22"/>
      <c r="AR198" s="22"/>
    </row>
    <row r="199" spans="19:47" ht="12.95" customHeight="1">
      <c r="S199" s="24" t="s">
        <v>898</v>
      </c>
      <c r="AC199" s="24" t="s">
        <v>898</v>
      </c>
      <c r="AP199" s="22"/>
      <c r="AQ199" s="22"/>
      <c r="AR199" s="22"/>
    </row>
    <row r="200" spans="19:47" ht="12.95" customHeight="1">
      <c r="S200" s="24" t="s">
        <v>898</v>
      </c>
      <c r="AC200" s="24" t="s">
        <v>898</v>
      </c>
      <c r="AP200" s="22"/>
      <c r="AQ200" s="22"/>
      <c r="AR200" s="22"/>
    </row>
    <row r="201" spans="19:47" ht="12.95" customHeight="1">
      <c r="S201" s="24" t="s">
        <v>898</v>
      </c>
      <c r="AC201" s="24" t="s">
        <v>898</v>
      </c>
      <c r="AP201" s="22"/>
      <c r="AQ201" s="22"/>
      <c r="AR201" s="22"/>
    </row>
    <row r="202" spans="19:47" ht="12.95" customHeight="1">
      <c r="S202" s="24" t="s">
        <v>898</v>
      </c>
      <c r="AC202" s="24" t="s">
        <v>898</v>
      </c>
      <c r="AP202" s="22"/>
      <c r="AQ202" s="22"/>
      <c r="AR202" s="22"/>
    </row>
    <row r="203" spans="19:47" ht="12.95" customHeight="1">
      <c r="S203" s="24" t="s">
        <v>898</v>
      </c>
      <c r="AC203" s="24" t="s">
        <v>898</v>
      </c>
      <c r="AP203" s="22"/>
      <c r="AQ203" s="22"/>
      <c r="AR203" s="22"/>
    </row>
    <row r="204" spans="19:47" ht="12.95" customHeight="1">
      <c r="S204" s="24" t="s">
        <v>898</v>
      </c>
      <c r="AC204" s="24" t="s">
        <v>898</v>
      </c>
      <c r="AP204" s="22"/>
      <c r="AQ204" s="22"/>
      <c r="AR204" s="22"/>
    </row>
    <row r="205" spans="19:47" ht="12.95" customHeight="1">
      <c r="S205" s="24" t="s">
        <v>898</v>
      </c>
      <c r="AC205" s="24" t="s">
        <v>898</v>
      </c>
      <c r="AP205" s="22"/>
      <c r="AQ205" s="22"/>
      <c r="AR205" s="22"/>
    </row>
    <row r="206" spans="19:47" ht="12.95" customHeight="1">
      <c r="S206" s="24" t="s">
        <v>898</v>
      </c>
      <c r="AC206" s="24" t="s">
        <v>898</v>
      </c>
      <c r="AP206" s="22"/>
      <c r="AQ206" s="22"/>
      <c r="AR206" s="22"/>
    </row>
    <row r="207" spans="19:47" ht="12.95" customHeight="1">
      <c r="S207" s="24" t="s">
        <v>898</v>
      </c>
      <c r="AC207" s="24" t="s">
        <v>898</v>
      </c>
      <c r="AP207" s="22"/>
      <c r="AQ207" s="22"/>
      <c r="AR207" s="22"/>
    </row>
    <row r="208" spans="19:47" ht="12.95" customHeight="1">
      <c r="S208" s="24" t="s">
        <v>898</v>
      </c>
      <c r="AC208" s="24" t="s">
        <v>898</v>
      </c>
      <c r="AP208" s="22"/>
      <c r="AQ208" s="22"/>
      <c r="AR208" s="22"/>
    </row>
    <row r="209" spans="19:48" ht="12.95" customHeight="1">
      <c r="S209" s="24" t="s">
        <v>898</v>
      </c>
      <c r="AC209" s="24" t="s">
        <v>898</v>
      </c>
      <c r="AP209" s="22"/>
      <c r="AQ209" s="22"/>
      <c r="AR209" s="22"/>
    </row>
    <row r="210" spans="19:48" ht="12.95" customHeight="1">
      <c r="S210" s="24" t="s">
        <v>898</v>
      </c>
      <c r="AC210" s="24" t="s">
        <v>898</v>
      </c>
      <c r="AP210" s="22"/>
      <c r="AQ210" s="22"/>
      <c r="AR210" s="22"/>
    </row>
    <row r="211" spans="19:48" ht="12.95" customHeight="1">
      <c r="S211" s="24" t="s">
        <v>898</v>
      </c>
      <c r="AC211" s="24" t="s">
        <v>898</v>
      </c>
      <c r="AP211" s="22"/>
      <c r="AQ211" s="22"/>
      <c r="AR211" s="22"/>
    </row>
    <row r="212" spans="19:48" ht="12.95" customHeight="1">
      <c r="S212" s="24" t="s">
        <v>898</v>
      </c>
      <c r="AC212" s="24" t="s">
        <v>898</v>
      </c>
      <c r="AP212" s="22"/>
      <c r="AQ212" s="22"/>
      <c r="AR212" s="22"/>
    </row>
    <row r="213" spans="19:48" ht="12.95" customHeight="1">
      <c r="S213" s="24" t="s">
        <v>898</v>
      </c>
      <c r="AC213" s="24" t="s">
        <v>898</v>
      </c>
      <c r="AP213" s="22"/>
      <c r="AQ213" s="22"/>
      <c r="AR213" s="22"/>
      <c r="AV213" s="95"/>
    </row>
    <row r="214" spans="19:48" ht="12.95" customHeight="1">
      <c r="S214" s="24" t="s">
        <v>898</v>
      </c>
      <c r="AC214" s="24" t="s">
        <v>898</v>
      </c>
      <c r="AP214" s="22"/>
      <c r="AQ214" s="22"/>
      <c r="AR214" s="22"/>
    </row>
    <row r="215" spans="19:48" ht="12.95" customHeight="1">
      <c r="S215" s="24" t="s">
        <v>898</v>
      </c>
      <c r="AC215" s="24" t="s">
        <v>898</v>
      </c>
      <c r="AP215" s="22"/>
      <c r="AQ215" s="22"/>
      <c r="AR215" s="22"/>
    </row>
    <row r="216" spans="19:48" ht="12.95" customHeight="1">
      <c r="S216" s="24" t="s">
        <v>898</v>
      </c>
      <c r="AC216" s="24" t="s">
        <v>898</v>
      </c>
      <c r="AP216" s="22"/>
      <c r="AQ216" s="22"/>
      <c r="AR216" s="22"/>
    </row>
    <row r="217" spans="19:48" ht="12.95" customHeight="1">
      <c r="S217" s="24" t="s">
        <v>898</v>
      </c>
      <c r="AC217" s="24" t="s">
        <v>898</v>
      </c>
      <c r="AP217" s="22"/>
      <c r="AQ217" s="22"/>
      <c r="AR217" s="22"/>
    </row>
    <row r="218" spans="19:48" ht="12.95" customHeight="1">
      <c r="S218" s="24" t="s">
        <v>898</v>
      </c>
      <c r="AC218" s="24" t="s">
        <v>898</v>
      </c>
      <c r="AP218" s="22"/>
      <c r="AQ218" s="22"/>
      <c r="AR218" s="22"/>
    </row>
    <row r="219" spans="19:48" ht="12.95" customHeight="1">
      <c r="S219" s="24" t="s">
        <v>898</v>
      </c>
      <c r="AC219" s="24" t="s">
        <v>898</v>
      </c>
      <c r="AP219" s="22"/>
      <c r="AQ219" s="22"/>
      <c r="AR219" s="22"/>
    </row>
    <row r="220" spans="19:48" ht="12.95" customHeight="1">
      <c r="S220" s="24" t="s">
        <v>898</v>
      </c>
      <c r="AC220" s="24" t="s">
        <v>898</v>
      </c>
      <c r="AP220" s="22"/>
      <c r="AQ220" s="22"/>
      <c r="AR220" s="22"/>
    </row>
    <row r="221" spans="19:48" ht="12.95" customHeight="1">
      <c r="S221" s="24" t="s">
        <v>898</v>
      </c>
      <c r="AC221" s="24" t="s">
        <v>898</v>
      </c>
      <c r="AP221" s="22"/>
      <c r="AQ221" s="22"/>
      <c r="AR221" s="22"/>
    </row>
    <row r="222" spans="19:48" ht="12.95" customHeight="1">
      <c r="S222" s="24" t="s">
        <v>898</v>
      </c>
      <c r="AC222" s="24" t="s">
        <v>898</v>
      </c>
      <c r="AP222" s="22"/>
      <c r="AQ222" s="22"/>
      <c r="AR222" s="22"/>
    </row>
    <row r="223" spans="19:48" ht="12.95" customHeight="1">
      <c r="S223" s="24" t="s">
        <v>898</v>
      </c>
      <c r="AC223" s="24" t="s">
        <v>898</v>
      </c>
      <c r="AP223" s="22"/>
      <c r="AQ223" s="22"/>
      <c r="AR223" s="22"/>
    </row>
    <row r="224" spans="19:48" ht="12.95" customHeight="1">
      <c r="S224" s="24" t="s">
        <v>898</v>
      </c>
      <c r="AC224" s="24" t="s">
        <v>898</v>
      </c>
      <c r="AP224" s="22"/>
      <c r="AQ224" s="22"/>
      <c r="AR224" s="22"/>
    </row>
    <row r="225" spans="19:44" ht="12.95" customHeight="1">
      <c r="S225" s="24" t="s">
        <v>898</v>
      </c>
      <c r="AC225" s="24" t="s">
        <v>898</v>
      </c>
      <c r="AP225" s="22"/>
      <c r="AQ225" s="22"/>
      <c r="AR225" s="22"/>
    </row>
    <row r="226" spans="19:44" ht="12.95" customHeight="1">
      <c r="S226" s="24" t="s">
        <v>898</v>
      </c>
      <c r="AC226" s="24" t="s">
        <v>898</v>
      </c>
      <c r="AP226" s="22"/>
      <c r="AQ226" s="22"/>
      <c r="AR226" s="22"/>
    </row>
    <row r="227" spans="19:44" ht="12.95" customHeight="1">
      <c r="S227" s="24" t="s">
        <v>898</v>
      </c>
      <c r="AC227" s="24" t="s">
        <v>898</v>
      </c>
      <c r="AP227" s="22"/>
      <c r="AQ227" s="22"/>
      <c r="AR227" s="22"/>
    </row>
    <row r="228" spans="19:44" ht="12.95" customHeight="1">
      <c r="S228" s="24" t="s">
        <v>898</v>
      </c>
      <c r="AC228" s="24" t="s">
        <v>898</v>
      </c>
      <c r="AP228" s="22"/>
      <c r="AQ228" s="22"/>
      <c r="AR228" s="22"/>
    </row>
    <row r="229" spans="19:44" ht="12.95" customHeight="1">
      <c r="S229" s="24" t="s">
        <v>898</v>
      </c>
      <c r="AC229" s="24" t="s">
        <v>898</v>
      </c>
      <c r="AP229" s="22"/>
      <c r="AQ229" s="22"/>
      <c r="AR229" s="22"/>
    </row>
    <row r="230" spans="19:44" ht="12.95" customHeight="1">
      <c r="S230" s="24" t="s">
        <v>898</v>
      </c>
      <c r="AC230" s="24" t="s">
        <v>898</v>
      </c>
      <c r="AP230" s="22"/>
      <c r="AQ230" s="22"/>
      <c r="AR230" s="22"/>
    </row>
    <row r="231" spans="19:44" ht="12.95" customHeight="1">
      <c r="S231" s="24" t="s">
        <v>898</v>
      </c>
      <c r="AC231" s="24" t="s">
        <v>898</v>
      </c>
      <c r="AP231" s="22"/>
      <c r="AQ231" s="22"/>
      <c r="AR231" s="22"/>
    </row>
    <row r="232" spans="19:44" ht="12.95" customHeight="1">
      <c r="S232" s="24" t="s">
        <v>898</v>
      </c>
      <c r="AC232" s="24" t="s">
        <v>898</v>
      </c>
    </row>
    <row r="233" spans="19:44" ht="12.95" customHeight="1">
      <c r="S233" s="24" t="s">
        <v>898</v>
      </c>
      <c r="AC233" s="24" t="s">
        <v>898</v>
      </c>
    </row>
    <row r="234" spans="19:44" ht="12.95" customHeight="1">
      <c r="S234" s="24" t="s">
        <v>898</v>
      </c>
      <c r="AC234" s="24" t="s">
        <v>898</v>
      </c>
    </row>
    <row r="235" spans="19:44" ht="12.95" customHeight="1">
      <c r="S235" s="24" t="s">
        <v>898</v>
      </c>
      <c r="AC235" s="24" t="s">
        <v>898</v>
      </c>
    </row>
    <row r="236" spans="19:44" ht="12.95" customHeight="1">
      <c r="S236" s="24" t="s">
        <v>898</v>
      </c>
      <c r="AC236" s="24" t="s">
        <v>898</v>
      </c>
    </row>
    <row r="237" spans="19:44" ht="12.95" customHeight="1">
      <c r="S237" s="24" t="s">
        <v>898</v>
      </c>
      <c r="AC237" s="24" t="s">
        <v>898</v>
      </c>
    </row>
    <row r="238" spans="19:44" ht="12.95" customHeight="1">
      <c r="S238" s="24" t="s">
        <v>898</v>
      </c>
      <c r="AC238" s="24" t="s">
        <v>898</v>
      </c>
    </row>
    <row r="239" spans="19:44" ht="12.95" customHeight="1">
      <c r="S239" s="24" t="s">
        <v>898</v>
      </c>
      <c r="AC239" s="24" t="s">
        <v>898</v>
      </c>
    </row>
    <row r="240" spans="19:44" ht="12.95" customHeight="1">
      <c r="S240" s="24" t="s">
        <v>898</v>
      </c>
      <c r="AC240" s="24" t="s">
        <v>898</v>
      </c>
    </row>
    <row r="241" spans="19:29" ht="12.95" customHeight="1">
      <c r="S241" s="24" t="s">
        <v>898</v>
      </c>
      <c r="AC241" s="24" t="s">
        <v>898</v>
      </c>
    </row>
    <row r="242" spans="19:29" ht="12.95" customHeight="1">
      <c r="S242" s="24" t="s">
        <v>898</v>
      </c>
      <c r="AC242" s="24" t="s">
        <v>898</v>
      </c>
    </row>
    <row r="243" spans="19:29" ht="12.95" customHeight="1">
      <c r="S243" s="24" t="s">
        <v>898</v>
      </c>
      <c r="AC243" s="24" t="s">
        <v>898</v>
      </c>
    </row>
    <row r="244" spans="19:29" ht="12.95" customHeight="1">
      <c r="S244" s="24" t="s">
        <v>898</v>
      </c>
      <c r="AC244" s="24" t="s">
        <v>898</v>
      </c>
    </row>
    <row r="245" spans="19:29" ht="12.95" customHeight="1">
      <c r="S245" s="24" t="s">
        <v>898</v>
      </c>
      <c r="AC245" s="24" t="s">
        <v>898</v>
      </c>
    </row>
    <row r="246" spans="19:29" ht="12.95" customHeight="1">
      <c r="S246" s="24" t="s">
        <v>898</v>
      </c>
      <c r="AC246" s="24" t="s">
        <v>898</v>
      </c>
    </row>
    <row r="247" spans="19:29" ht="12.95" customHeight="1">
      <c r="S247" s="24" t="s">
        <v>898</v>
      </c>
      <c r="AC247" s="24" t="s">
        <v>898</v>
      </c>
    </row>
    <row r="248" spans="19:29" ht="12.95" customHeight="1">
      <c r="S248" s="24" t="s">
        <v>898</v>
      </c>
      <c r="AC248" s="24" t="s">
        <v>898</v>
      </c>
    </row>
    <row r="249" spans="19:29" ht="12.95" customHeight="1">
      <c r="S249" s="24" t="s">
        <v>898</v>
      </c>
      <c r="AC249" s="24" t="s">
        <v>898</v>
      </c>
    </row>
    <row r="250" spans="19:29" ht="12.95" customHeight="1">
      <c r="S250" s="24" t="s">
        <v>898</v>
      </c>
      <c r="AC250" s="24" t="s">
        <v>898</v>
      </c>
    </row>
    <row r="251" spans="19:29" ht="12.95" customHeight="1">
      <c r="S251" s="24" t="s">
        <v>898</v>
      </c>
      <c r="AC251" s="24" t="s">
        <v>898</v>
      </c>
    </row>
    <row r="252" spans="19:29" ht="12.95" customHeight="1">
      <c r="S252" s="24" t="s">
        <v>898</v>
      </c>
      <c r="AC252" s="24" t="s">
        <v>898</v>
      </c>
    </row>
    <row r="253" spans="19:29" ht="12.95" customHeight="1">
      <c r="S253" s="24" t="s">
        <v>898</v>
      </c>
      <c r="AC253" s="24" t="s">
        <v>898</v>
      </c>
    </row>
    <row r="254" spans="19:29" ht="12.95" customHeight="1">
      <c r="S254" s="24" t="s">
        <v>898</v>
      </c>
      <c r="AC254" s="24" t="s">
        <v>898</v>
      </c>
    </row>
    <row r="255" spans="19:29" ht="12.95" customHeight="1">
      <c r="S255" s="24" t="s">
        <v>898</v>
      </c>
      <c r="AC255" s="24" t="s">
        <v>898</v>
      </c>
    </row>
    <row r="256" spans="19:29" ht="12.95" customHeight="1">
      <c r="S256" s="24" t="s">
        <v>898</v>
      </c>
      <c r="AC256" s="24" t="s">
        <v>898</v>
      </c>
    </row>
    <row r="257" spans="19:29" ht="12.95" customHeight="1">
      <c r="S257" s="24" t="s">
        <v>898</v>
      </c>
      <c r="AC257" s="24" t="s">
        <v>898</v>
      </c>
    </row>
    <row r="258" spans="19:29" ht="12.95" customHeight="1">
      <c r="S258" s="24" t="s">
        <v>898</v>
      </c>
      <c r="AC258" s="24" t="s">
        <v>898</v>
      </c>
    </row>
    <row r="259" spans="19:29" ht="12.95" customHeight="1">
      <c r="S259" s="24" t="s">
        <v>898</v>
      </c>
      <c r="AC259" s="24" t="s">
        <v>898</v>
      </c>
    </row>
    <row r="260" spans="19:29" ht="12.95" customHeight="1">
      <c r="S260" s="24" t="s">
        <v>898</v>
      </c>
      <c r="AC260" s="24" t="s">
        <v>898</v>
      </c>
    </row>
    <row r="261" spans="19:29" ht="12.95" customHeight="1">
      <c r="S261" s="24" t="s">
        <v>898</v>
      </c>
      <c r="AC261" s="24" t="s">
        <v>898</v>
      </c>
    </row>
    <row r="262" spans="19:29" ht="12.95" customHeight="1">
      <c r="S262" s="24" t="s">
        <v>898</v>
      </c>
      <c r="AC262" s="24" t="s">
        <v>898</v>
      </c>
    </row>
    <row r="263" spans="19:29" ht="12.95" customHeight="1">
      <c r="S263" s="24" t="s">
        <v>898</v>
      </c>
      <c r="AC263" s="24" t="s">
        <v>898</v>
      </c>
    </row>
    <row r="264" spans="19:29" ht="12.95" customHeight="1">
      <c r="S264" s="24" t="s">
        <v>898</v>
      </c>
      <c r="AC264" s="24" t="s">
        <v>898</v>
      </c>
    </row>
    <row r="265" spans="19:29" ht="12.95" customHeight="1">
      <c r="S265" s="24" t="s">
        <v>898</v>
      </c>
      <c r="AC265" s="24" t="s">
        <v>898</v>
      </c>
    </row>
    <row r="266" spans="19:29" ht="12.95" customHeight="1">
      <c r="S266" s="24" t="s">
        <v>898</v>
      </c>
      <c r="AC266" s="24" t="s">
        <v>898</v>
      </c>
    </row>
    <row r="267" spans="19:29" ht="12.95" customHeight="1">
      <c r="S267" s="24" t="s">
        <v>898</v>
      </c>
      <c r="AC267" s="24" t="s">
        <v>898</v>
      </c>
    </row>
    <row r="268" spans="19:29" ht="12.95" customHeight="1">
      <c r="S268" s="24" t="s">
        <v>898</v>
      </c>
      <c r="AC268" s="24" t="s">
        <v>898</v>
      </c>
    </row>
    <row r="269" spans="19:29" ht="12.95" customHeight="1">
      <c r="S269" s="24" t="s">
        <v>898</v>
      </c>
      <c r="AC269" s="24" t="s">
        <v>898</v>
      </c>
    </row>
    <row r="270" spans="19:29" ht="12.95" customHeight="1">
      <c r="S270" s="24" t="s">
        <v>898</v>
      </c>
      <c r="AC270" s="24" t="s">
        <v>898</v>
      </c>
    </row>
    <row r="271" spans="19:29" ht="12.95" customHeight="1">
      <c r="S271" s="24" t="s">
        <v>898</v>
      </c>
      <c r="AC271" s="24" t="s">
        <v>898</v>
      </c>
    </row>
    <row r="272" spans="19:29" ht="12.95" customHeight="1">
      <c r="S272" s="24" t="s">
        <v>898</v>
      </c>
      <c r="AC272" s="24" t="s">
        <v>898</v>
      </c>
    </row>
    <row r="273" spans="19:29" ht="12.95" customHeight="1">
      <c r="S273" s="24" t="s">
        <v>898</v>
      </c>
      <c r="AC273" s="24" t="s">
        <v>898</v>
      </c>
    </row>
    <row r="274" spans="19:29" ht="12.95" customHeight="1">
      <c r="S274" s="24" t="s">
        <v>898</v>
      </c>
      <c r="AC274" s="24" t="s">
        <v>898</v>
      </c>
    </row>
    <row r="275" spans="19:29" ht="12.95" customHeight="1">
      <c r="S275" s="24" t="s">
        <v>898</v>
      </c>
      <c r="AC275" s="24" t="s">
        <v>898</v>
      </c>
    </row>
    <row r="276" spans="19:29" ht="12.95" customHeight="1">
      <c r="S276" s="24" t="s">
        <v>898</v>
      </c>
      <c r="AC276" s="24" t="s">
        <v>898</v>
      </c>
    </row>
    <row r="277" spans="19:29" ht="12.95" customHeight="1">
      <c r="S277" s="24" t="s">
        <v>898</v>
      </c>
      <c r="AC277" s="24" t="s">
        <v>898</v>
      </c>
    </row>
    <row r="278" spans="19:29" ht="12.95" customHeight="1">
      <c r="S278" s="24" t="s">
        <v>898</v>
      </c>
      <c r="AC278" s="24" t="s">
        <v>898</v>
      </c>
    </row>
    <row r="279" spans="19:29" ht="12.95" customHeight="1">
      <c r="S279" s="24" t="s">
        <v>898</v>
      </c>
      <c r="AC279" s="24" t="s">
        <v>898</v>
      </c>
    </row>
    <row r="280" spans="19:29" ht="12.95" customHeight="1">
      <c r="S280" s="24" t="s">
        <v>898</v>
      </c>
      <c r="AC280" s="24" t="s">
        <v>898</v>
      </c>
    </row>
    <row r="281" spans="19:29" ht="12.95" customHeight="1">
      <c r="S281" s="24" t="s">
        <v>898</v>
      </c>
      <c r="AC281" s="24" t="s">
        <v>898</v>
      </c>
    </row>
    <row r="282" spans="19:29" ht="12.95" customHeight="1">
      <c r="S282" s="24" t="s">
        <v>898</v>
      </c>
      <c r="AC282" s="24" t="s">
        <v>898</v>
      </c>
    </row>
    <row r="283" spans="19:29" ht="12.95" customHeight="1">
      <c r="S283" s="24" t="s">
        <v>898</v>
      </c>
      <c r="AC283" s="24" t="s">
        <v>898</v>
      </c>
    </row>
    <row r="284" spans="19:29" ht="12.95" customHeight="1">
      <c r="S284" s="24" t="s">
        <v>898</v>
      </c>
      <c r="AC284" s="24" t="s">
        <v>898</v>
      </c>
    </row>
    <row r="285" spans="19:29" ht="12.95" customHeight="1">
      <c r="S285" s="24" t="s">
        <v>898</v>
      </c>
      <c r="AC285" s="24" t="s">
        <v>898</v>
      </c>
    </row>
    <row r="286" spans="19:29" ht="12.95" customHeight="1">
      <c r="S286" s="24" t="s">
        <v>898</v>
      </c>
      <c r="AC286" s="24" t="s">
        <v>898</v>
      </c>
    </row>
    <row r="287" spans="19:29" ht="12.95" customHeight="1">
      <c r="S287" s="24" t="s">
        <v>898</v>
      </c>
      <c r="AC287" s="24" t="s">
        <v>898</v>
      </c>
    </row>
    <row r="288" spans="19:29" ht="12.95" customHeight="1">
      <c r="S288" s="24" t="s">
        <v>898</v>
      </c>
      <c r="AC288" s="24" t="s">
        <v>898</v>
      </c>
    </row>
    <row r="289" spans="19:48" ht="12.95" customHeight="1">
      <c r="S289" s="24" t="s">
        <v>898</v>
      </c>
      <c r="AC289" s="24" t="s">
        <v>898</v>
      </c>
      <c r="AV289" s="87"/>
    </row>
    <row r="290" spans="19:48" ht="12.95" customHeight="1">
      <c r="S290" s="24" t="s">
        <v>898</v>
      </c>
      <c r="AC290" s="24" t="s">
        <v>898</v>
      </c>
      <c r="AV290" s="87"/>
    </row>
    <row r="291" spans="19:48" ht="12.95" customHeight="1">
      <c r="S291" s="24" t="s">
        <v>898</v>
      </c>
      <c r="AC291" s="24" t="s">
        <v>898</v>
      </c>
      <c r="AN291" s="87"/>
      <c r="AV291" s="87"/>
    </row>
    <row r="292" spans="19:48" ht="12.95" customHeight="1">
      <c r="S292" s="24" t="s">
        <v>898</v>
      </c>
      <c r="AC292" s="24" t="s">
        <v>898</v>
      </c>
      <c r="AN292" s="87"/>
    </row>
    <row r="293" spans="19:48" ht="12.95" customHeight="1">
      <c r="S293" s="24" t="s">
        <v>898</v>
      </c>
      <c r="AC293" s="24" t="s">
        <v>898</v>
      </c>
    </row>
    <row r="294" spans="19:48" ht="12.95" customHeight="1">
      <c r="S294" s="24" t="s">
        <v>898</v>
      </c>
      <c r="AC294" s="24" t="s">
        <v>898</v>
      </c>
      <c r="AN294" s="96"/>
    </row>
    <row r="295" spans="19:48" ht="12.95" customHeight="1">
      <c r="S295" s="24" t="s">
        <v>898</v>
      </c>
      <c r="AC295" s="24" t="s">
        <v>898</v>
      </c>
    </row>
    <row r="296" spans="19:48" ht="12.95" customHeight="1">
      <c r="S296" s="24" t="s">
        <v>898</v>
      </c>
      <c r="AC296" s="24" t="s">
        <v>898</v>
      </c>
    </row>
    <row r="297" spans="19:48" ht="12.95" customHeight="1">
      <c r="S297" s="24" t="s">
        <v>898</v>
      </c>
      <c r="AC297" s="24" t="s">
        <v>898</v>
      </c>
    </row>
    <row r="298" spans="19:48" ht="12.95" customHeight="1">
      <c r="S298" s="24" t="s">
        <v>898</v>
      </c>
      <c r="AC298" s="24" t="s">
        <v>898</v>
      </c>
    </row>
    <row r="299" spans="19:48" ht="12.95" customHeight="1">
      <c r="S299" s="24" t="s">
        <v>898</v>
      </c>
      <c r="AC299" s="24" t="s">
        <v>898</v>
      </c>
    </row>
    <row r="300" spans="19:48" ht="12.95" customHeight="1">
      <c r="S300" s="24" t="s">
        <v>898</v>
      </c>
      <c r="AC300" s="24" t="s">
        <v>898</v>
      </c>
    </row>
    <row r="301" spans="19:48" ht="12.95" customHeight="1">
      <c r="S301" s="24" t="s">
        <v>898</v>
      </c>
      <c r="AC301" s="24" t="s">
        <v>898</v>
      </c>
    </row>
    <row r="302" spans="19:48" ht="12.95" customHeight="1">
      <c r="S302" s="24" t="s">
        <v>898</v>
      </c>
      <c r="AC302" s="24" t="s">
        <v>898</v>
      </c>
    </row>
    <row r="303" spans="19:48" ht="12.95" customHeight="1">
      <c r="S303" s="24" t="s">
        <v>898</v>
      </c>
      <c r="AC303" s="24" t="s">
        <v>898</v>
      </c>
      <c r="AN303" s="87"/>
      <c r="AV303" s="87"/>
    </row>
    <row r="304" spans="19:48" ht="12.95" customHeight="1">
      <c r="S304" s="24" t="s">
        <v>898</v>
      </c>
      <c r="AC304" s="24" t="s">
        <v>898</v>
      </c>
    </row>
    <row r="305" spans="19:29" ht="12.95" customHeight="1">
      <c r="S305" s="24" t="s">
        <v>898</v>
      </c>
      <c r="AC305" s="24" t="s">
        <v>898</v>
      </c>
    </row>
    <row r="306" spans="19:29" ht="12.95" customHeight="1">
      <c r="S306" s="24" t="s">
        <v>898</v>
      </c>
      <c r="AC306" s="24" t="s">
        <v>898</v>
      </c>
    </row>
    <row r="307" spans="19:29" ht="12.95" customHeight="1">
      <c r="S307" s="24" t="s">
        <v>898</v>
      </c>
      <c r="AC307" s="24" t="s">
        <v>898</v>
      </c>
    </row>
    <row r="308" spans="19:29" ht="12.95" customHeight="1">
      <c r="S308" s="24" t="s">
        <v>898</v>
      </c>
      <c r="AC308" s="24" t="s">
        <v>898</v>
      </c>
    </row>
    <row r="309" spans="19:29" ht="12.95" customHeight="1">
      <c r="S309" s="24" t="s">
        <v>898</v>
      </c>
      <c r="AC309" s="24" t="s">
        <v>898</v>
      </c>
    </row>
    <row r="310" spans="19:29" ht="12.95" customHeight="1">
      <c r="S310" s="24" t="s">
        <v>898</v>
      </c>
      <c r="AC310" s="24" t="s">
        <v>898</v>
      </c>
    </row>
    <row r="311" spans="19:29" ht="12.95" customHeight="1">
      <c r="S311" s="24" t="s">
        <v>898</v>
      </c>
      <c r="AC311" s="24" t="s">
        <v>898</v>
      </c>
    </row>
    <row r="312" spans="19:29" ht="12.95" customHeight="1">
      <c r="S312" s="24" t="s">
        <v>898</v>
      </c>
      <c r="AC312" s="24" t="s">
        <v>898</v>
      </c>
    </row>
    <row r="313" spans="19:29" ht="12.95" customHeight="1">
      <c r="S313" s="24" t="s">
        <v>898</v>
      </c>
      <c r="AC313" s="24" t="s">
        <v>898</v>
      </c>
    </row>
    <row r="314" spans="19:29" ht="12.95" customHeight="1">
      <c r="S314" s="24" t="s">
        <v>898</v>
      </c>
      <c r="AC314" s="24" t="s">
        <v>898</v>
      </c>
    </row>
    <row r="315" spans="19:29" ht="12.95" customHeight="1">
      <c r="S315" s="24" t="s">
        <v>898</v>
      </c>
      <c r="AC315" s="24" t="s">
        <v>898</v>
      </c>
    </row>
    <row r="316" spans="19:29" ht="12.95" customHeight="1">
      <c r="S316" s="24" t="s">
        <v>898</v>
      </c>
      <c r="AC316" s="24" t="s">
        <v>898</v>
      </c>
    </row>
    <row r="317" spans="19:29" ht="12.95" customHeight="1">
      <c r="S317" s="24" t="s">
        <v>898</v>
      </c>
      <c r="AC317" s="24" t="s">
        <v>898</v>
      </c>
    </row>
    <row r="318" spans="19:29" ht="12.95" customHeight="1">
      <c r="S318" s="24" t="s">
        <v>898</v>
      </c>
      <c r="AC318" s="24" t="s">
        <v>898</v>
      </c>
    </row>
    <row r="319" spans="19:29" ht="12.95" customHeight="1">
      <c r="S319" s="24" t="s">
        <v>898</v>
      </c>
      <c r="AC319" s="24" t="s">
        <v>898</v>
      </c>
    </row>
    <row r="320" spans="19:29" ht="12.95" customHeight="1">
      <c r="S320" s="24" t="s">
        <v>898</v>
      </c>
      <c r="AC320" s="24" t="s">
        <v>898</v>
      </c>
    </row>
    <row r="321" spans="19:48" ht="12.95" customHeight="1">
      <c r="S321" s="24" t="s">
        <v>898</v>
      </c>
      <c r="AC321" s="24" t="s">
        <v>898</v>
      </c>
    </row>
    <row r="322" spans="19:48" ht="12.95" customHeight="1">
      <c r="S322" s="24" t="s">
        <v>898</v>
      </c>
      <c r="AC322" s="24" t="s">
        <v>898</v>
      </c>
    </row>
    <row r="323" spans="19:48" ht="12.95" customHeight="1">
      <c r="S323" s="24" t="s">
        <v>898</v>
      </c>
      <c r="AC323" s="24" t="s">
        <v>898</v>
      </c>
    </row>
    <row r="324" spans="19:48" ht="12.95" customHeight="1">
      <c r="S324" s="24" t="s">
        <v>898</v>
      </c>
      <c r="AC324" s="24" t="s">
        <v>898</v>
      </c>
    </row>
    <row r="325" spans="19:48" ht="12.95" customHeight="1">
      <c r="S325" s="24" t="s">
        <v>898</v>
      </c>
      <c r="AC325" s="24" t="s">
        <v>898</v>
      </c>
    </row>
    <row r="326" spans="19:48" ht="12.95" customHeight="1">
      <c r="S326" s="24" t="s">
        <v>898</v>
      </c>
      <c r="AC326" s="24" t="s">
        <v>898</v>
      </c>
    </row>
    <row r="327" spans="19:48" ht="12.95" customHeight="1">
      <c r="S327" s="24" t="s">
        <v>898</v>
      </c>
      <c r="AC327" s="24" t="s">
        <v>898</v>
      </c>
    </row>
    <row r="328" spans="19:48" ht="12.95" customHeight="1">
      <c r="S328" s="24" t="s">
        <v>898</v>
      </c>
      <c r="AC328" s="24" t="s">
        <v>898</v>
      </c>
    </row>
    <row r="329" spans="19:48" ht="12.95" customHeight="1">
      <c r="S329" s="24" t="s">
        <v>898</v>
      </c>
      <c r="AC329" s="24" t="s">
        <v>898</v>
      </c>
    </row>
    <row r="330" spans="19:48" ht="12.95" customHeight="1">
      <c r="S330" s="24" t="s">
        <v>898</v>
      </c>
      <c r="AC330" s="24" t="s">
        <v>898</v>
      </c>
    </row>
    <row r="331" spans="19:48" ht="12.95" customHeight="1">
      <c r="S331" s="24" t="s">
        <v>898</v>
      </c>
      <c r="AC331" s="24" t="s">
        <v>898</v>
      </c>
    </row>
    <row r="332" spans="19:48" ht="12.95" customHeight="1">
      <c r="S332" s="24" t="s">
        <v>898</v>
      </c>
      <c r="AC332" s="24" t="s">
        <v>898</v>
      </c>
    </row>
    <row r="333" spans="19:48" ht="12.95" customHeight="1">
      <c r="S333" s="24" t="s">
        <v>898</v>
      </c>
      <c r="AC333" s="24" t="s">
        <v>898</v>
      </c>
    </row>
    <row r="334" spans="19:48" ht="12.95" customHeight="1">
      <c r="S334" s="24" t="s">
        <v>898</v>
      </c>
      <c r="AC334" s="24" t="s">
        <v>898</v>
      </c>
    </row>
    <row r="335" spans="19:48" ht="12.95" customHeight="1">
      <c r="S335" s="24" t="s">
        <v>898</v>
      </c>
      <c r="AC335" s="24" t="s">
        <v>898</v>
      </c>
    </row>
    <row r="336" spans="19:48" ht="12.95" customHeight="1">
      <c r="S336" s="24" t="s">
        <v>898</v>
      </c>
      <c r="AC336" s="24" t="s">
        <v>898</v>
      </c>
      <c r="AN336" s="87"/>
      <c r="AV336" s="87"/>
    </row>
    <row r="337" spans="19:40" ht="12.95" customHeight="1">
      <c r="S337" s="24" t="s">
        <v>898</v>
      </c>
      <c r="AC337" s="24" t="s">
        <v>898</v>
      </c>
      <c r="AN337" s="87"/>
    </row>
    <row r="338" spans="19:40" ht="12.95" customHeight="1">
      <c r="S338" s="24" t="s">
        <v>898</v>
      </c>
      <c r="AC338" s="24" t="s">
        <v>898</v>
      </c>
    </row>
    <row r="339" spans="19:40" ht="12.95" customHeight="1">
      <c r="S339" s="24" t="s">
        <v>898</v>
      </c>
      <c r="AC339" s="24" t="s">
        <v>898</v>
      </c>
    </row>
    <row r="340" spans="19:40" ht="12.95" customHeight="1">
      <c r="S340" s="24" t="s">
        <v>898</v>
      </c>
      <c r="AC340" s="24" t="s">
        <v>898</v>
      </c>
    </row>
    <row r="341" spans="19:40" ht="12.95" customHeight="1">
      <c r="S341" s="24" t="s">
        <v>898</v>
      </c>
      <c r="AC341" s="24" t="s">
        <v>898</v>
      </c>
    </row>
    <row r="342" spans="19:40" ht="12.95" customHeight="1">
      <c r="S342" s="24" t="s">
        <v>898</v>
      </c>
      <c r="AC342" s="24" t="s">
        <v>898</v>
      </c>
    </row>
    <row r="343" spans="19:40" ht="12.95" customHeight="1">
      <c r="S343" s="24" t="s">
        <v>898</v>
      </c>
      <c r="AC343" s="24" t="s">
        <v>898</v>
      </c>
    </row>
    <row r="344" spans="19:40" ht="12.95" customHeight="1">
      <c r="S344" s="24" t="s">
        <v>898</v>
      </c>
      <c r="AC344" s="24" t="s">
        <v>898</v>
      </c>
    </row>
    <row r="345" spans="19:40" ht="12.95" customHeight="1">
      <c r="S345" s="24" t="s">
        <v>898</v>
      </c>
      <c r="AC345" s="24" t="s">
        <v>898</v>
      </c>
    </row>
    <row r="346" spans="19:40" ht="12.95" customHeight="1">
      <c r="S346" s="24" t="s">
        <v>898</v>
      </c>
      <c r="AC346" s="24" t="s">
        <v>898</v>
      </c>
    </row>
    <row r="347" spans="19:40" ht="12.95" customHeight="1">
      <c r="S347" s="24" t="s">
        <v>898</v>
      </c>
      <c r="AC347" s="24" t="s">
        <v>898</v>
      </c>
    </row>
    <row r="348" spans="19:40" ht="12.95" customHeight="1">
      <c r="S348" s="24" t="s">
        <v>898</v>
      </c>
      <c r="AC348" s="24" t="s">
        <v>898</v>
      </c>
    </row>
    <row r="349" spans="19:40" ht="12.95" customHeight="1">
      <c r="S349" s="24" t="s">
        <v>898</v>
      </c>
      <c r="AC349" s="24" t="s">
        <v>898</v>
      </c>
    </row>
    <row r="350" spans="19:40" ht="12.95" customHeight="1">
      <c r="S350" s="24" t="s">
        <v>898</v>
      </c>
      <c r="AC350" s="24" t="s">
        <v>898</v>
      </c>
    </row>
    <row r="351" spans="19:40" ht="12.95" customHeight="1">
      <c r="S351" s="24" t="s">
        <v>898</v>
      </c>
      <c r="AC351" s="24" t="s">
        <v>898</v>
      </c>
    </row>
    <row r="352" spans="19:40" ht="12.95" customHeight="1">
      <c r="S352" s="24" t="s">
        <v>898</v>
      </c>
      <c r="AC352" s="24" t="s">
        <v>898</v>
      </c>
    </row>
    <row r="353" spans="19:48" ht="12.95" customHeight="1">
      <c r="S353" s="24" t="s">
        <v>898</v>
      </c>
      <c r="AC353" s="24" t="s">
        <v>898</v>
      </c>
    </row>
    <row r="354" spans="19:48" ht="12.95" customHeight="1">
      <c r="S354" s="24" t="s">
        <v>898</v>
      </c>
      <c r="AC354" s="24" t="s">
        <v>898</v>
      </c>
      <c r="AN354" s="87"/>
    </row>
    <row r="355" spans="19:48" ht="12.95" customHeight="1">
      <c r="S355" s="24" t="s">
        <v>898</v>
      </c>
      <c r="AC355" s="24" t="s">
        <v>898</v>
      </c>
    </row>
    <row r="356" spans="19:48" ht="12.95" customHeight="1">
      <c r="S356" s="24" t="s">
        <v>898</v>
      </c>
      <c r="AC356" s="24" t="s">
        <v>898</v>
      </c>
    </row>
    <row r="357" spans="19:48" ht="12.95" customHeight="1">
      <c r="S357" s="24" t="s">
        <v>898</v>
      </c>
      <c r="AC357" s="24" t="s">
        <v>898</v>
      </c>
    </row>
    <row r="358" spans="19:48" ht="12.95" customHeight="1">
      <c r="S358" s="24" t="s">
        <v>898</v>
      </c>
      <c r="AC358" s="24" t="s">
        <v>898</v>
      </c>
    </row>
    <row r="359" spans="19:48" ht="12.95" customHeight="1">
      <c r="S359" s="24" t="s">
        <v>898</v>
      </c>
      <c r="AC359" s="24" t="s">
        <v>898</v>
      </c>
    </row>
    <row r="360" spans="19:48" ht="12.95" customHeight="1">
      <c r="S360" s="24" t="s">
        <v>898</v>
      </c>
      <c r="AC360" s="24" t="s">
        <v>898</v>
      </c>
    </row>
    <row r="361" spans="19:48" ht="12.95" customHeight="1">
      <c r="S361" s="24" t="s">
        <v>898</v>
      </c>
      <c r="AC361" s="24" t="s">
        <v>898</v>
      </c>
      <c r="AN361" s="87"/>
    </row>
    <row r="362" spans="19:48" ht="12.95" customHeight="1">
      <c r="S362" s="24" t="s">
        <v>898</v>
      </c>
      <c r="AC362" s="24" t="s">
        <v>898</v>
      </c>
      <c r="AN362" s="87"/>
    </row>
    <row r="363" spans="19:48" ht="12.95" customHeight="1">
      <c r="S363" s="24" t="s">
        <v>898</v>
      </c>
      <c r="AC363" s="24" t="s">
        <v>898</v>
      </c>
      <c r="AN363" s="95"/>
      <c r="AV363" s="95"/>
    </row>
    <row r="364" spans="19:48" ht="12.95" customHeight="1">
      <c r="S364" s="24" t="s">
        <v>898</v>
      </c>
      <c r="AC364" s="24" t="s">
        <v>898</v>
      </c>
      <c r="AV364" s="95"/>
    </row>
    <row r="365" spans="19:48" ht="12.95" customHeight="1">
      <c r="S365" s="24" t="s">
        <v>898</v>
      </c>
      <c r="AC365" s="24" t="s">
        <v>898</v>
      </c>
      <c r="AV365" s="95"/>
    </row>
    <row r="366" spans="19:48" ht="12.95" customHeight="1">
      <c r="S366" s="24" t="s">
        <v>898</v>
      </c>
      <c r="AC366" s="24" t="s">
        <v>898</v>
      </c>
      <c r="AN366" s="95"/>
      <c r="AV366" s="95"/>
    </row>
    <row r="367" spans="19:48" ht="12.95" customHeight="1">
      <c r="S367" s="24" t="s">
        <v>898</v>
      </c>
      <c r="AC367" s="24" t="s">
        <v>898</v>
      </c>
      <c r="AV367" s="95"/>
    </row>
    <row r="368" spans="19:48" ht="12.95" customHeight="1">
      <c r="S368" s="24" t="s">
        <v>898</v>
      </c>
      <c r="AC368" s="24" t="s">
        <v>898</v>
      </c>
      <c r="AV368" s="95"/>
    </row>
    <row r="369" spans="19:48" ht="12.95" customHeight="1">
      <c r="S369" s="24" t="s">
        <v>898</v>
      </c>
      <c r="AC369" s="24" t="s">
        <v>898</v>
      </c>
      <c r="AN369" s="95"/>
      <c r="AV369" s="95"/>
    </row>
    <row r="370" spans="19:48" ht="12.95" customHeight="1">
      <c r="S370" s="24" t="s">
        <v>898</v>
      </c>
      <c r="AC370" s="24" t="s">
        <v>898</v>
      </c>
    </row>
    <row r="371" spans="19:48" ht="12.95" customHeight="1">
      <c r="S371" s="24" t="s">
        <v>898</v>
      </c>
      <c r="AC371" s="24" t="s">
        <v>898</v>
      </c>
    </row>
    <row r="372" spans="19:48" ht="12.95" customHeight="1">
      <c r="S372" s="24" t="s">
        <v>898</v>
      </c>
      <c r="AC372" s="24" t="s">
        <v>898</v>
      </c>
    </row>
    <row r="373" spans="19:48" ht="12.95" customHeight="1">
      <c r="S373" s="24" t="s">
        <v>898</v>
      </c>
      <c r="AC373" s="24" t="s">
        <v>898</v>
      </c>
    </row>
    <row r="374" spans="19:48" ht="12.95" customHeight="1">
      <c r="S374" s="24" t="s">
        <v>898</v>
      </c>
      <c r="AC374" s="24" t="s">
        <v>898</v>
      </c>
    </row>
    <row r="375" spans="19:48" ht="12.95" customHeight="1">
      <c r="S375" s="24" t="s">
        <v>898</v>
      </c>
      <c r="AC375" s="24" t="s">
        <v>898</v>
      </c>
    </row>
    <row r="376" spans="19:48" ht="12.95" customHeight="1">
      <c r="S376" s="24" t="s">
        <v>898</v>
      </c>
      <c r="AC376" s="24" t="s">
        <v>898</v>
      </c>
    </row>
    <row r="377" spans="19:48" ht="12.95" customHeight="1">
      <c r="S377" s="24" t="s">
        <v>898</v>
      </c>
      <c r="AC377" s="24" t="s">
        <v>898</v>
      </c>
    </row>
    <row r="378" spans="19:48" ht="12.95" customHeight="1">
      <c r="S378" s="24" t="s">
        <v>898</v>
      </c>
      <c r="AC378" s="24" t="s">
        <v>898</v>
      </c>
    </row>
    <row r="379" spans="19:48" ht="12.95" customHeight="1">
      <c r="S379" s="24" t="s">
        <v>898</v>
      </c>
      <c r="AC379" s="24" t="s">
        <v>898</v>
      </c>
    </row>
    <row r="380" spans="19:48" ht="12.95" customHeight="1">
      <c r="S380" s="24" t="s">
        <v>898</v>
      </c>
      <c r="AC380" s="24" t="s">
        <v>898</v>
      </c>
    </row>
    <row r="381" spans="19:48" ht="12.95" customHeight="1">
      <c r="S381" s="24" t="s">
        <v>898</v>
      </c>
      <c r="AC381" s="24" t="s">
        <v>898</v>
      </c>
    </row>
    <row r="382" spans="19:48" ht="12.95" customHeight="1">
      <c r="S382" s="24" t="s">
        <v>898</v>
      </c>
      <c r="AC382" s="24" t="s">
        <v>898</v>
      </c>
    </row>
    <row r="383" spans="19:48" ht="12.95" customHeight="1">
      <c r="S383" s="24" t="s">
        <v>898</v>
      </c>
      <c r="AC383" s="24" t="s">
        <v>898</v>
      </c>
    </row>
    <row r="384" spans="19:48" ht="12.95" customHeight="1">
      <c r="S384" s="24" t="s">
        <v>898</v>
      </c>
      <c r="AC384" s="24" t="s">
        <v>898</v>
      </c>
    </row>
    <row r="385" spans="19:48" ht="12.95" customHeight="1">
      <c r="S385" s="24" t="s">
        <v>898</v>
      </c>
      <c r="AC385" s="24" t="s">
        <v>898</v>
      </c>
    </row>
    <row r="386" spans="19:48" ht="12.95" customHeight="1">
      <c r="S386" s="24" t="s">
        <v>898</v>
      </c>
      <c r="AC386" s="24" t="s">
        <v>898</v>
      </c>
    </row>
    <row r="387" spans="19:48" ht="12.95" customHeight="1">
      <c r="S387" s="24" t="s">
        <v>898</v>
      </c>
      <c r="AC387" s="24" t="s">
        <v>898</v>
      </c>
    </row>
    <row r="388" spans="19:48" ht="12.95" customHeight="1">
      <c r="S388" s="24" t="s">
        <v>898</v>
      </c>
      <c r="AC388" s="24" t="s">
        <v>898</v>
      </c>
    </row>
    <row r="389" spans="19:48" ht="12.95" customHeight="1">
      <c r="S389" s="24" t="s">
        <v>898</v>
      </c>
      <c r="AC389" s="24" t="s">
        <v>898</v>
      </c>
    </row>
    <row r="390" spans="19:48" ht="12.95" customHeight="1">
      <c r="S390" s="24" t="s">
        <v>898</v>
      </c>
      <c r="AC390" s="24" t="s">
        <v>898</v>
      </c>
    </row>
    <row r="391" spans="19:48" ht="12.95" customHeight="1">
      <c r="S391" s="24" t="s">
        <v>898</v>
      </c>
      <c r="AC391" s="24" t="s">
        <v>898</v>
      </c>
    </row>
    <row r="392" spans="19:48" ht="12.95" customHeight="1">
      <c r="S392" s="24" t="s">
        <v>898</v>
      </c>
      <c r="AC392" s="24" t="s">
        <v>898</v>
      </c>
    </row>
    <row r="393" spans="19:48" ht="12.95" customHeight="1">
      <c r="S393" s="24" t="s">
        <v>898</v>
      </c>
      <c r="AC393" s="24" t="s">
        <v>898</v>
      </c>
    </row>
    <row r="394" spans="19:48" ht="12.95" customHeight="1">
      <c r="S394" s="24" t="s">
        <v>898</v>
      </c>
      <c r="AC394" s="24" t="s">
        <v>898</v>
      </c>
      <c r="AV394" s="97"/>
    </row>
    <row r="395" spans="19:48" ht="12.95" customHeight="1">
      <c r="S395" s="24" t="s">
        <v>898</v>
      </c>
      <c r="AC395" s="24" t="s">
        <v>898</v>
      </c>
      <c r="AV395" s="97"/>
    </row>
    <row r="396" spans="19:48" ht="12.95" customHeight="1">
      <c r="S396" s="24" t="s">
        <v>898</v>
      </c>
      <c r="AC396" s="24" t="s">
        <v>898</v>
      </c>
      <c r="AV396" s="97"/>
    </row>
    <row r="397" spans="19:48" ht="12.95" customHeight="1">
      <c r="S397" s="24" t="s">
        <v>898</v>
      </c>
      <c r="AC397" s="24" t="s">
        <v>898</v>
      </c>
      <c r="AV397" s="97"/>
    </row>
    <row r="398" spans="19:48" ht="12.95" customHeight="1">
      <c r="S398" s="24" t="s">
        <v>898</v>
      </c>
      <c r="AC398" s="24" t="s">
        <v>898</v>
      </c>
      <c r="AV398" s="97"/>
    </row>
    <row r="399" spans="19:48" ht="12.95" customHeight="1">
      <c r="S399" s="24" t="s">
        <v>898</v>
      </c>
      <c r="AC399" s="24" t="s">
        <v>898</v>
      </c>
      <c r="AV399" s="97"/>
    </row>
    <row r="400" spans="19:48" ht="12.95" customHeight="1">
      <c r="S400" s="24" t="s">
        <v>898</v>
      </c>
      <c r="AC400" s="24" t="s">
        <v>898</v>
      </c>
      <c r="AV400" s="97"/>
    </row>
    <row r="401" spans="19:48" ht="12.95" customHeight="1">
      <c r="S401" s="24" t="s">
        <v>898</v>
      </c>
      <c r="AC401" s="24" t="s">
        <v>898</v>
      </c>
      <c r="AV401" s="97"/>
    </row>
    <row r="402" spans="19:48" ht="12.95" customHeight="1">
      <c r="S402" s="24" t="s">
        <v>898</v>
      </c>
      <c r="AC402" s="24" t="s">
        <v>898</v>
      </c>
      <c r="AV402" s="97"/>
    </row>
    <row r="403" spans="19:48" ht="12.95" customHeight="1">
      <c r="S403" s="24" t="s">
        <v>898</v>
      </c>
      <c r="AC403" s="24" t="s">
        <v>898</v>
      </c>
      <c r="AV403" s="97"/>
    </row>
    <row r="404" spans="19:48" ht="12.95" customHeight="1">
      <c r="S404" s="24" t="s">
        <v>898</v>
      </c>
      <c r="AC404" s="24" t="s">
        <v>898</v>
      </c>
      <c r="AV404" s="97"/>
    </row>
    <row r="405" spans="19:48" ht="12.95" customHeight="1">
      <c r="S405" s="24" t="s">
        <v>898</v>
      </c>
      <c r="AC405" s="24" t="s">
        <v>898</v>
      </c>
      <c r="AV405" s="97"/>
    </row>
    <row r="406" spans="19:48" ht="12.95" customHeight="1">
      <c r="S406" s="24" t="s">
        <v>898</v>
      </c>
      <c r="AC406" s="24" t="s">
        <v>898</v>
      </c>
      <c r="AV406" s="97"/>
    </row>
    <row r="407" spans="19:48" ht="12.95" customHeight="1">
      <c r="S407" s="24" t="s">
        <v>898</v>
      </c>
      <c r="AC407" s="24" t="s">
        <v>898</v>
      </c>
      <c r="AV407" s="97"/>
    </row>
    <row r="408" spans="19:48" ht="12.95" customHeight="1">
      <c r="S408" s="24" t="s">
        <v>898</v>
      </c>
      <c r="AC408" s="24" t="s">
        <v>898</v>
      </c>
    </row>
    <row r="409" spans="19:48" ht="12.95" customHeight="1">
      <c r="S409" s="24" t="s">
        <v>898</v>
      </c>
      <c r="AC409" s="24" t="s">
        <v>898</v>
      </c>
    </row>
    <row r="410" spans="19:48" ht="12.95" customHeight="1">
      <c r="S410" s="24" t="s">
        <v>898</v>
      </c>
      <c r="AC410" s="24" t="s">
        <v>898</v>
      </c>
    </row>
    <row r="411" spans="19:48" ht="12.95" customHeight="1">
      <c r="S411" s="24" t="s">
        <v>898</v>
      </c>
      <c r="AC411" s="24" t="s">
        <v>898</v>
      </c>
    </row>
    <row r="412" spans="19:48" ht="12.95" customHeight="1">
      <c r="S412" s="24" t="s">
        <v>898</v>
      </c>
      <c r="AC412" s="24" t="s">
        <v>898</v>
      </c>
      <c r="AV412" s="97"/>
    </row>
    <row r="413" spans="19:48" ht="12.95" customHeight="1">
      <c r="S413" s="24" t="s">
        <v>898</v>
      </c>
      <c r="AC413" s="24" t="s">
        <v>898</v>
      </c>
      <c r="AV413" s="97"/>
    </row>
    <row r="414" spans="19:48" ht="12.95" customHeight="1">
      <c r="S414" s="24" t="s">
        <v>898</v>
      </c>
      <c r="AC414" s="24" t="s">
        <v>898</v>
      </c>
      <c r="AV414" s="97"/>
    </row>
    <row r="415" spans="19:48" ht="12.95" customHeight="1">
      <c r="S415" s="24" t="s">
        <v>898</v>
      </c>
      <c r="AC415" s="24" t="s">
        <v>898</v>
      </c>
      <c r="AV415" s="97"/>
    </row>
    <row r="416" spans="19:48" ht="12.95" customHeight="1">
      <c r="S416" s="24" t="s">
        <v>898</v>
      </c>
      <c r="AC416" s="24" t="s">
        <v>898</v>
      </c>
      <c r="AV416" s="97"/>
    </row>
    <row r="417" spans="19:48" ht="12.95" customHeight="1">
      <c r="S417" s="24" t="s">
        <v>898</v>
      </c>
      <c r="AC417" s="24" t="s">
        <v>898</v>
      </c>
      <c r="AV417" s="97"/>
    </row>
    <row r="418" spans="19:48" ht="12.95" customHeight="1">
      <c r="S418" s="24" t="s">
        <v>898</v>
      </c>
      <c r="AC418" s="24" t="s">
        <v>898</v>
      </c>
    </row>
    <row r="419" spans="19:48" ht="12.95" customHeight="1">
      <c r="S419" s="24" t="s">
        <v>898</v>
      </c>
      <c r="AC419" s="24" t="s">
        <v>898</v>
      </c>
    </row>
    <row r="420" spans="19:48" ht="12.95" customHeight="1">
      <c r="S420" s="24" t="s">
        <v>898</v>
      </c>
      <c r="AC420" s="24" t="s">
        <v>898</v>
      </c>
    </row>
    <row r="421" spans="19:48" ht="12.95" customHeight="1">
      <c r="S421" s="24" t="s">
        <v>898</v>
      </c>
      <c r="AC421" s="24" t="s">
        <v>898</v>
      </c>
    </row>
    <row r="422" spans="19:48" ht="12.95" customHeight="1">
      <c r="S422" s="24" t="s">
        <v>898</v>
      </c>
      <c r="AC422" s="24" t="s">
        <v>898</v>
      </c>
    </row>
    <row r="423" spans="19:48" ht="12.95" customHeight="1">
      <c r="S423" s="24" t="s">
        <v>898</v>
      </c>
      <c r="AC423" s="24" t="s">
        <v>898</v>
      </c>
    </row>
    <row r="424" spans="19:48" ht="12.95" customHeight="1">
      <c r="S424" s="24" t="s">
        <v>898</v>
      </c>
      <c r="AC424" s="24" t="s">
        <v>898</v>
      </c>
      <c r="AN424" s="97"/>
    </row>
    <row r="425" spans="19:48" ht="12.95" customHeight="1">
      <c r="S425" s="24" t="s">
        <v>898</v>
      </c>
      <c r="AC425" s="24" t="s">
        <v>898</v>
      </c>
      <c r="AN425" s="97"/>
    </row>
    <row r="426" spans="19:48" ht="12.95" customHeight="1">
      <c r="S426" s="24" t="s">
        <v>898</v>
      </c>
      <c r="AC426" s="24" t="s">
        <v>898</v>
      </c>
      <c r="AN426" s="97"/>
    </row>
    <row r="427" spans="19:48" ht="12.95" customHeight="1">
      <c r="S427" s="24" t="s">
        <v>898</v>
      </c>
      <c r="AC427" s="24" t="s">
        <v>898</v>
      </c>
      <c r="AN427" s="97"/>
    </row>
    <row r="428" spans="19:48" ht="12.95" customHeight="1">
      <c r="S428" s="24" t="s">
        <v>898</v>
      </c>
      <c r="AC428" s="24" t="s">
        <v>898</v>
      </c>
    </row>
    <row r="429" spans="19:48" ht="12.95" customHeight="1">
      <c r="S429" s="24" t="s">
        <v>898</v>
      </c>
      <c r="AC429" s="24" t="s">
        <v>898</v>
      </c>
    </row>
    <row r="430" spans="19:48" ht="12.95" customHeight="1">
      <c r="S430" s="24" t="s">
        <v>898</v>
      </c>
      <c r="AC430" s="24" t="s">
        <v>898</v>
      </c>
    </row>
    <row r="431" spans="19:48" ht="12.95" customHeight="1">
      <c r="S431" s="24" t="s">
        <v>898</v>
      </c>
      <c r="AC431" s="24" t="s">
        <v>898</v>
      </c>
      <c r="AN431" s="7"/>
    </row>
    <row r="432" spans="19:48" ht="12.95" customHeight="1">
      <c r="S432" s="24" t="s">
        <v>898</v>
      </c>
      <c r="AC432" s="24" t="s">
        <v>898</v>
      </c>
    </row>
    <row r="433" spans="19:29" ht="12.95" customHeight="1">
      <c r="S433" s="24" t="s">
        <v>898</v>
      </c>
      <c r="AC433" s="24" t="s">
        <v>898</v>
      </c>
    </row>
    <row r="434" spans="19:29" ht="12.95" customHeight="1">
      <c r="S434" s="24" t="s">
        <v>898</v>
      </c>
      <c r="AC434" s="24" t="s">
        <v>898</v>
      </c>
    </row>
    <row r="435" spans="19:29" ht="12.95" customHeight="1">
      <c r="S435" s="24" t="s">
        <v>898</v>
      </c>
      <c r="AC435" s="24" t="s">
        <v>898</v>
      </c>
    </row>
    <row r="436" spans="19:29" ht="12.95" customHeight="1">
      <c r="S436" s="24" t="s">
        <v>898</v>
      </c>
      <c r="AC436" s="24" t="s">
        <v>898</v>
      </c>
    </row>
    <row r="437" spans="19:29" ht="12.95" customHeight="1">
      <c r="S437" s="24" t="s">
        <v>898</v>
      </c>
      <c r="AC437" s="24" t="s">
        <v>898</v>
      </c>
    </row>
    <row r="438" spans="19:29" ht="12.95" customHeight="1">
      <c r="S438" s="24" t="s">
        <v>898</v>
      </c>
      <c r="AC438" s="24" t="s">
        <v>898</v>
      </c>
    </row>
    <row r="439" spans="19:29" ht="12.95" customHeight="1">
      <c r="S439" s="24" t="s">
        <v>898</v>
      </c>
      <c r="AC439" s="24" t="s">
        <v>898</v>
      </c>
    </row>
    <row r="440" spans="19:29" ht="12.95" customHeight="1">
      <c r="S440" s="24" t="s">
        <v>898</v>
      </c>
      <c r="AC440" s="24" t="s">
        <v>898</v>
      </c>
    </row>
    <row r="441" spans="19:29" ht="12.95" customHeight="1">
      <c r="S441" s="24" t="s">
        <v>898</v>
      </c>
      <c r="AC441" s="24" t="s">
        <v>898</v>
      </c>
    </row>
    <row r="442" spans="19:29" ht="12.95" customHeight="1">
      <c r="S442" s="24" t="s">
        <v>898</v>
      </c>
      <c r="AC442" s="24" t="s">
        <v>898</v>
      </c>
    </row>
    <row r="443" spans="19:29" ht="12.95" customHeight="1">
      <c r="S443" s="24" t="s">
        <v>898</v>
      </c>
      <c r="AC443" s="24" t="s">
        <v>898</v>
      </c>
    </row>
    <row r="444" spans="19:29" ht="12.95" customHeight="1">
      <c r="S444" s="24" t="s">
        <v>898</v>
      </c>
      <c r="AC444" s="24" t="s">
        <v>898</v>
      </c>
    </row>
    <row r="445" spans="19:29" ht="12.95" customHeight="1">
      <c r="S445" s="24" t="s">
        <v>898</v>
      </c>
      <c r="AC445" s="24" t="s">
        <v>898</v>
      </c>
    </row>
    <row r="446" spans="19:29" ht="12.95" customHeight="1">
      <c r="S446" s="24" t="s">
        <v>898</v>
      </c>
      <c r="AC446" s="24" t="s">
        <v>898</v>
      </c>
    </row>
    <row r="447" spans="19:29" ht="12.95" customHeight="1">
      <c r="S447" s="24" t="s">
        <v>898</v>
      </c>
      <c r="AC447" s="24" t="s">
        <v>898</v>
      </c>
    </row>
    <row r="448" spans="19:29" ht="12.95" customHeight="1">
      <c r="S448" s="24" t="s">
        <v>898</v>
      </c>
      <c r="AC448" s="24" t="s">
        <v>898</v>
      </c>
    </row>
    <row r="449" spans="19:40" ht="12.95" customHeight="1">
      <c r="S449" s="24" t="s">
        <v>898</v>
      </c>
      <c r="AC449" s="24" t="s">
        <v>898</v>
      </c>
    </row>
    <row r="450" spans="19:40" ht="12.95" customHeight="1">
      <c r="S450" s="24" t="s">
        <v>898</v>
      </c>
      <c r="AC450" s="24" t="s">
        <v>898</v>
      </c>
    </row>
    <row r="451" spans="19:40" ht="12.95" customHeight="1">
      <c r="S451" s="24" t="s">
        <v>898</v>
      </c>
      <c r="AC451" s="24" t="s">
        <v>898</v>
      </c>
    </row>
    <row r="452" spans="19:40" ht="12.95" customHeight="1">
      <c r="S452" s="24" t="s">
        <v>898</v>
      </c>
      <c r="AC452" s="24" t="s">
        <v>898</v>
      </c>
    </row>
    <row r="458" spans="19:40" ht="12.95" customHeight="1">
      <c r="AN458" s="9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02"/>
  <sheetViews>
    <sheetView zoomScaleNormal="100" zoomScalePageLayoutView="175" workbookViewId="0">
      <pane ySplit="1" topLeftCell="A39" activePane="bottomLeft" state="frozen"/>
      <selection pane="bottomLeft" activeCell="E47" sqref="E47"/>
    </sheetView>
  </sheetViews>
  <sheetFormatPr defaultColWidth="8.7109375" defaultRowHeight="24.95" customHeight="1"/>
  <cols>
    <col min="1" max="1" width="18" style="20" customWidth="1"/>
    <col min="2" max="2" width="17.28515625" style="20" customWidth="1"/>
    <col min="3" max="3" width="53.7109375" style="20" customWidth="1"/>
    <col min="4" max="4" width="7.85546875" style="20" bestFit="1" customWidth="1"/>
    <col min="5" max="5" width="35.85546875" style="20" bestFit="1" customWidth="1"/>
    <col min="6" max="6" width="5" style="20" customWidth="1"/>
    <col min="7" max="7" width="6.7109375" style="20" customWidth="1"/>
    <col min="8" max="8" width="16.140625" style="20" customWidth="1"/>
    <col min="9" max="9" width="17" style="20" customWidth="1"/>
    <col min="10" max="10" width="9.7109375" style="20" customWidth="1"/>
    <col min="11" max="11" width="78.140625" style="20" bestFit="1" customWidth="1"/>
    <col min="12" max="12" width="53.7109375" style="20" customWidth="1"/>
    <col min="13" max="13" width="8.7109375" style="20" customWidth="1"/>
    <col min="14" max="14" width="81.28515625" style="20" customWidth="1"/>
    <col min="15" max="16384" width="8.7109375" style="20"/>
  </cols>
  <sheetData>
    <row r="1" spans="1:15" ht="24.95" customHeight="1">
      <c r="A1" s="20" t="s">
        <v>330</v>
      </c>
      <c r="B1" s="20" t="s">
        <v>1</v>
      </c>
      <c r="C1" s="20" t="s">
        <v>2</v>
      </c>
      <c r="D1" s="21" t="s">
        <v>538</v>
      </c>
      <c r="E1" s="21" t="s">
        <v>1295</v>
      </c>
      <c r="F1" s="59" t="s">
        <v>1167</v>
      </c>
      <c r="G1" s="59" t="s">
        <v>1916</v>
      </c>
      <c r="H1" t="s">
        <v>1927</v>
      </c>
      <c r="I1" t="s">
        <v>1928</v>
      </c>
      <c r="J1" t="s">
        <v>1929</v>
      </c>
      <c r="K1" t="s">
        <v>1930</v>
      </c>
      <c r="L1" t="s">
        <v>1931</v>
      </c>
      <c r="M1" t="s">
        <v>1932</v>
      </c>
      <c r="N1" t="s">
        <v>1933</v>
      </c>
      <c r="O1" t="s">
        <v>1934</v>
      </c>
    </row>
    <row r="2" spans="1:15" ht="24.95" customHeight="1">
      <c r="A2" s="20" t="s">
        <v>331</v>
      </c>
      <c r="B2" s="20" t="s">
        <v>21</v>
      </c>
      <c r="C2" s="20" t="s">
        <v>332</v>
      </c>
      <c r="E2" s="20" t="s">
        <v>1028</v>
      </c>
      <c r="F2" s="20" t="s">
        <v>332</v>
      </c>
      <c r="G2" s="20" t="str">
        <f>IF(F2=C2, "", TRUE)</f>
        <v/>
      </c>
      <c r="H2" s="80" t="s">
        <v>332</v>
      </c>
      <c r="I2" s="80" t="s">
        <v>332</v>
      </c>
      <c r="J2" s="80" t="s">
        <v>332</v>
      </c>
      <c r="K2" s="80" t="s">
        <v>332</v>
      </c>
      <c r="L2" s="80" t="s">
        <v>332</v>
      </c>
      <c r="M2" s="80" t="s">
        <v>332</v>
      </c>
      <c r="N2" s="80" t="s">
        <v>332</v>
      </c>
      <c r="O2" s="80" t="s">
        <v>332</v>
      </c>
    </row>
    <row r="3" spans="1:15" ht="24.95" customHeight="1">
      <c r="A3" s="20" t="s">
        <v>331</v>
      </c>
      <c r="B3" s="20" t="s">
        <v>333</v>
      </c>
      <c r="C3" s="20" t="s">
        <v>334</v>
      </c>
      <c r="E3" s="20" t="s">
        <v>1029</v>
      </c>
      <c r="F3" s="20" t="s">
        <v>334</v>
      </c>
      <c r="G3" s="20" t="str">
        <f t="shared" ref="G3:G66" si="0">IF(F3=C3, "", TRUE)</f>
        <v/>
      </c>
      <c r="H3" s="80" t="s">
        <v>334</v>
      </c>
      <c r="I3" s="80" t="s">
        <v>334</v>
      </c>
      <c r="J3" s="80" t="s">
        <v>334</v>
      </c>
      <c r="K3" s="80" t="s">
        <v>334</v>
      </c>
      <c r="L3" s="80" t="s">
        <v>334</v>
      </c>
      <c r="M3" s="80" t="s">
        <v>334</v>
      </c>
      <c r="N3" s="80" t="s">
        <v>334</v>
      </c>
      <c r="O3" s="80" t="s">
        <v>334</v>
      </c>
    </row>
    <row r="4" spans="1:15" ht="24.95" customHeight="1">
      <c r="A4" s="20" t="s">
        <v>335</v>
      </c>
      <c r="B4" s="20" t="s">
        <v>21</v>
      </c>
      <c r="C4" s="20" t="s">
        <v>332</v>
      </c>
      <c r="E4" s="20" t="s">
        <v>1030</v>
      </c>
      <c r="F4" s="20" t="s">
        <v>332</v>
      </c>
      <c r="G4" s="20" t="str">
        <f t="shared" si="0"/>
        <v/>
      </c>
      <c r="H4" s="80" t="s">
        <v>332</v>
      </c>
      <c r="I4" s="80" t="s">
        <v>332</v>
      </c>
      <c r="J4" s="80" t="s">
        <v>332</v>
      </c>
      <c r="K4" s="80" t="s">
        <v>332</v>
      </c>
      <c r="L4" s="80" t="s">
        <v>332</v>
      </c>
      <c r="M4" s="80" t="s">
        <v>332</v>
      </c>
      <c r="N4" s="80" t="s">
        <v>332</v>
      </c>
      <c r="O4" s="80" t="s">
        <v>332</v>
      </c>
    </row>
    <row r="5" spans="1:15" ht="24.95" customHeight="1">
      <c r="A5" s="20" t="s">
        <v>335</v>
      </c>
      <c r="B5" s="20" t="s">
        <v>333</v>
      </c>
      <c r="C5" s="20" t="s">
        <v>334</v>
      </c>
      <c r="E5" s="20" t="s">
        <v>1031</v>
      </c>
      <c r="F5" s="20" t="s">
        <v>334</v>
      </c>
      <c r="G5" s="20" t="str">
        <f t="shared" si="0"/>
        <v/>
      </c>
      <c r="H5" s="80" t="s">
        <v>334</v>
      </c>
      <c r="I5" s="80" t="s">
        <v>334</v>
      </c>
      <c r="J5" s="80" t="s">
        <v>334</v>
      </c>
      <c r="K5" s="80" t="s">
        <v>334</v>
      </c>
      <c r="L5" s="80" t="s">
        <v>334</v>
      </c>
      <c r="M5" s="80" t="s">
        <v>334</v>
      </c>
      <c r="N5" s="80" t="s">
        <v>334</v>
      </c>
      <c r="O5" s="80" t="s">
        <v>334</v>
      </c>
    </row>
    <row r="6" spans="1:15" ht="24.95" customHeight="1">
      <c r="A6" s="20" t="s">
        <v>335</v>
      </c>
      <c r="B6" s="20">
        <v>-99</v>
      </c>
      <c r="C6" s="20" t="s">
        <v>336</v>
      </c>
      <c r="E6" s="20" t="s">
        <v>1032</v>
      </c>
      <c r="F6" s="20" t="s">
        <v>336</v>
      </c>
      <c r="G6" s="20" t="str">
        <f t="shared" si="0"/>
        <v/>
      </c>
      <c r="H6" s="80" t="s">
        <v>336</v>
      </c>
      <c r="I6" s="80" t="s">
        <v>336</v>
      </c>
      <c r="J6" s="80" t="s">
        <v>336</v>
      </c>
      <c r="K6" s="80" t="s">
        <v>336</v>
      </c>
      <c r="L6" s="80" t="s">
        <v>336</v>
      </c>
      <c r="M6" s="80" t="s">
        <v>336</v>
      </c>
      <c r="N6" s="80" t="s">
        <v>336</v>
      </c>
      <c r="O6" s="80" t="s">
        <v>336</v>
      </c>
    </row>
    <row r="7" spans="1:15" ht="24.95" customHeight="1">
      <c r="A7" s="20" t="s">
        <v>337</v>
      </c>
      <c r="B7" s="20" t="s">
        <v>21</v>
      </c>
      <c r="C7" s="20" t="s">
        <v>332</v>
      </c>
      <c r="E7" s="20" t="s">
        <v>1033</v>
      </c>
      <c r="F7" s="20" t="s">
        <v>332</v>
      </c>
      <c r="G7" s="20" t="str">
        <f t="shared" si="0"/>
        <v/>
      </c>
      <c r="H7" s="80" t="s">
        <v>332</v>
      </c>
      <c r="I7" s="80" t="s">
        <v>332</v>
      </c>
      <c r="J7" s="80" t="s">
        <v>332</v>
      </c>
      <c r="K7" s="80" t="s">
        <v>332</v>
      </c>
      <c r="L7" s="80" t="s">
        <v>332</v>
      </c>
      <c r="M7" s="80" t="s">
        <v>332</v>
      </c>
      <c r="N7" s="80" t="s">
        <v>332</v>
      </c>
      <c r="O7" s="80" t="s">
        <v>332</v>
      </c>
    </row>
    <row r="8" spans="1:15" ht="24.95" customHeight="1">
      <c r="A8" s="20" t="s">
        <v>337</v>
      </c>
      <c r="B8" s="20" t="s">
        <v>333</v>
      </c>
      <c r="C8" s="20" t="s">
        <v>334</v>
      </c>
      <c r="E8" s="20" t="s">
        <v>1034</v>
      </c>
      <c r="F8" s="20" t="s">
        <v>334</v>
      </c>
      <c r="G8" s="20" t="str">
        <f t="shared" si="0"/>
        <v/>
      </c>
      <c r="H8" s="80" t="s">
        <v>334</v>
      </c>
      <c r="I8" s="80" t="s">
        <v>334</v>
      </c>
      <c r="J8" s="80" t="s">
        <v>334</v>
      </c>
      <c r="K8" s="80" t="s">
        <v>334</v>
      </c>
      <c r="L8" s="80" t="s">
        <v>334</v>
      </c>
      <c r="M8" s="80" t="s">
        <v>334</v>
      </c>
      <c r="N8" s="80" t="s">
        <v>334</v>
      </c>
      <c r="O8" s="80" t="s">
        <v>334</v>
      </c>
    </row>
    <row r="9" spans="1:15" ht="24.95" customHeight="1">
      <c r="A9" s="20" t="s">
        <v>337</v>
      </c>
      <c r="B9" s="20">
        <v>-88</v>
      </c>
      <c r="C9" s="20" t="s">
        <v>338</v>
      </c>
      <c r="E9" s="20" t="s">
        <v>1035</v>
      </c>
      <c r="F9" s="20" t="s">
        <v>338</v>
      </c>
      <c r="G9" s="20" t="str">
        <f t="shared" si="0"/>
        <v/>
      </c>
      <c r="H9" s="80" t="s">
        <v>338</v>
      </c>
      <c r="I9" s="80" t="s">
        <v>338</v>
      </c>
      <c r="J9" s="80" t="s">
        <v>338</v>
      </c>
      <c r="K9" s="80" t="s">
        <v>338</v>
      </c>
      <c r="L9" s="80" t="s">
        <v>338</v>
      </c>
      <c r="M9" s="80" t="s">
        <v>338</v>
      </c>
      <c r="N9" s="80" t="s">
        <v>338</v>
      </c>
      <c r="O9" s="80" t="s">
        <v>338</v>
      </c>
    </row>
    <row r="10" spans="1:15" ht="24.95" customHeight="1">
      <c r="A10" s="20" t="s">
        <v>337</v>
      </c>
      <c r="B10" s="20">
        <v>-99</v>
      </c>
      <c r="C10" s="20" t="s">
        <v>336</v>
      </c>
      <c r="E10" s="20" t="s">
        <v>1036</v>
      </c>
      <c r="F10" s="20" t="s">
        <v>336</v>
      </c>
      <c r="G10" s="20" t="str">
        <f t="shared" si="0"/>
        <v/>
      </c>
      <c r="H10" s="80" t="s">
        <v>336</v>
      </c>
      <c r="I10" s="80" t="s">
        <v>336</v>
      </c>
      <c r="J10" s="80" t="s">
        <v>336</v>
      </c>
      <c r="K10" s="80" t="s">
        <v>336</v>
      </c>
      <c r="L10" s="80" t="s">
        <v>336</v>
      </c>
      <c r="M10" s="80" t="s">
        <v>336</v>
      </c>
      <c r="N10" s="80" t="s">
        <v>336</v>
      </c>
      <c r="O10" s="80" t="s">
        <v>336</v>
      </c>
    </row>
    <row r="11" spans="1:15" ht="24.95" customHeight="1">
      <c r="A11" s="20" t="s">
        <v>339</v>
      </c>
      <c r="B11" s="20" t="s">
        <v>340</v>
      </c>
      <c r="C11" s="20" t="s">
        <v>341</v>
      </c>
      <c r="E11" s="20" t="s">
        <v>1037</v>
      </c>
      <c r="F11" s="20" t="s">
        <v>341</v>
      </c>
      <c r="G11" s="20" t="str">
        <f t="shared" si="0"/>
        <v/>
      </c>
      <c r="H11" s="80" t="s">
        <v>341</v>
      </c>
      <c r="I11" s="80" t="s">
        <v>341</v>
      </c>
      <c r="J11" s="80" t="s">
        <v>341</v>
      </c>
      <c r="K11" s="80" t="s">
        <v>341</v>
      </c>
      <c r="L11" s="80" t="s">
        <v>341</v>
      </c>
      <c r="M11" s="80" t="s">
        <v>341</v>
      </c>
      <c r="N11" s="80" t="s">
        <v>341</v>
      </c>
      <c r="O11" s="80" t="s">
        <v>341</v>
      </c>
    </row>
    <row r="12" spans="1:15" ht="24.95" customHeight="1">
      <c r="A12" s="20" t="s">
        <v>339</v>
      </c>
      <c r="B12" s="20" t="s">
        <v>342</v>
      </c>
      <c r="C12" s="20" t="s">
        <v>343</v>
      </c>
      <c r="E12" s="20" t="s">
        <v>1038</v>
      </c>
      <c r="F12" s="20" t="s">
        <v>343</v>
      </c>
      <c r="G12" s="20" t="str">
        <f t="shared" si="0"/>
        <v/>
      </c>
      <c r="H12" s="80" t="s">
        <v>2309</v>
      </c>
      <c r="I12" s="80" t="s">
        <v>2309</v>
      </c>
      <c r="J12" s="80" t="s">
        <v>2309</v>
      </c>
      <c r="K12" s="80" t="s">
        <v>2309</v>
      </c>
      <c r="L12" s="80" t="s">
        <v>2309</v>
      </c>
      <c r="M12" s="80" t="s">
        <v>2309</v>
      </c>
      <c r="N12" s="80" t="s">
        <v>2309</v>
      </c>
      <c r="O12" s="80" t="s">
        <v>2309</v>
      </c>
    </row>
    <row r="13" spans="1:15" ht="24.95" customHeight="1">
      <c r="A13" s="20" t="s">
        <v>339</v>
      </c>
      <c r="B13" s="20" t="s">
        <v>344</v>
      </c>
      <c r="C13" s="20" t="s">
        <v>345</v>
      </c>
      <c r="E13" s="20" t="s">
        <v>1039</v>
      </c>
      <c r="F13" s="20" t="s">
        <v>345</v>
      </c>
      <c r="G13" s="20" t="str">
        <f t="shared" si="0"/>
        <v/>
      </c>
      <c r="H13" s="80" t="s">
        <v>345</v>
      </c>
      <c r="I13" s="80" t="s">
        <v>345</v>
      </c>
      <c r="J13" s="80" t="s">
        <v>345</v>
      </c>
      <c r="K13" s="80" t="s">
        <v>345</v>
      </c>
      <c r="L13" s="80" t="s">
        <v>345</v>
      </c>
      <c r="M13" s="80" t="s">
        <v>345</v>
      </c>
      <c r="N13" s="80" t="s">
        <v>345</v>
      </c>
      <c r="O13" s="80" t="s">
        <v>345</v>
      </c>
    </row>
    <row r="14" spans="1:15" ht="24.95" customHeight="1">
      <c r="A14" s="20" t="s">
        <v>339</v>
      </c>
      <c r="B14" s="20" t="s">
        <v>346</v>
      </c>
      <c r="C14" s="20" t="s">
        <v>347</v>
      </c>
      <c r="E14" s="20" t="s">
        <v>1040</v>
      </c>
      <c r="F14" s="20" t="s">
        <v>347</v>
      </c>
      <c r="G14" s="20" t="str">
        <f t="shared" si="0"/>
        <v/>
      </c>
      <c r="H14" s="80" t="s">
        <v>347</v>
      </c>
      <c r="I14" s="80" t="s">
        <v>347</v>
      </c>
      <c r="J14" s="80" t="s">
        <v>347</v>
      </c>
      <c r="K14" s="80" t="s">
        <v>347</v>
      </c>
      <c r="L14" s="80" t="s">
        <v>347</v>
      </c>
      <c r="M14" s="80" t="s">
        <v>347</v>
      </c>
      <c r="N14" s="80" t="s">
        <v>347</v>
      </c>
      <c r="O14" s="80" t="s">
        <v>347</v>
      </c>
    </row>
    <row r="15" spans="1:15" ht="24.95" customHeight="1">
      <c r="A15" s="20" t="s">
        <v>339</v>
      </c>
      <c r="B15" s="20" t="s">
        <v>348</v>
      </c>
      <c r="C15" s="20" t="s">
        <v>349</v>
      </c>
      <c r="E15" s="20" t="s">
        <v>1041</v>
      </c>
      <c r="F15" s="20" t="s">
        <v>349</v>
      </c>
      <c r="G15" s="20" t="str">
        <f t="shared" si="0"/>
        <v/>
      </c>
      <c r="H15" s="80" t="s">
        <v>349</v>
      </c>
      <c r="I15" s="80" t="s">
        <v>349</v>
      </c>
      <c r="J15" s="80" t="s">
        <v>349</v>
      </c>
      <c r="K15" s="80" t="s">
        <v>349</v>
      </c>
      <c r="L15" s="80" t="s">
        <v>349</v>
      </c>
      <c r="M15" s="80" t="s">
        <v>349</v>
      </c>
      <c r="N15" s="80" t="s">
        <v>349</v>
      </c>
      <c r="O15" s="80" t="s">
        <v>349</v>
      </c>
    </row>
    <row r="16" spans="1:15" ht="24.95" customHeight="1">
      <c r="A16" s="20" t="s">
        <v>350</v>
      </c>
      <c r="B16" s="20">
        <v>1</v>
      </c>
      <c r="C16" s="20" t="s">
        <v>351</v>
      </c>
      <c r="E16" s="20" t="s">
        <v>1042</v>
      </c>
      <c r="F16" s="20" t="s">
        <v>351</v>
      </c>
      <c r="G16" s="20" t="str">
        <f t="shared" si="0"/>
        <v/>
      </c>
      <c r="H16" s="80" t="s">
        <v>351</v>
      </c>
      <c r="I16" s="80" t="s">
        <v>351</v>
      </c>
      <c r="J16" s="80" t="s">
        <v>351</v>
      </c>
      <c r="K16" s="80" t="s">
        <v>351</v>
      </c>
      <c r="L16" s="80" t="s">
        <v>351</v>
      </c>
      <c r="M16" s="80" t="s">
        <v>351</v>
      </c>
      <c r="N16" s="80" t="s">
        <v>351</v>
      </c>
      <c r="O16" s="80" t="s">
        <v>351</v>
      </c>
    </row>
    <row r="17" spans="1:15" ht="24.95" customHeight="1">
      <c r="A17" s="20" t="s">
        <v>350</v>
      </c>
      <c r="B17" s="20">
        <v>2</v>
      </c>
      <c r="C17" s="20" t="s">
        <v>352</v>
      </c>
      <c r="E17" s="20" t="s">
        <v>1043</v>
      </c>
      <c r="F17" s="20" t="s">
        <v>352</v>
      </c>
      <c r="G17" s="20" t="str">
        <f t="shared" si="0"/>
        <v/>
      </c>
      <c r="H17" s="80" t="s">
        <v>352</v>
      </c>
      <c r="I17" s="80" t="s">
        <v>352</v>
      </c>
      <c r="J17" s="80" t="s">
        <v>352</v>
      </c>
      <c r="K17" s="80" t="s">
        <v>352</v>
      </c>
      <c r="L17" s="80" t="s">
        <v>352</v>
      </c>
      <c r="M17" s="80" t="s">
        <v>352</v>
      </c>
      <c r="N17" s="80" t="s">
        <v>352</v>
      </c>
      <c r="O17" s="80" t="s">
        <v>352</v>
      </c>
    </row>
    <row r="18" spans="1:15" ht="24.95" customHeight="1">
      <c r="A18" s="20" t="s">
        <v>350</v>
      </c>
      <c r="B18" s="20">
        <v>3</v>
      </c>
      <c r="C18" s="20" t="s">
        <v>353</v>
      </c>
      <c r="E18" s="20" t="s">
        <v>1044</v>
      </c>
      <c r="F18" s="20" t="s">
        <v>353</v>
      </c>
      <c r="G18" s="20" t="str">
        <f t="shared" si="0"/>
        <v/>
      </c>
      <c r="H18" s="80" t="s">
        <v>353</v>
      </c>
      <c r="I18" s="80" t="s">
        <v>353</v>
      </c>
      <c r="J18" s="80" t="s">
        <v>353</v>
      </c>
      <c r="K18" s="80" t="s">
        <v>353</v>
      </c>
      <c r="L18" s="80" t="s">
        <v>353</v>
      </c>
      <c r="M18" s="80" t="s">
        <v>353</v>
      </c>
      <c r="N18" s="80" t="s">
        <v>353</v>
      </c>
      <c r="O18" s="80" t="s">
        <v>353</v>
      </c>
    </row>
    <row r="19" spans="1:15" ht="24.95" customHeight="1">
      <c r="A19" s="20" t="s">
        <v>354</v>
      </c>
      <c r="B19" s="20">
        <v>1</v>
      </c>
      <c r="E19" s="20" t="s">
        <v>1045</v>
      </c>
      <c r="G19" s="20" t="str">
        <f t="shared" si="0"/>
        <v/>
      </c>
      <c r="H19" s="71"/>
      <c r="I19" s="71"/>
      <c r="J19" s="71"/>
      <c r="K19" s="71"/>
      <c r="L19" s="71"/>
      <c r="M19" s="71"/>
      <c r="N19" s="71"/>
      <c r="O19" s="71"/>
    </row>
    <row r="20" spans="1:15" ht="24.95" customHeight="1">
      <c r="A20" s="20" t="s">
        <v>355</v>
      </c>
      <c r="B20" s="20" t="s">
        <v>356</v>
      </c>
      <c r="C20" s="20" t="s">
        <v>357</v>
      </c>
      <c r="E20" s="20" t="s">
        <v>1046</v>
      </c>
      <c r="F20" s="20" t="s">
        <v>357</v>
      </c>
      <c r="G20" s="20" t="str">
        <f t="shared" si="0"/>
        <v/>
      </c>
      <c r="H20" s="80" t="s">
        <v>357</v>
      </c>
      <c r="I20" s="80" t="s">
        <v>357</v>
      </c>
      <c r="J20" s="80" t="s">
        <v>357</v>
      </c>
      <c r="K20" s="80" t="s">
        <v>357</v>
      </c>
      <c r="L20" s="80" t="s">
        <v>357</v>
      </c>
      <c r="M20" s="80" t="s">
        <v>357</v>
      </c>
      <c r="N20" s="80" t="s">
        <v>357</v>
      </c>
      <c r="O20" s="80" t="s">
        <v>357</v>
      </c>
    </row>
    <row r="21" spans="1:15" ht="24.95" customHeight="1">
      <c r="A21" s="20" t="s">
        <v>355</v>
      </c>
      <c r="B21" s="20" t="s">
        <v>358</v>
      </c>
      <c r="C21" s="20" t="s">
        <v>359</v>
      </c>
      <c r="E21" s="20" t="s">
        <v>1047</v>
      </c>
      <c r="F21" s="20" t="s">
        <v>359</v>
      </c>
      <c r="G21" s="20" t="str">
        <f t="shared" si="0"/>
        <v/>
      </c>
      <c r="H21" s="80" t="s">
        <v>359</v>
      </c>
      <c r="I21" s="80" t="s">
        <v>359</v>
      </c>
      <c r="J21" s="80" t="s">
        <v>359</v>
      </c>
      <c r="K21" s="80" t="s">
        <v>359</v>
      </c>
      <c r="L21" s="80" t="s">
        <v>359</v>
      </c>
      <c r="M21" s="80" t="s">
        <v>359</v>
      </c>
      <c r="N21" s="80" t="s">
        <v>359</v>
      </c>
      <c r="O21" s="80" t="s">
        <v>359</v>
      </c>
    </row>
    <row r="22" spans="1:15" ht="24.95" customHeight="1">
      <c r="A22" s="20" t="s">
        <v>360</v>
      </c>
      <c r="B22" s="20" t="s">
        <v>361</v>
      </c>
      <c r="C22" s="20" t="s">
        <v>362</v>
      </c>
      <c r="E22" s="20" t="s">
        <v>1048</v>
      </c>
      <c r="F22" s="20" t="s">
        <v>362</v>
      </c>
      <c r="G22" s="20" t="str">
        <f t="shared" si="0"/>
        <v/>
      </c>
      <c r="H22" s="80" t="s">
        <v>362</v>
      </c>
      <c r="I22" s="80" t="s">
        <v>362</v>
      </c>
      <c r="J22" s="80" t="s">
        <v>362</v>
      </c>
      <c r="K22" s="80" t="s">
        <v>362</v>
      </c>
      <c r="L22" s="80" t="s">
        <v>362</v>
      </c>
      <c r="M22" s="80" t="s">
        <v>362</v>
      </c>
      <c r="N22" s="80" t="s">
        <v>362</v>
      </c>
      <c r="O22" s="80" t="s">
        <v>362</v>
      </c>
    </row>
    <row r="23" spans="1:15" ht="24.95" customHeight="1">
      <c r="A23" s="20" t="s">
        <v>360</v>
      </c>
      <c r="B23" s="20" t="s">
        <v>363</v>
      </c>
      <c r="C23" s="20" t="s">
        <v>364</v>
      </c>
      <c r="E23" s="20" t="s">
        <v>1049</v>
      </c>
      <c r="F23" s="20" t="s">
        <v>364</v>
      </c>
      <c r="G23" s="20" t="str">
        <f t="shared" si="0"/>
        <v/>
      </c>
      <c r="H23" s="80" t="s">
        <v>364</v>
      </c>
      <c r="I23" s="80" t="s">
        <v>364</v>
      </c>
      <c r="J23" s="80" t="s">
        <v>364</v>
      </c>
      <c r="K23" s="80" t="s">
        <v>364</v>
      </c>
      <c r="L23" s="80" t="s">
        <v>364</v>
      </c>
      <c r="M23" s="80" t="s">
        <v>364</v>
      </c>
      <c r="N23" s="80" t="s">
        <v>364</v>
      </c>
      <c r="O23" s="80" t="s">
        <v>364</v>
      </c>
    </row>
    <row r="24" spans="1:15" ht="24.95" customHeight="1">
      <c r="A24" s="20" t="s">
        <v>360</v>
      </c>
      <c r="B24" s="20" t="s">
        <v>365</v>
      </c>
      <c r="C24" s="20" t="s">
        <v>366</v>
      </c>
      <c r="E24" s="20" t="s">
        <v>1050</v>
      </c>
      <c r="F24" s="20" t="s">
        <v>366</v>
      </c>
      <c r="G24" s="20" t="str">
        <f t="shared" si="0"/>
        <v/>
      </c>
      <c r="H24" s="80" t="s">
        <v>366</v>
      </c>
      <c r="I24" s="80" t="s">
        <v>366</v>
      </c>
      <c r="J24" s="80" t="s">
        <v>366</v>
      </c>
      <c r="K24" s="80" t="s">
        <v>366</v>
      </c>
      <c r="L24" s="80" t="s">
        <v>366</v>
      </c>
      <c r="M24" s="80" t="s">
        <v>366</v>
      </c>
      <c r="N24" s="80" t="s">
        <v>366</v>
      </c>
      <c r="O24" s="80" t="s">
        <v>366</v>
      </c>
    </row>
    <row r="25" spans="1:15" ht="24.95" customHeight="1">
      <c r="A25" s="20" t="s">
        <v>360</v>
      </c>
      <c r="B25" s="20" t="s">
        <v>367</v>
      </c>
      <c r="C25" s="20" t="s">
        <v>368</v>
      </c>
      <c r="E25" s="20" t="s">
        <v>1051</v>
      </c>
      <c r="F25" s="20" t="s">
        <v>368</v>
      </c>
      <c r="G25" s="20" t="str">
        <f t="shared" si="0"/>
        <v/>
      </c>
      <c r="H25" s="80" t="s">
        <v>368</v>
      </c>
      <c r="I25" s="80" t="s">
        <v>368</v>
      </c>
      <c r="J25" s="80" t="s">
        <v>368</v>
      </c>
      <c r="K25" s="80" t="s">
        <v>368</v>
      </c>
      <c r="L25" s="80" t="s">
        <v>368</v>
      </c>
      <c r="M25" s="80" t="s">
        <v>368</v>
      </c>
      <c r="N25" s="80" t="s">
        <v>368</v>
      </c>
      <c r="O25" s="80" t="s">
        <v>368</v>
      </c>
    </row>
    <row r="26" spans="1:15" ht="24.95" customHeight="1">
      <c r="A26" s="20" t="s">
        <v>360</v>
      </c>
      <c r="B26" s="20" t="s">
        <v>369</v>
      </c>
      <c r="C26" s="20" t="s">
        <v>370</v>
      </c>
      <c r="E26" s="20" t="s">
        <v>1052</v>
      </c>
      <c r="F26" s="20" t="s">
        <v>370</v>
      </c>
      <c r="G26" s="20" t="str">
        <f t="shared" si="0"/>
        <v/>
      </c>
      <c r="H26" s="80" t="s">
        <v>370</v>
      </c>
      <c r="I26" s="80" t="s">
        <v>370</v>
      </c>
      <c r="J26" s="80" t="s">
        <v>370</v>
      </c>
      <c r="K26" s="80" t="s">
        <v>370</v>
      </c>
      <c r="L26" s="80" t="s">
        <v>370</v>
      </c>
      <c r="M26" s="80" t="s">
        <v>370</v>
      </c>
      <c r="N26" s="80" t="s">
        <v>370</v>
      </c>
      <c r="O26" s="80" t="s">
        <v>370</v>
      </c>
    </row>
    <row r="27" spans="1:15" ht="24.95" customHeight="1">
      <c r="A27" s="20" t="s">
        <v>360</v>
      </c>
      <c r="B27" s="20">
        <v>-99</v>
      </c>
      <c r="C27" s="20" t="s">
        <v>336</v>
      </c>
      <c r="E27" s="20" t="s">
        <v>1053</v>
      </c>
      <c r="F27" s="20" t="s">
        <v>336</v>
      </c>
      <c r="G27" s="20" t="str">
        <f t="shared" si="0"/>
        <v/>
      </c>
      <c r="H27" s="80" t="s">
        <v>336</v>
      </c>
      <c r="I27" s="80" t="s">
        <v>336</v>
      </c>
      <c r="J27" s="80" t="s">
        <v>336</v>
      </c>
      <c r="K27" s="80" t="s">
        <v>336</v>
      </c>
      <c r="L27" s="80" t="s">
        <v>336</v>
      </c>
      <c r="M27" s="80" t="s">
        <v>336</v>
      </c>
      <c r="N27" s="80" t="s">
        <v>336</v>
      </c>
      <c r="O27" s="80" t="s">
        <v>336</v>
      </c>
    </row>
    <row r="28" spans="1:15" ht="24.95" customHeight="1">
      <c r="A28" s="20" t="s">
        <v>372</v>
      </c>
      <c r="B28" s="20" t="s">
        <v>373</v>
      </c>
      <c r="C28" s="20" t="s">
        <v>374</v>
      </c>
      <c r="E28" s="20" t="s">
        <v>1054</v>
      </c>
      <c r="F28" s="20" t="s">
        <v>374</v>
      </c>
      <c r="G28" s="20" t="str">
        <f t="shared" si="0"/>
        <v/>
      </c>
      <c r="H28" s="80" t="s">
        <v>374</v>
      </c>
      <c r="I28" s="80" t="s">
        <v>374</v>
      </c>
      <c r="J28" s="80" t="s">
        <v>374</v>
      </c>
      <c r="K28" s="80" t="s">
        <v>374</v>
      </c>
      <c r="L28" s="80" t="s">
        <v>374</v>
      </c>
      <c r="M28" s="80" t="s">
        <v>374</v>
      </c>
      <c r="N28" s="80" t="s">
        <v>374</v>
      </c>
      <c r="O28" s="80" t="s">
        <v>374</v>
      </c>
    </row>
    <row r="29" spans="1:15" ht="24.95" customHeight="1">
      <c r="A29" s="20" t="s">
        <v>372</v>
      </c>
      <c r="B29" s="20" t="s">
        <v>375</v>
      </c>
      <c r="C29" s="20" t="s">
        <v>376</v>
      </c>
      <c r="E29" s="20" t="s">
        <v>1055</v>
      </c>
      <c r="F29" s="20" t="s">
        <v>376</v>
      </c>
      <c r="G29" s="20" t="str">
        <f t="shared" si="0"/>
        <v/>
      </c>
      <c r="H29" s="80" t="s">
        <v>376</v>
      </c>
      <c r="I29" s="80" t="s">
        <v>376</v>
      </c>
      <c r="J29" s="80" t="s">
        <v>376</v>
      </c>
      <c r="K29" s="80" t="s">
        <v>376</v>
      </c>
      <c r="L29" s="80" t="s">
        <v>376</v>
      </c>
      <c r="M29" s="80" t="s">
        <v>376</v>
      </c>
      <c r="N29" s="80" t="s">
        <v>376</v>
      </c>
      <c r="O29" s="80" t="s">
        <v>376</v>
      </c>
    </row>
    <row r="30" spans="1:15" ht="24.95" customHeight="1">
      <c r="A30" s="20" t="s">
        <v>372</v>
      </c>
      <c r="B30" s="20" t="s">
        <v>377</v>
      </c>
      <c r="C30" s="20" t="s">
        <v>378</v>
      </c>
      <c r="E30" s="20" t="s">
        <v>1056</v>
      </c>
      <c r="F30" s="20" t="s">
        <v>378</v>
      </c>
      <c r="G30" s="20" t="str">
        <f t="shared" si="0"/>
        <v/>
      </c>
      <c r="H30" s="80" t="s">
        <v>378</v>
      </c>
      <c r="I30" s="80" t="s">
        <v>378</v>
      </c>
      <c r="J30" s="80" t="s">
        <v>378</v>
      </c>
      <c r="K30" s="80" t="s">
        <v>378</v>
      </c>
      <c r="L30" s="80" t="s">
        <v>378</v>
      </c>
      <c r="M30" s="80" t="s">
        <v>378</v>
      </c>
      <c r="N30" s="80" t="s">
        <v>378</v>
      </c>
      <c r="O30" s="80" t="s">
        <v>378</v>
      </c>
    </row>
    <row r="31" spans="1:15" ht="24.95" customHeight="1">
      <c r="A31" s="20" t="s">
        <v>372</v>
      </c>
      <c r="B31" s="20" t="s">
        <v>379</v>
      </c>
      <c r="C31" s="20" t="s">
        <v>380</v>
      </c>
      <c r="E31" s="20" t="s">
        <v>1057</v>
      </c>
      <c r="F31" s="20" t="s">
        <v>380</v>
      </c>
      <c r="G31" s="20" t="str">
        <f t="shared" si="0"/>
        <v/>
      </c>
      <c r="H31" s="80" t="s">
        <v>380</v>
      </c>
      <c r="I31" s="80" t="s">
        <v>380</v>
      </c>
      <c r="J31" s="80" t="s">
        <v>380</v>
      </c>
      <c r="K31" s="80" t="s">
        <v>380</v>
      </c>
      <c r="L31" s="80" t="s">
        <v>380</v>
      </c>
      <c r="M31" s="80" t="s">
        <v>380</v>
      </c>
      <c r="N31" s="80" t="s">
        <v>380</v>
      </c>
      <c r="O31" s="80" t="s">
        <v>380</v>
      </c>
    </row>
    <row r="32" spans="1:15" ht="24.95" customHeight="1">
      <c r="A32" s="20" t="s">
        <v>372</v>
      </c>
      <c r="B32" s="20">
        <v>-99</v>
      </c>
      <c r="C32" s="20" t="s">
        <v>336</v>
      </c>
      <c r="E32" s="20" t="s">
        <v>1058</v>
      </c>
      <c r="F32" s="20" t="s">
        <v>336</v>
      </c>
      <c r="G32" s="20" t="str">
        <f t="shared" si="0"/>
        <v/>
      </c>
      <c r="H32" s="80" t="s">
        <v>336</v>
      </c>
      <c r="I32" s="80" t="s">
        <v>336</v>
      </c>
      <c r="J32" s="80" t="s">
        <v>336</v>
      </c>
      <c r="K32" s="80" t="s">
        <v>336</v>
      </c>
      <c r="L32" s="80" t="s">
        <v>336</v>
      </c>
      <c r="M32" s="80" t="s">
        <v>336</v>
      </c>
      <c r="N32" s="80" t="s">
        <v>336</v>
      </c>
      <c r="O32" s="80" t="s">
        <v>336</v>
      </c>
    </row>
    <row r="33" spans="1:15" ht="24.95" customHeight="1">
      <c r="A33" s="20" t="s">
        <v>381</v>
      </c>
      <c r="B33" s="20" t="s">
        <v>382</v>
      </c>
      <c r="C33" s="20" t="s">
        <v>383</v>
      </c>
      <c r="E33" s="20" t="s">
        <v>1059</v>
      </c>
      <c r="F33" s="20" t="s">
        <v>383</v>
      </c>
      <c r="G33" s="20" t="str">
        <f t="shared" si="0"/>
        <v/>
      </c>
      <c r="H33" s="80" t="s">
        <v>383</v>
      </c>
      <c r="I33" s="80" t="s">
        <v>383</v>
      </c>
      <c r="J33" s="80" t="s">
        <v>383</v>
      </c>
      <c r="K33" s="80" t="s">
        <v>383</v>
      </c>
      <c r="L33" s="80" t="s">
        <v>383</v>
      </c>
      <c r="M33" s="80" t="s">
        <v>383</v>
      </c>
      <c r="N33" s="80" t="s">
        <v>383</v>
      </c>
      <c r="O33" s="80" t="s">
        <v>383</v>
      </c>
    </row>
    <row r="34" spans="1:15" ht="24.95" customHeight="1">
      <c r="A34" s="20" t="s">
        <v>381</v>
      </c>
      <c r="B34" s="20" t="s">
        <v>384</v>
      </c>
      <c r="C34" s="20" t="s">
        <v>385</v>
      </c>
      <c r="E34" s="20" t="s">
        <v>1060</v>
      </c>
      <c r="F34" s="20" t="s">
        <v>385</v>
      </c>
      <c r="G34" s="20" t="str">
        <f t="shared" si="0"/>
        <v/>
      </c>
      <c r="H34" s="80" t="s">
        <v>385</v>
      </c>
      <c r="I34" s="80" t="s">
        <v>385</v>
      </c>
      <c r="J34" s="80" t="s">
        <v>385</v>
      </c>
      <c r="K34" s="80" t="s">
        <v>385</v>
      </c>
      <c r="L34" s="80" t="s">
        <v>385</v>
      </c>
      <c r="M34" s="80" t="s">
        <v>385</v>
      </c>
      <c r="N34" s="80" t="s">
        <v>385</v>
      </c>
      <c r="O34" s="80" t="s">
        <v>385</v>
      </c>
    </row>
    <row r="35" spans="1:15" ht="24.95" customHeight="1">
      <c r="A35" s="20" t="s">
        <v>381</v>
      </c>
      <c r="B35" s="20" t="s">
        <v>386</v>
      </c>
      <c r="C35" s="20" t="s">
        <v>387</v>
      </c>
      <c r="E35" s="20" t="s">
        <v>1061</v>
      </c>
      <c r="F35" s="20" t="s">
        <v>387</v>
      </c>
      <c r="G35" s="20" t="str">
        <f t="shared" si="0"/>
        <v/>
      </c>
      <c r="H35" s="80" t="s">
        <v>387</v>
      </c>
      <c r="I35" s="80" t="s">
        <v>387</v>
      </c>
      <c r="J35" s="80" t="s">
        <v>387</v>
      </c>
      <c r="K35" s="80" t="s">
        <v>387</v>
      </c>
      <c r="L35" s="80" t="s">
        <v>387</v>
      </c>
      <c r="M35" s="80" t="s">
        <v>387</v>
      </c>
      <c r="N35" s="80" t="s">
        <v>387</v>
      </c>
      <c r="O35" s="80" t="s">
        <v>387</v>
      </c>
    </row>
    <row r="36" spans="1:15" ht="24.95" customHeight="1">
      <c r="A36" s="20" t="s">
        <v>381</v>
      </c>
      <c r="B36" s="20" t="s">
        <v>388</v>
      </c>
      <c r="C36" s="20" t="s">
        <v>389</v>
      </c>
      <c r="E36" s="20" t="s">
        <v>1062</v>
      </c>
      <c r="F36" s="20" t="s">
        <v>389</v>
      </c>
      <c r="G36" s="20" t="str">
        <f t="shared" si="0"/>
        <v/>
      </c>
      <c r="H36" s="80" t="s">
        <v>389</v>
      </c>
      <c r="I36" s="80" t="s">
        <v>389</v>
      </c>
      <c r="J36" s="80" t="s">
        <v>389</v>
      </c>
      <c r="K36" s="80" t="s">
        <v>389</v>
      </c>
      <c r="L36" s="80" t="s">
        <v>389</v>
      </c>
      <c r="M36" s="80" t="s">
        <v>389</v>
      </c>
      <c r="N36" s="80" t="s">
        <v>389</v>
      </c>
      <c r="O36" s="80" t="s">
        <v>389</v>
      </c>
    </row>
    <row r="37" spans="1:15" ht="24.95" customHeight="1">
      <c r="A37" s="20" t="s">
        <v>381</v>
      </c>
      <c r="B37" s="20" t="s">
        <v>390</v>
      </c>
      <c r="C37" s="20" t="s">
        <v>391</v>
      </c>
      <c r="E37" s="20" t="s">
        <v>1063</v>
      </c>
      <c r="F37" s="20" t="s">
        <v>391</v>
      </c>
      <c r="G37" s="20" t="str">
        <f t="shared" si="0"/>
        <v/>
      </c>
      <c r="H37" s="80" t="s">
        <v>391</v>
      </c>
      <c r="I37" s="80" t="s">
        <v>391</v>
      </c>
      <c r="J37" s="80" t="s">
        <v>391</v>
      </c>
      <c r="K37" s="80" t="s">
        <v>391</v>
      </c>
      <c r="L37" s="80" t="s">
        <v>391</v>
      </c>
      <c r="M37" s="80" t="s">
        <v>391</v>
      </c>
      <c r="N37" s="80" t="s">
        <v>391</v>
      </c>
      <c r="O37" s="80" t="s">
        <v>391</v>
      </c>
    </row>
    <row r="38" spans="1:15" ht="24.95" customHeight="1">
      <c r="A38" s="20" t="s">
        <v>381</v>
      </c>
      <c r="B38" s="20" t="s">
        <v>392</v>
      </c>
      <c r="C38" s="20" t="s">
        <v>393</v>
      </c>
      <c r="E38" s="20" t="s">
        <v>1064</v>
      </c>
      <c r="F38" s="20" t="s">
        <v>393</v>
      </c>
      <c r="G38" s="20" t="str">
        <f t="shared" si="0"/>
        <v/>
      </c>
      <c r="H38" s="80" t="s">
        <v>393</v>
      </c>
      <c r="I38" s="80" t="s">
        <v>393</v>
      </c>
      <c r="J38" s="80" t="s">
        <v>393</v>
      </c>
      <c r="K38" s="80" t="s">
        <v>393</v>
      </c>
      <c r="L38" s="80" t="s">
        <v>393</v>
      </c>
      <c r="M38" s="80" t="s">
        <v>393</v>
      </c>
      <c r="N38" s="80" t="s">
        <v>393</v>
      </c>
      <c r="O38" s="80" t="s">
        <v>393</v>
      </c>
    </row>
    <row r="39" spans="1:15" ht="24.95" customHeight="1">
      <c r="A39" s="20" t="s">
        <v>381</v>
      </c>
      <c r="B39" s="20" t="s">
        <v>394</v>
      </c>
      <c r="C39" s="20" t="s">
        <v>395</v>
      </c>
      <c r="E39" s="20" t="s">
        <v>1065</v>
      </c>
      <c r="F39" s="20" t="s">
        <v>395</v>
      </c>
      <c r="G39" s="20" t="str">
        <f t="shared" si="0"/>
        <v/>
      </c>
      <c r="H39" s="80" t="s">
        <v>395</v>
      </c>
      <c r="I39" s="80" t="s">
        <v>395</v>
      </c>
      <c r="J39" s="80" t="s">
        <v>395</v>
      </c>
      <c r="K39" s="80" t="s">
        <v>395</v>
      </c>
      <c r="L39" s="80" t="s">
        <v>395</v>
      </c>
      <c r="M39" s="80" t="s">
        <v>395</v>
      </c>
      <c r="N39" s="80" t="s">
        <v>395</v>
      </c>
      <c r="O39" s="80" t="s">
        <v>395</v>
      </c>
    </row>
    <row r="40" spans="1:15" ht="24.95" customHeight="1">
      <c r="A40" s="20" t="s">
        <v>381</v>
      </c>
      <c r="B40" s="20" t="s">
        <v>396</v>
      </c>
      <c r="C40" s="20" t="s">
        <v>397</v>
      </c>
      <c r="E40" s="20" t="s">
        <v>1066</v>
      </c>
      <c r="F40" s="20" t="s">
        <v>397</v>
      </c>
      <c r="G40" s="20" t="str">
        <f t="shared" si="0"/>
        <v/>
      </c>
      <c r="H40" s="80" t="s">
        <v>397</v>
      </c>
      <c r="I40" s="80" t="s">
        <v>397</v>
      </c>
      <c r="J40" s="80" t="s">
        <v>397</v>
      </c>
      <c r="K40" s="80" t="s">
        <v>397</v>
      </c>
      <c r="L40" s="80" t="s">
        <v>397</v>
      </c>
      <c r="M40" s="80" t="s">
        <v>397</v>
      </c>
      <c r="N40" s="80" t="s">
        <v>397</v>
      </c>
      <c r="O40" s="80" t="s">
        <v>397</v>
      </c>
    </row>
    <row r="41" spans="1:15" ht="24.95" customHeight="1">
      <c r="A41" s="20" t="s">
        <v>381</v>
      </c>
      <c r="B41" s="20" t="s">
        <v>614</v>
      </c>
      <c r="C41" s="20" t="s">
        <v>615</v>
      </c>
      <c r="E41" s="20" t="s">
        <v>1067</v>
      </c>
      <c r="F41" s="20" t="s">
        <v>615</v>
      </c>
      <c r="G41" s="20" t="str">
        <f t="shared" si="0"/>
        <v/>
      </c>
      <c r="H41" s="20" t="s">
        <v>615</v>
      </c>
      <c r="I41" s="20" t="s">
        <v>615</v>
      </c>
      <c r="J41" s="20" t="s">
        <v>615</v>
      </c>
      <c r="K41" s="20" t="s">
        <v>615</v>
      </c>
      <c r="L41" s="20" t="s">
        <v>615</v>
      </c>
      <c r="M41" s="20" t="s">
        <v>615</v>
      </c>
      <c r="N41" s="20" t="s">
        <v>615</v>
      </c>
      <c r="O41" s="20" t="s">
        <v>615</v>
      </c>
    </row>
    <row r="42" spans="1:15" ht="24.95" customHeight="1">
      <c r="A42" s="20" t="s">
        <v>381</v>
      </c>
      <c r="B42" s="20" t="s">
        <v>348</v>
      </c>
      <c r="C42" s="20" t="s">
        <v>398</v>
      </c>
      <c r="E42" s="20" t="s">
        <v>1068</v>
      </c>
      <c r="F42" s="20" t="s">
        <v>398</v>
      </c>
      <c r="G42" s="20" t="str">
        <f t="shared" si="0"/>
        <v/>
      </c>
      <c r="H42" s="80" t="s">
        <v>398</v>
      </c>
      <c r="I42" s="80" t="s">
        <v>398</v>
      </c>
      <c r="J42" s="80" t="s">
        <v>398</v>
      </c>
      <c r="K42" s="80" t="s">
        <v>398</v>
      </c>
      <c r="L42" s="80" t="s">
        <v>398</v>
      </c>
      <c r="M42" s="80" t="s">
        <v>398</v>
      </c>
      <c r="N42" s="80" t="s">
        <v>398</v>
      </c>
      <c r="O42" s="80" t="s">
        <v>398</v>
      </c>
    </row>
    <row r="43" spans="1:15" ht="24.95" customHeight="1">
      <c r="A43" s="20" t="s">
        <v>381</v>
      </c>
      <c r="B43" s="20">
        <v>-88</v>
      </c>
      <c r="C43" s="28" t="s">
        <v>338</v>
      </c>
      <c r="E43" s="20" t="s">
        <v>1069</v>
      </c>
      <c r="F43" s="28" t="s">
        <v>338</v>
      </c>
      <c r="G43" s="20" t="str">
        <f t="shared" si="0"/>
        <v/>
      </c>
      <c r="H43" s="80" t="s">
        <v>338</v>
      </c>
      <c r="I43" s="80" t="s">
        <v>338</v>
      </c>
      <c r="J43" s="80" t="s">
        <v>338</v>
      </c>
      <c r="K43" s="80" t="s">
        <v>338</v>
      </c>
      <c r="L43" s="80" t="s">
        <v>338</v>
      </c>
      <c r="M43" s="80" t="s">
        <v>338</v>
      </c>
      <c r="N43" s="80" t="s">
        <v>338</v>
      </c>
      <c r="O43" s="80" t="s">
        <v>338</v>
      </c>
    </row>
    <row r="44" spans="1:15" ht="24.95" customHeight="1">
      <c r="A44" s="20" t="s">
        <v>381</v>
      </c>
      <c r="B44" s="20">
        <v>-99</v>
      </c>
      <c r="C44" s="20" t="s">
        <v>336</v>
      </c>
      <c r="E44" s="20" t="s">
        <v>1070</v>
      </c>
      <c r="F44" s="20" t="s">
        <v>336</v>
      </c>
      <c r="G44" s="20" t="str">
        <f t="shared" si="0"/>
        <v/>
      </c>
      <c r="H44" s="80" t="s">
        <v>336</v>
      </c>
      <c r="I44" s="80" t="s">
        <v>336</v>
      </c>
      <c r="J44" s="80" t="s">
        <v>336</v>
      </c>
      <c r="K44" s="80" t="s">
        <v>336</v>
      </c>
      <c r="L44" s="80" t="s">
        <v>336</v>
      </c>
      <c r="M44" s="80" t="s">
        <v>336</v>
      </c>
      <c r="N44" s="80" t="s">
        <v>336</v>
      </c>
      <c r="O44" s="80" t="s">
        <v>336</v>
      </c>
    </row>
    <row r="45" spans="1:15" ht="24.95" customHeight="1">
      <c r="A45" s="20" t="s">
        <v>804</v>
      </c>
      <c r="B45" s="20" t="s">
        <v>810</v>
      </c>
      <c r="C45" s="20" t="s">
        <v>805</v>
      </c>
      <c r="E45" s="20" t="s">
        <v>1071</v>
      </c>
      <c r="F45" s="20" t="s">
        <v>805</v>
      </c>
      <c r="G45" s="20" t="str">
        <f t="shared" si="0"/>
        <v/>
      </c>
      <c r="H45" s="20" t="s">
        <v>805</v>
      </c>
      <c r="I45" s="20" t="s">
        <v>805</v>
      </c>
      <c r="J45" s="20" t="s">
        <v>805</v>
      </c>
      <c r="K45" s="20" t="s">
        <v>805</v>
      </c>
      <c r="L45" s="20" t="s">
        <v>805</v>
      </c>
      <c r="M45" s="20" t="s">
        <v>805</v>
      </c>
      <c r="N45" s="20" t="s">
        <v>805</v>
      </c>
      <c r="O45" s="20" t="s">
        <v>805</v>
      </c>
    </row>
    <row r="46" spans="1:15" ht="24.95" customHeight="1">
      <c r="A46" s="20" t="s">
        <v>804</v>
      </c>
      <c r="B46" s="20" t="s">
        <v>811</v>
      </c>
      <c r="C46" s="20" t="s">
        <v>806</v>
      </c>
      <c r="E46" s="20" t="s">
        <v>1072</v>
      </c>
      <c r="F46" s="20" t="s">
        <v>806</v>
      </c>
      <c r="G46" s="20" t="str">
        <f t="shared" si="0"/>
        <v/>
      </c>
      <c r="H46" s="20" t="s">
        <v>806</v>
      </c>
      <c r="I46" s="20" t="s">
        <v>806</v>
      </c>
      <c r="J46" s="20" t="s">
        <v>806</v>
      </c>
      <c r="K46" s="20" t="s">
        <v>806</v>
      </c>
      <c r="L46" s="20" t="s">
        <v>806</v>
      </c>
      <c r="M46" s="20" t="s">
        <v>806</v>
      </c>
      <c r="N46" s="20" t="s">
        <v>806</v>
      </c>
      <c r="O46" s="20" t="s">
        <v>806</v>
      </c>
    </row>
    <row r="47" spans="1:15" ht="24.95" customHeight="1">
      <c r="A47" s="20" t="s">
        <v>804</v>
      </c>
      <c r="B47" s="20" t="s">
        <v>814</v>
      </c>
      <c r="C47" s="20" t="s">
        <v>807</v>
      </c>
      <c r="E47" s="20" t="s">
        <v>1073</v>
      </c>
      <c r="F47" s="20" t="s">
        <v>807</v>
      </c>
      <c r="G47" s="20" t="str">
        <f t="shared" si="0"/>
        <v/>
      </c>
      <c r="H47" s="20" t="s">
        <v>807</v>
      </c>
      <c r="I47" s="20" t="s">
        <v>807</v>
      </c>
      <c r="J47" s="20" t="s">
        <v>807</v>
      </c>
      <c r="K47" s="20" t="s">
        <v>807</v>
      </c>
      <c r="L47" s="20" t="s">
        <v>807</v>
      </c>
      <c r="M47" s="20" t="s">
        <v>807</v>
      </c>
      <c r="N47" s="20" t="s">
        <v>807</v>
      </c>
      <c r="O47" s="20" t="s">
        <v>807</v>
      </c>
    </row>
    <row r="48" spans="1:15" ht="24.95" customHeight="1">
      <c r="A48" s="20" t="s">
        <v>804</v>
      </c>
      <c r="B48" s="20" t="s">
        <v>812</v>
      </c>
      <c r="C48" s="20" t="s">
        <v>808</v>
      </c>
      <c r="E48" s="20" t="s">
        <v>1074</v>
      </c>
      <c r="F48" s="20" t="s">
        <v>808</v>
      </c>
      <c r="G48" s="20" t="str">
        <f t="shared" si="0"/>
        <v/>
      </c>
      <c r="H48" s="20" t="s">
        <v>808</v>
      </c>
      <c r="I48" s="20" t="s">
        <v>808</v>
      </c>
      <c r="J48" s="20" t="s">
        <v>808</v>
      </c>
      <c r="K48" s="20" t="s">
        <v>808</v>
      </c>
      <c r="L48" s="20" t="s">
        <v>808</v>
      </c>
      <c r="M48" s="20" t="s">
        <v>808</v>
      </c>
      <c r="N48" s="20" t="s">
        <v>808</v>
      </c>
      <c r="O48" s="20" t="s">
        <v>808</v>
      </c>
    </row>
    <row r="49" spans="1:15" ht="24.95" customHeight="1">
      <c r="A49" s="20" t="s">
        <v>804</v>
      </c>
      <c r="B49" s="20" t="s">
        <v>813</v>
      </c>
      <c r="C49" s="20" t="s">
        <v>809</v>
      </c>
      <c r="E49" s="20" t="s">
        <v>1075</v>
      </c>
      <c r="F49" s="20" t="s">
        <v>809</v>
      </c>
      <c r="G49" s="20" t="str">
        <f t="shared" si="0"/>
        <v/>
      </c>
      <c r="H49" s="20" t="s">
        <v>809</v>
      </c>
      <c r="I49" s="20" t="s">
        <v>809</v>
      </c>
      <c r="J49" s="20" t="s">
        <v>809</v>
      </c>
      <c r="K49" s="20" t="s">
        <v>809</v>
      </c>
      <c r="L49" s="20" t="s">
        <v>809</v>
      </c>
      <c r="M49" s="20" t="s">
        <v>809</v>
      </c>
      <c r="N49" s="20" t="s">
        <v>809</v>
      </c>
      <c r="O49" s="20" t="s">
        <v>809</v>
      </c>
    </row>
    <row r="50" spans="1:15" ht="24.95" customHeight="1">
      <c r="A50" s="20" t="s">
        <v>804</v>
      </c>
      <c r="B50" s="20">
        <v>-99</v>
      </c>
      <c r="C50" s="20" t="s">
        <v>336</v>
      </c>
      <c r="E50" s="20" t="s">
        <v>1076</v>
      </c>
      <c r="F50" s="20" t="s">
        <v>336</v>
      </c>
      <c r="G50" s="20" t="str">
        <f t="shared" si="0"/>
        <v/>
      </c>
      <c r="H50" s="80" t="s">
        <v>336</v>
      </c>
      <c r="I50" s="80" t="s">
        <v>336</v>
      </c>
      <c r="J50" s="80" t="s">
        <v>336</v>
      </c>
      <c r="K50" s="80" t="s">
        <v>336</v>
      </c>
      <c r="L50" s="80" t="s">
        <v>336</v>
      </c>
      <c r="M50" s="80" t="s">
        <v>336</v>
      </c>
      <c r="N50" s="80" t="s">
        <v>336</v>
      </c>
      <c r="O50" s="80" t="s">
        <v>336</v>
      </c>
    </row>
    <row r="51" spans="1:15" ht="24.95" customHeight="1">
      <c r="A51" s="20" t="s">
        <v>399</v>
      </c>
      <c r="B51" s="20" t="s">
        <v>400</v>
      </c>
      <c r="C51" s="20" t="s">
        <v>401</v>
      </c>
      <c r="E51" s="20" t="s">
        <v>1077</v>
      </c>
      <c r="F51" s="20" t="s">
        <v>401</v>
      </c>
      <c r="G51" s="20" t="str">
        <f t="shared" si="0"/>
        <v/>
      </c>
      <c r="H51" s="80" t="s">
        <v>2310</v>
      </c>
      <c r="I51" s="80" t="s">
        <v>2310</v>
      </c>
      <c r="J51" s="80" t="s">
        <v>2310</v>
      </c>
      <c r="K51" s="80" t="s">
        <v>2310</v>
      </c>
      <c r="L51" s="80" t="s">
        <v>2310</v>
      </c>
      <c r="M51" s="80" t="s">
        <v>2310</v>
      </c>
      <c r="N51" s="80" t="s">
        <v>2310</v>
      </c>
      <c r="O51" s="80" t="s">
        <v>2310</v>
      </c>
    </row>
    <row r="52" spans="1:15" ht="24.95" customHeight="1">
      <c r="A52" s="20" t="s">
        <v>399</v>
      </c>
      <c r="B52" s="20" t="s">
        <v>402</v>
      </c>
      <c r="C52" s="20" t="s">
        <v>403</v>
      </c>
      <c r="E52" s="20" t="s">
        <v>1078</v>
      </c>
      <c r="F52" s="20" t="s">
        <v>403</v>
      </c>
      <c r="G52" s="20" t="str">
        <f t="shared" si="0"/>
        <v/>
      </c>
      <c r="H52" s="80" t="s">
        <v>403</v>
      </c>
      <c r="I52" s="80" t="s">
        <v>403</v>
      </c>
      <c r="J52" s="80" t="s">
        <v>403</v>
      </c>
      <c r="K52" s="80" t="s">
        <v>403</v>
      </c>
      <c r="L52" s="80" t="s">
        <v>403</v>
      </c>
      <c r="M52" s="80" t="s">
        <v>403</v>
      </c>
      <c r="N52" s="80" t="s">
        <v>403</v>
      </c>
      <c r="O52" s="80" t="s">
        <v>403</v>
      </c>
    </row>
    <row r="53" spans="1:15" ht="24.95" customHeight="1">
      <c r="A53" s="20" t="s">
        <v>399</v>
      </c>
      <c r="B53" s="20" t="s">
        <v>404</v>
      </c>
      <c r="C53" s="20" t="s">
        <v>405</v>
      </c>
      <c r="E53" s="20" t="s">
        <v>1079</v>
      </c>
      <c r="F53" s="20" t="s">
        <v>405</v>
      </c>
      <c r="G53" s="20" t="str">
        <f t="shared" si="0"/>
        <v/>
      </c>
      <c r="H53" s="80" t="s">
        <v>405</v>
      </c>
      <c r="I53" s="80" t="s">
        <v>405</v>
      </c>
      <c r="J53" s="80" t="s">
        <v>405</v>
      </c>
      <c r="K53" s="80" t="s">
        <v>405</v>
      </c>
      <c r="L53" s="80" t="s">
        <v>405</v>
      </c>
      <c r="M53" s="80" t="s">
        <v>405</v>
      </c>
      <c r="N53" s="80" t="s">
        <v>405</v>
      </c>
      <c r="O53" s="80" t="s">
        <v>405</v>
      </c>
    </row>
    <row r="54" spans="1:15" ht="24.95" customHeight="1">
      <c r="A54" s="20" t="s">
        <v>399</v>
      </c>
      <c r="B54" s="20" t="s">
        <v>406</v>
      </c>
      <c r="C54" s="20" t="s">
        <v>407</v>
      </c>
      <c r="E54" s="20" t="s">
        <v>1080</v>
      </c>
      <c r="F54" s="20" t="s">
        <v>407</v>
      </c>
      <c r="G54" s="20" t="str">
        <f t="shared" si="0"/>
        <v/>
      </c>
      <c r="H54" s="80" t="s">
        <v>407</v>
      </c>
      <c r="I54" s="80" t="s">
        <v>407</v>
      </c>
      <c r="J54" s="80" t="s">
        <v>407</v>
      </c>
      <c r="K54" s="80" t="s">
        <v>407</v>
      </c>
      <c r="L54" s="80" t="s">
        <v>407</v>
      </c>
      <c r="M54" s="80" t="s">
        <v>407</v>
      </c>
      <c r="N54" s="80" t="s">
        <v>407</v>
      </c>
      <c r="O54" s="80" t="s">
        <v>407</v>
      </c>
    </row>
    <row r="55" spans="1:15" ht="24.95" customHeight="1">
      <c r="A55" s="20" t="s">
        <v>399</v>
      </c>
      <c r="B55" s="20">
        <v>-77</v>
      </c>
      <c r="C55" s="20" t="s">
        <v>408</v>
      </c>
      <c r="E55" s="20" t="s">
        <v>1081</v>
      </c>
      <c r="F55" s="20" t="s">
        <v>408</v>
      </c>
      <c r="G55" s="20" t="str">
        <f t="shared" si="0"/>
        <v/>
      </c>
      <c r="H55" s="80" t="s">
        <v>408</v>
      </c>
      <c r="I55" s="80" t="s">
        <v>408</v>
      </c>
      <c r="J55" s="80" t="s">
        <v>408</v>
      </c>
      <c r="K55" s="80" t="s">
        <v>408</v>
      </c>
      <c r="L55" s="80" t="s">
        <v>408</v>
      </c>
      <c r="M55" s="80" t="s">
        <v>408</v>
      </c>
      <c r="N55" s="80" t="s">
        <v>408</v>
      </c>
      <c r="O55" s="80" t="s">
        <v>408</v>
      </c>
    </row>
    <row r="56" spans="1:15" ht="24.95" customHeight="1">
      <c r="A56" s="20" t="s">
        <v>409</v>
      </c>
      <c r="B56" s="20" t="s">
        <v>410</v>
      </c>
      <c r="C56" s="20" t="s">
        <v>411</v>
      </c>
      <c r="E56" s="20" t="s">
        <v>1082</v>
      </c>
      <c r="F56" s="20" t="s">
        <v>411</v>
      </c>
      <c r="G56" s="20" t="str">
        <f t="shared" si="0"/>
        <v/>
      </c>
      <c r="H56" s="81" t="s">
        <v>2311</v>
      </c>
      <c r="I56" s="81" t="s">
        <v>2653</v>
      </c>
      <c r="J56" s="81" t="s">
        <v>2312</v>
      </c>
      <c r="K56" s="81" t="s">
        <v>2313</v>
      </c>
      <c r="L56" s="81" t="s">
        <v>2314</v>
      </c>
      <c r="M56" s="81" t="s">
        <v>2315</v>
      </c>
      <c r="N56" s="81" t="s">
        <v>2316</v>
      </c>
      <c r="O56" s="81" t="s">
        <v>2317</v>
      </c>
    </row>
    <row r="57" spans="1:15" ht="24.95" customHeight="1">
      <c r="A57" s="20" t="s">
        <v>409</v>
      </c>
      <c r="B57" s="20" t="s">
        <v>412</v>
      </c>
      <c r="C57" s="20" t="s">
        <v>413</v>
      </c>
      <c r="E57" s="20" t="s">
        <v>1083</v>
      </c>
      <c r="F57" s="20" t="s">
        <v>413</v>
      </c>
      <c r="G57" s="20" t="str">
        <f t="shared" si="0"/>
        <v/>
      </c>
      <c r="H57" s="81" t="s">
        <v>2318</v>
      </c>
      <c r="I57" s="81" t="s">
        <v>2654</v>
      </c>
      <c r="J57" s="81" t="s">
        <v>2319</v>
      </c>
      <c r="K57" s="81" t="s">
        <v>2320</v>
      </c>
      <c r="L57" s="81" t="s">
        <v>2321</v>
      </c>
      <c r="M57" s="81" t="s">
        <v>2322</v>
      </c>
      <c r="N57" s="81" t="s">
        <v>2323</v>
      </c>
      <c r="O57" s="81" t="s">
        <v>2324</v>
      </c>
    </row>
    <row r="58" spans="1:15" ht="24.95" customHeight="1">
      <c r="A58" s="20" t="s">
        <v>409</v>
      </c>
      <c r="B58" s="20" t="s">
        <v>414</v>
      </c>
      <c r="C58" s="20" t="s">
        <v>415</v>
      </c>
      <c r="E58" s="20" t="s">
        <v>1084</v>
      </c>
      <c r="F58" s="20" t="s">
        <v>415</v>
      </c>
      <c r="G58" s="20" t="str">
        <f t="shared" si="0"/>
        <v/>
      </c>
      <c r="H58" s="81" t="s">
        <v>2325</v>
      </c>
      <c r="I58" s="81" t="s">
        <v>2326</v>
      </c>
      <c r="J58" s="81" t="s">
        <v>2327</v>
      </c>
      <c r="K58" s="81" t="s">
        <v>2328</v>
      </c>
      <c r="L58" s="81" t="s">
        <v>2329</v>
      </c>
      <c r="M58" s="81" t="s">
        <v>2330</v>
      </c>
      <c r="N58" s="81" t="s">
        <v>2331</v>
      </c>
      <c r="O58" s="81" t="s">
        <v>2332</v>
      </c>
    </row>
    <row r="59" spans="1:15" ht="24.95" customHeight="1">
      <c r="A59" s="20" t="s">
        <v>409</v>
      </c>
      <c r="B59" s="20" t="s">
        <v>416</v>
      </c>
      <c r="C59" s="20" t="s">
        <v>417</v>
      </c>
      <c r="E59" s="20" t="s">
        <v>1085</v>
      </c>
      <c r="F59" s="20" t="s">
        <v>417</v>
      </c>
      <c r="G59" s="20" t="str">
        <f t="shared" si="0"/>
        <v/>
      </c>
      <c r="H59" s="81" t="s">
        <v>2333</v>
      </c>
      <c r="I59" s="81" t="s">
        <v>2334</v>
      </c>
      <c r="J59" s="81" t="s">
        <v>2335</v>
      </c>
      <c r="K59" s="81" t="s">
        <v>2336</v>
      </c>
      <c r="L59" s="81" t="s">
        <v>2337</v>
      </c>
      <c r="M59" s="81" t="s">
        <v>2338</v>
      </c>
      <c r="N59" s="81" t="s">
        <v>2339</v>
      </c>
      <c r="O59" s="81" t="s">
        <v>2340</v>
      </c>
    </row>
    <row r="60" spans="1:15" ht="24.95" customHeight="1">
      <c r="A60" s="20" t="s">
        <v>409</v>
      </c>
      <c r="B60" s="20" t="s">
        <v>418</v>
      </c>
      <c r="C60" s="20" t="s">
        <v>419</v>
      </c>
      <c r="E60" s="20" t="s">
        <v>1086</v>
      </c>
      <c r="F60" s="20" t="s">
        <v>419</v>
      </c>
      <c r="G60" s="20" t="str">
        <f t="shared" si="0"/>
        <v/>
      </c>
      <c r="H60" s="81" t="s">
        <v>2341</v>
      </c>
      <c r="I60" s="81" t="s">
        <v>2707</v>
      </c>
      <c r="J60" s="81" t="s">
        <v>2342</v>
      </c>
      <c r="K60" s="81" t="s">
        <v>2343</v>
      </c>
      <c r="L60" s="81" t="s">
        <v>2344</v>
      </c>
      <c r="M60" s="81" t="s">
        <v>2345</v>
      </c>
      <c r="N60" s="81" t="s">
        <v>2346</v>
      </c>
      <c r="O60" s="81" t="s">
        <v>2347</v>
      </c>
    </row>
    <row r="61" spans="1:15" ht="24.95" customHeight="1">
      <c r="A61" s="20" t="s">
        <v>409</v>
      </c>
      <c r="B61" s="20" t="s">
        <v>420</v>
      </c>
      <c r="C61" s="20" t="s">
        <v>421</v>
      </c>
      <c r="E61" s="20" t="s">
        <v>1087</v>
      </c>
      <c r="F61" s="20" t="s">
        <v>421</v>
      </c>
      <c r="G61" s="20" t="str">
        <f t="shared" si="0"/>
        <v/>
      </c>
      <c r="H61" s="81" t="s">
        <v>2348</v>
      </c>
      <c r="I61" s="81" t="s">
        <v>2708</v>
      </c>
      <c r="J61" s="81" t="s">
        <v>2349</v>
      </c>
      <c r="K61" s="81" t="s">
        <v>2350</v>
      </c>
      <c r="L61" s="81" t="s">
        <v>2351</v>
      </c>
      <c r="M61" s="81" t="s">
        <v>2352</v>
      </c>
      <c r="N61" s="81" t="s">
        <v>2353</v>
      </c>
      <c r="O61" s="81" t="s">
        <v>2354</v>
      </c>
    </row>
    <row r="62" spans="1:15" ht="24.95" customHeight="1">
      <c r="A62" s="20" t="s">
        <v>409</v>
      </c>
      <c r="B62" s="20" t="s">
        <v>422</v>
      </c>
      <c r="C62" s="20" t="s">
        <v>423</v>
      </c>
      <c r="E62" s="20" t="s">
        <v>1088</v>
      </c>
      <c r="F62" s="20" t="s">
        <v>423</v>
      </c>
      <c r="G62" s="20" t="str">
        <f t="shared" si="0"/>
        <v/>
      </c>
      <c r="H62" s="81" t="s">
        <v>2355</v>
      </c>
      <c r="I62" s="81" t="s">
        <v>2655</v>
      </c>
      <c r="J62" s="81" t="s">
        <v>2356</v>
      </c>
      <c r="K62" s="81" t="s">
        <v>2357</v>
      </c>
      <c r="L62" s="81" t="s">
        <v>2358</v>
      </c>
      <c r="M62" s="81" t="s">
        <v>2359</v>
      </c>
      <c r="N62" s="81" t="s">
        <v>2360</v>
      </c>
      <c r="O62" s="81" t="s">
        <v>2361</v>
      </c>
    </row>
    <row r="63" spans="1:15" ht="24.95" customHeight="1">
      <c r="A63" s="20" t="s">
        <v>409</v>
      </c>
      <c r="B63" s="20" t="s">
        <v>424</v>
      </c>
      <c r="C63" s="20" t="s">
        <v>425</v>
      </c>
      <c r="E63" s="20" t="s">
        <v>1089</v>
      </c>
      <c r="F63" s="20" t="s">
        <v>425</v>
      </c>
      <c r="G63" s="20" t="str">
        <f t="shared" si="0"/>
        <v/>
      </c>
      <c r="H63" s="81" t="s">
        <v>2362</v>
      </c>
      <c r="I63" s="81" t="s">
        <v>2656</v>
      </c>
      <c r="J63" s="81" t="s">
        <v>2363</v>
      </c>
      <c r="K63" s="81" t="s">
        <v>2364</v>
      </c>
      <c r="L63" s="81" t="s">
        <v>2365</v>
      </c>
      <c r="M63" s="81" t="s">
        <v>2366</v>
      </c>
      <c r="N63" s="81" t="s">
        <v>2367</v>
      </c>
      <c r="O63" s="81" t="s">
        <v>2368</v>
      </c>
    </row>
    <row r="64" spans="1:15" ht="24.95" customHeight="1">
      <c r="A64" s="20" t="s">
        <v>409</v>
      </c>
      <c r="B64" s="20" t="s">
        <v>426</v>
      </c>
      <c r="C64" s="20" t="s">
        <v>427</v>
      </c>
      <c r="E64" s="20" t="s">
        <v>1090</v>
      </c>
      <c r="F64" s="20" t="s">
        <v>427</v>
      </c>
      <c r="G64" s="20" t="str">
        <f t="shared" si="0"/>
        <v/>
      </c>
      <c r="H64" s="81" t="s">
        <v>2369</v>
      </c>
      <c r="I64" s="81" t="s">
        <v>2657</v>
      </c>
      <c r="J64" s="81" t="s">
        <v>2370</v>
      </c>
      <c r="K64" s="81" t="s">
        <v>2371</v>
      </c>
      <c r="L64" s="81" t="s">
        <v>2372</v>
      </c>
      <c r="M64" s="81" t="s">
        <v>2373</v>
      </c>
      <c r="N64" s="81" t="s">
        <v>2374</v>
      </c>
      <c r="O64" s="81" t="s">
        <v>2375</v>
      </c>
    </row>
    <row r="65" spans="1:15" ht="24.95" customHeight="1">
      <c r="A65" s="20" t="s">
        <v>409</v>
      </c>
      <c r="B65" s="20" t="s">
        <v>428</v>
      </c>
      <c r="C65" s="20" t="s">
        <v>429</v>
      </c>
      <c r="E65" s="20" t="s">
        <v>1091</v>
      </c>
      <c r="F65" s="20" t="s">
        <v>429</v>
      </c>
      <c r="G65" s="20" t="str">
        <f t="shared" si="0"/>
        <v/>
      </c>
      <c r="H65" s="81" t="s">
        <v>2376</v>
      </c>
      <c r="I65" s="81" t="s">
        <v>2658</v>
      </c>
      <c r="J65" s="81" t="s">
        <v>2377</v>
      </c>
      <c r="K65" s="81" t="s">
        <v>2378</v>
      </c>
      <c r="L65" s="81" t="s">
        <v>2379</v>
      </c>
      <c r="M65" s="81" t="s">
        <v>2380</v>
      </c>
      <c r="N65" s="81" t="s">
        <v>2381</v>
      </c>
      <c r="O65" s="81" t="s">
        <v>2382</v>
      </c>
    </row>
    <row r="66" spans="1:15" ht="24.95" customHeight="1">
      <c r="A66" s="20" t="s">
        <v>409</v>
      </c>
      <c r="B66" s="20" t="s">
        <v>430</v>
      </c>
      <c r="C66" s="20" t="s">
        <v>431</v>
      </c>
      <c r="E66" s="20" t="s">
        <v>1092</v>
      </c>
      <c r="F66" s="20" t="s">
        <v>431</v>
      </c>
      <c r="G66" s="20" t="str">
        <f t="shared" si="0"/>
        <v/>
      </c>
      <c r="H66" s="81" t="s">
        <v>2383</v>
      </c>
      <c r="I66" s="81" t="s">
        <v>2659</v>
      </c>
      <c r="J66" s="81" t="s">
        <v>2384</v>
      </c>
      <c r="K66" s="81" t="s">
        <v>2385</v>
      </c>
      <c r="L66" s="81" t="s">
        <v>2386</v>
      </c>
      <c r="M66" s="80" t="s">
        <v>431</v>
      </c>
      <c r="N66" s="81" t="s">
        <v>2387</v>
      </c>
      <c r="O66" s="81" t="s">
        <v>2388</v>
      </c>
    </row>
    <row r="67" spans="1:15" ht="24.95" customHeight="1">
      <c r="A67" s="20" t="s">
        <v>409</v>
      </c>
      <c r="B67" s="20" t="s">
        <v>432</v>
      </c>
      <c r="C67" s="20" t="s">
        <v>433</v>
      </c>
      <c r="E67" s="20" t="s">
        <v>1093</v>
      </c>
      <c r="F67" s="20" t="s">
        <v>433</v>
      </c>
      <c r="G67" s="20" t="str">
        <f t="shared" ref="G67:G130" si="1">IF(F67=C67, "", TRUE)</f>
        <v/>
      </c>
      <c r="H67" s="81" t="s">
        <v>2389</v>
      </c>
      <c r="I67" s="81" t="s">
        <v>2660</v>
      </c>
      <c r="J67" s="81" t="s">
        <v>2390</v>
      </c>
      <c r="K67" s="81" t="s">
        <v>2391</v>
      </c>
      <c r="L67" s="81" t="s">
        <v>2392</v>
      </c>
      <c r="M67" s="81" t="s">
        <v>2393</v>
      </c>
      <c r="N67" s="81" t="s">
        <v>2394</v>
      </c>
      <c r="O67" s="81" t="s">
        <v>2395</v>
      </c>
    </row>
    <row r="68" spans="1:15" ht="24.95" customHeight="1">
      <c r="A68" s="20" t="s">
        <v>409</v>
      </c>
      <c r="B68" s="20" t="s">
        <v>434</v>
      </c>
      <c r="C68" s="20" t="s">
        <v>435</v>
      </c>
      <c r="E68" s="20" t="s">
        <v>1094</v>
      </c>
      <c r="F68" s="20" t="s">
        <v>435</v>
      </c>
      <c r="G68" s="20" t="str">
        <f t="shared" si="1"/>
        <v/>
      </c>
      <c r="H68" s="81" t="s">
        <v>2396</v>
      </c>
      <c r="I68" s="81" t="s">
        <v>2397</v>
      </c>
      <c r="J68" s="81" t="s">
        <v>2398</v>
      </c>
      <c r="K68" s="81" t="s">
        <v>2399</v>
      </c>
      <c r="L68" s="81" t="s">
        <v>2400</v>
      </c>
      <c r="M68" s="81" t="s">
        <v>2401</v>
      </c>
      <c r="N68" s="81" t="s">
        <v>2402</v>
      </c>
      <c r="O68" s="81" t="s">
        <v>2403</v>
      </c>
    </row>
    <row r="69" spans="1:15" ht="24.95" customHeight="1">
      <c r="A69" s="20" t="s">
        <v>409</v>
      </c>
      <c r="B69" s="20" t="s">
        <v>436</v>
      </c>
      <c r="C69" s="20" t="s">
        <v>437</v>
      </c>
      <c r="E69" s="20" t="s">
        <v>1095</v>
      </c>
      <c r="F69" s="20" t="s">
        <v>437</v>
      </c>
      <c r="G69" s="20" t="str">
        <f t="shared" si="1"/>
        <v/>
      </c>
      <c r="H69" s="81" t="s">
        <v>2404</v>
      </c>
      <c r="I69" s="81" t="s">
        <v>2405</v>
      </c>
      <c r="J69" s="81" t="s">
        <v>2406</v>
      </c>
      <c r="K69" s="81" t="s">
        <v>2407</v>
      </c>
      <c r="L69" s="81" t="s">
        <v>2408</v>
      </c>
      <c r="M69" s="81" t="s">
        <v>2409</v>
      </c>
      <c r="N69" s="81" t="s">
        <v>2410</v>
      </c>
      <c r="O69" s="81" t="s">
        <v>2411</v>
      </c>
    </row>
    <row r="70" spans="1:15" ht="24.95" customHeight="1">
      <c r="A70" s="20" t="s">
        <v>409</v>
      </c>
      <c r="B70" s="20">
        <v>-99</v>
      </c>
      <c r="C70" s="20" t="s">
        <v>336</v>
      </c>
      <c r="E70" s="20" t="s">
        <v>1096</v>
      </c>
      <c r="F70" s="20" t="s">
        <v>336</v>
      </c>
      <c r="G70" s="20" t="str">
        <f t="shared" si="1"/>
        <v/>
      </c>
      <c r="H70" s="80" t="s">
        <v>336</v>
      </c>
      <c r="I70" s="80" t="s">
        <v>336</v>
      </c>
      <c r="J70" s="80" t="s">
        <v>336</v>
      </c>
      <c r="K70" s="80" t="s">
        <v>336</v>
      </c>
      <c r="L70" s="80" t="s">
        <v>336</v>
      </c>
      <c r="M70" s="80" t="s">
        <v>336</v>
      </c>
      <c r="N70" s="80" t="s">
        <v>336</v>
      </c>
      <c r="O70" s="80" t="s">
        <v>336</v>
      </c>
    </row>
    <row r="71" spans="1:15" ht="24.95" customHeight="1">
      <c r="A71" s="20" t="s">
        <v>438</v>
      </c>
      <c r="B71" s="20" t="s">
        <v>439</v>
      </c>
      <c r="C71" s="20" t="s">
        <v>440</v>
      </c>
      <c r="E71" s="20" t="s">
        <v>1097</v>
      </c>
      <c r="F71" s="20" t="s">
        <v>440</v>
      </c>
      <c r="G71" s="20" t="str">
        <f t="shared" si="1"/>
        <v/>
      </c>
      <c r="H71" s="81" t="s">
        <v>2412</v>
      </c>
      <c r="I71" s="81" t="s">
        <v>2413</v>
      </c>
      <c r="J71" s="81" t="s">
        <v>2414</v>
      </c>
      <c r="K71" s="81" t="s">
        <v>2415</v>
      </c>
      <c r="L71" s="81" t="s">
        <v>2416</v>
      </c>
      <c r="M71" s="81" t="s">
        <v>2417</v>
      </c>
      <c r="N71" s="81" t="s">
        <v>2413</v>
      </c>
      <c r="O71" s="81" t="s">
        <v>2418</v>
      </c>
    </row>
    <row r="72" spans="1:15" ht="24.95" customHeight="1">
      <c r="A72" s="20" t="s">
        <v>438</v>
      </c>
      <c r="B72" s="20" t="s">
        <v>441</v>
      </c>
      <c r="C72" s="20" t="s">
        <v>442</v>
      </c>
      <c r="E72" s="20" t="s">
        <v>1098</v>
      </c>
      <c r="F72" s="20" t="s">
        <v>442</v>
      </c>
      <c r="G72" s="20" t="str">
        <f t="shared" si="1"/>
        <v/>
      </c>
      <c r="H72" s="81" t="s">
        <v>2419</v>
      </c>
      <c r="I72" s="81" t="s">
        <v>2420</v>
      </c>
      <c r="J72" s="81" t="s">
        <v>2421</v>
      </c>
      <c r="K72" s="81" t="s">
        <v>2422</v>
      </c>
      <c r="L72" s="81" t="s">
        <v>2423</v>
      </c>
      <c r="M72" s="81" t="s">
        <v>2424</v>
      </c>
      <c r="N72" s="81" t="s">
        <v>2425</v>
      </c>
      <c r="O72" s="81" t="s">
        <v>2426</v>
      </c>
    </row>
    <row r="73" spans="1:15" ht="24.95" customHeight="1">
      <c r="A73" s="20" t="s">
        <v>438</v>
      </c>
      <c r="B73" s="20" t="s">
        <v>443</v>
      </c>
      <c r="C73" s="20" t="s">
        <v>444</v>
      </c>
      <c r="E73" s="20" t="s">
        <v>1099</v>
      </c>
      <c r="F73" s="20" t="s">
        <v>444</v>
      </c>
      <c r="G73" s="20" t="str">
        <f t="shared" si="1"/>
        <v/>
      </c>
      <c r="H73" s="81" t="s">
        <v>2427</v>
      </c>
      <c r="I73" s="81" t="s">
        <v>2428</v>
      </c>
      <c r="J73" s="81" t="s">
        <v>2429</v>
      </c>
      <c r="K73" s="81" t="s">
        <v>2430</v>
      </c>
      <c r="L73" s="81" t="s">
        <v>2431</v>
      </c>
      <c r="M73" s="81" t="s">
        <v>2432</v>
      </c>
      <c r="N73" s="81" t="s">
        <v>2433</v>
      </c>
      <c r="O73" s="81" t="s">
        <v>2434</v>
      </c>
    </row>
    <row r="74" spans="1:15" ht="24.95" customHeight="1">
      <c r="A74" s="20" t="s">
        <v>438</v>
      </c>
      <c r="B74" s="20" t="s">
        <v>445</v>
      </c>
      <c r="C74" s="20" t="s">
        <v>446</v>
      </c>
      <c r="E74" s="20" t="s">
        <v>1100</v>
      </c>
      <c r="F74" s="20" t="s">
        <v>446</v>
      </c>
      <c r="G74" s="20" t="str">
        <f t="shared" si="1"/>
        <v/>
      </c>
      <c r="H74" s="81" t="s">
        <v>2435</v>
      </c>
      <c r="I74" s="81" t="s">
        <v>2436</v>
      </c>
      <c r="J74" s="81" t="s">
        <v>2437</v>
      </c>
      <c r="K74" s="81" t="s">
        <v>2438</v>
      </c>
      <c r="L74" s="81" t="s">
        <v>2439</v>
      </c>
      <c r="M74" s="81" t="s">
        <v>2440</v>
      </c>
      <c r="N74" s="81" t="s">
        <v>2441</v>
      </c>
      <c r="O74" s="81" t="s">
        <v>2442</v>
      </c>
    </row>
    <row r="75" spans="1:15" ht="24.95" customHeight="1">
      <c r="A75" s="20" t="s">
        <v>438</v>
      </c>
      <c r="B75" s="20" t="s">
        <v>447</v>
      </c>
      <c r="C75" s="20" t="s">
        <v>448</v>
      </c>
      <c r="E75" s="20" t="s">
        <v>1101</v>
      </c>
      <c r="F75" s="20" t="s">
        <v>448</v>
      </c>
      <c r="G75" s="20" t="str">
        <f t="shared" si="1"/>
        <v/>
      </c>
      <c r="H75" s="81" t="s">
        <v>2443</v>
      </c>
      <c r="I75" s="81" t="s">
        <v>2444</v>
      </c>
      <c r="J75" s="81" t="s">
        <v>2445</v>
      </c>
      <c r="K75" s="81" t="s">
        <v>2446</v>
      </c>
      <c r="L75" s="81" t="s">
        <v>2447</v>
      </c>
      <c r="M75" s="81" t="s">
        <v>2448</v>
      </c>
      <c r="N75" s="81" t="s">
        <v>2449</v>
      </c>
      <c r="O75" s="81" t="s">
        <v>2450</v>
      </c>
    </row>
    <row r="76" spans="1:15" ht="24.95" customHeight="1">
      <c r="A76" s="20" t="s">
        <v>438</v>
      </c>
      <c r="B76" s="20" t="s">
        <v>449</v>
      </c>
      <c r="C76" s="20" t="s">
        <v>450</v>
      </c>
      <c r="E76" s="20" t="s">
        <v>1102</v>
      </c>
      <c r="F76" s="20" t="s">
        <v>450</v>
      </c>
      <c r="G76" s="20" t="str">
        <f t="shared" si="1"/>
        <v/>
      </c>
      <c r="H76" s="81" t="s">
        <v>2451</v>
      </c>
      <c r="I76" s="81" t="s">
        <v>2452</v>
      </c>
      <c r="J76" s="80" t="s">
        <v>2453</v>
      </c>
      <c r="K76" s="81" t="s">
        <v>2454</v>
      </c>
      <c r="L76" s="81" t="s">
        <v>2455</v>
      </c>
      <c r="M76" s="81" t="s">
        <v>2456</v>
      </c>
      <c r="N76" s="81" t="s">
        <v>2452</v>
      </c>
      <c r="O76" s="81" t="s">
        <v>2457</v>
      </c>
    </row>
    <row r="77" spans="1:15" ht="24.95" customHeight="1">
      <c r="A77" s="20" t="s">
        <v>438</v>
      </c>
      <c r="B77" s="20">
        <v>-99</v>
      </c>
      <c r="C77" s="20" t="s">
        <v>336</v>
      </c>
      <c r="E77" s="20" t="s">
        <v>1103</v>
      </c>
      <c r="F77" s="20" t="s">
        <v>336</v>
      </c>
      <c r="G77" s="20" t="str">
        <f t="shared" si="1"/>
        <v/>
      </c>
      <c r="H77" s="80" t="s">
        <v>336</v>
      </c>
      <c r="I77" s="80" t="s">
        <v>336</v>
      </c>
      <c r="J77" s="80" t="s">
        <v>336</v>
      </c>
      <c r="K77" s="80" t="s">
        <v>336</v>
      </c>
      <c r="L77" s="80" t="s">
        <v>336</v>
      </c>
      <c r="M77" s="80" t="s">
        <v>336</v>
      </c>
      <c r="N77" s="80" t="s">
        <v>336</v>
      </c>
      <c r="O77" s="80" t="s">
        <v>336</v>
      </c>
    </row>
    <row r="78" spans="1:15" ht="24.95" customHeight="1">
      <c r="A78" s="20" t="s">
        <v>451</v>
      </c>
      <c r="B78" s="20" t="s">
        <v>452</v>
      </c>
      <c r="C78" s="20" t="s">
        <v>453</v>
      </c>
      <c r="E78" s="20" t="s">
        <v>1104</v>
      </c>
      <c r="F78" s="20" t="s">
        <v>453</v>
      </c>
      <c r="G78" s="20" t="str">
        <f t="shared" si="1"/>
        <v/>
      </c>
      <c r="H78" s="80" t="s">
        <v>453</v>
      </c>
      <c r="I78" s="80" t="s">
        <v>453</v>
      </c>
      <c r="J78" s="80" t="s">
        <v>453</v>
      </c>
      <c r="K78" s="80" t="s">
        <v>453</v>
      </c>
      <c r="L78" s="80" t="s">
        <v>453</v>
      </c>
      <c r="M78" s="80" t="s">
        <v>453</v>
      </c>
      <c r="N78" s="80" t="s">
        <v>453</v>
      </c>
      <c r="O78" s="80" t="s">
        <v>453</v>
      </c>
    </row>
    <row r="79" spans="1:15" ht="24.95" customHeight="1">
      <c r="A79" s="20" t="s">
        <v>451</v>
      </c>
      <c r="B79" s="20" t="s">
        <v>454</v>
      </c>
      <c r="C79" s="20" t="s">
        <v>455</v>
      </c>
      <c r="E79" s="20" t="s">
        <v>1105</v>
      </c>
      <c r="F79" s="20" t="s">
        <v>455</v>
      </c>
      <c r="G79" s="20" t="str">
        <f t="shared" si="1"/>
        <v/>
      </c>
      <c r="H79" s="80" t="s">
        <v>455</v>
      </c>
      <c r="I79" s="80" t="s">
        <v>455</v>
      </c>
      <c r="J79" s="80" t="s">
        <v>455</v>
      </c>
      <c r="K79" s="80" t="s">
        <v>455</v>
      </c>
      <c r="L79" s="80" t="s">
        <v>455</v>
      </c>
      <c r="M79" s="80" t="s">
        <v>455</v>
      </c>
      <c r="N79" s="80" t="s">
        <v>455</v>
      </c>
      <c r="O79" s="80" t="s">
        <v>455</v>
      </c>
    </row>
    <row r="80" spans="1:15" ht="24.95" customHeight="1">
      <c r="A80" s="20" t="s">
        <v>451</v>
      </c>
      <c r="B80" s="20" t="s">
        <v>456</v>
      </c>
      <c r="C80" s="20" t="s">
        <v>457</v>
      </c>
      <c r="E80" s="20" t="s">
        <v>1106</v>
      </c>
      <c r="F80" s="20" t="s">
        <v>457</v>
      </c>
      <c r="G80" s="20" t="str">
        <f t="shared" si="1"/>
        <v/>
      </c>
      <c r="H80" s="80" t="s">
        <v>457</v>
      </c>
      <c r="I80" s="80" t="s">
        <v>457</v>
      </c>
      <c r="J80" s="80" t="s">
        <v>457</v>
      </c>
      <c r="K80" s="80" t="s">
        <v>457</v>
      </c>
      <c r="L80" s="80" t="s">
        <v>457</v>
      </c>
      <c r="M80" s="80" t="s">
        <v>457</v>
      </c>
      <c r="N80" s="80" t="s">
        <v>457</v>
      </c>
      <c r="O80" s="80" t="s">
        <v>457</v>
      </c>
    </row>
    <row r="81" spans="1:15" ht="24.95" customHeight="1">
      <c r="A81" s="20" t="s">
        <v>451</v>
      </c>
      <c r="B81" s="20">
        <v>-99</v>
      </c>
      <c r="C81" s="20" t="s">
        <v>336</v>
      </c>
      <c r="E81" s="20" t="s">
        <v>1107</v>
      </c>
      <c r="F81" s="20" t="s">
        <v>336</v>
      </c>
      <c r="G81" s="20" t="str">
        <f t="shared" si="1"/>
        <v/>
      </c>
      <c r="H81" s="80" t="s">
        <v>336</v>
      </c>
      <c r="I81" s="80" t="s">
        <v>336</v>
      </c>
      <c r="J81" s="80" t="s">
        <v>336</v>
      </c>
      <c r="K81" s="80" t="s">
        <v>336</v>
      </c>
      <c r="L81" s="80" t="s">
        <v>336</v>
      </c>
      <c r="M81" s="80" t="s">
        <v>336</v>
      </c>
      <c r="N81" s="80" t="s">
        <v>336</v>
      </c>
      <c r="O81" s="80" t="s">
        <v>336</v>
      </c>
    </row>
    <row r="82" spans="1:15" ht="30" customHeight="1">
      <c r="A82" s="20" t="s">
        <v>458</v>
      </c>
      <c r="B82" s="20" t="s">
        <v>459</v>
      </c>
      <c r="C82" s="20" t="s">
        <v>460</v>
      </c>
      <c r="E82" s="20" t="s">
        <v>1108</v>
      </c>
      <c r="F82" s="20" t="s">
        <v>460</v>
      </c>
      <c r="G82" s="20" t="str">
        <f t="shared" si="1"/>
        <v/>
      </c>
      <c r="H82" s="81" t="s">
        <v>2458</v>
      </c>
      <c r="I82" s="81" t="s">
        <v>2663</v>
      </c>
      <c r="J82" s="81" t="s">
        <v>2459</v>
      </c>
      <c r="K82" s="81" t="s">
        <v>2460</v>
      </c>
      <c r="L82" s="81" t="s">
        <v>2461</v>
      </c>
      <c r="M82" s="81" t="s">
        <v>2462</v>
      </c>
      <c r="N82" s="81" t="s">
        <v>2463</v>
      </c>
      <c r="O82" s="81" t="s">
        <v>2464</v>
      </c>
    </row>
    <row r="83" spans="1:15" ht="30" customHeight="1">
      <c r="A83" s="20" t="s">
        <v>458</v>
      </c>
      <c r="B83" s="20" t="s">
        <v>461</v>
      </c>
      <c r="C83" s="20" t="s">
        <v>462</v>
      </c>
      <c r="E83" s="20" t="s">
        <v>1109</v>
      </c>
      <c r="F83" s="20" t="s">
        <v>462</v>
      </c>
      <c r="G83" s="20" t="str">
        <f t="shared" si="1"/>
        <v/>
      </c>
      <c r="H83" s="81" t="s">
        <v>2465</v>
      </c>
      <c r="I83" s="81" t="s">
        <v>2716</v>
      </c>
      <c r="J83" s="81" t="s">
        <v>2466</v>
      </c>
      <c r="K83" s="81" t="s">
        <v>2467</v>
      </c>
      <c r="L83" s="81" t="s">
        <v>2468</v>
      </c>
      <c r="M83" s="81" t="s">
        <v>2469</v>
      </c>
      <c r="N83" s="81" t="s">
        <v>2470</v>
      </c>
      <c r="O83" s="81" t="s">
        <v>2471</v>
      </c>
    </row>
    <row r="84" spans="1:15" ht="30" customHeight="1">
      <c r="A84" s="20" t="s">
        <v>458</v>
      </c>
      <c r="B84" s="20" t="s">
        <v>463</v>
      </c>
      <c r="C84" s="20" t="s">
        <v>464</v>
      </c>
      <c r="E84" s="20" t="s">
        <v>1110</v>
      </c>
      <c r="F84" s="20" t="s">
        <v>464</v>
      </c>
      <c r="G84" s="20" t="str">
        <f t="shared" si="1"/>
        <v/>
      </c>
      <c r="H84" s="84" t="s">
        <v>464</v>
      </c>
      <c r="I84" s="81" t="s">
        <v>2661</v>
      </c>
      <c r="J84" s="84" t="s">
        <v>464</v>
      </c>
      <c r="K84" s="84" t="s">
        <v>2717</v>
      </c>
      <c r="L84" s="81" t="s">
        <v>2472</v>
      </c>
      <c r="M84" s="84" t="s">
        <v>464</v>
      </c>
      <c r="N84" s="84" t="s">
        <v>2720</v>
      </c>
      <c r="O84" s="84" t="s">
        <v>464</v>
      </c>
    </row>
    <row r="85" spans="1:15" ht="30" customHeight="1">
      <c r="A85" s="20" t="s">
        <v>458</v>
      </c>
      <c r="B85" s="20" t="s">
        <v>465</v>
      </c>
      <c r="C85" s="20" t="s">
        <v>466</v>
      </c>
      <c r="E85" s="20" t="s">
        <v>1111</v>
      </c>
      <c r="F85" s="20" t="s">
        <v>466</v>
      </c>
      <c r="G85" s="20" t="str">
        <f t="shared" si="1"/>
        <v/>
      </c>
      <c r="H85" s="81" t="s">
        <v>2473</v>
      </c>
      <c r="I85" s="81" t="s">
        <v>2662</v>
      </c>
      <c r="J85" s="81" t="s">
        <v>2474</v>
      </c>
      <c r="K85" s="81" t="s">
        <v>2475</v>
      </c>
      <c r="L85" s="81" t="s">
        <v>2476</v>
      </c>
      <c r="M85" s="81" t="s">
        <v>2477</v>
      </c>
      <c r="N85" s="81" t="s">
        <v>2478</v>
      </c>
      <c r="O85" s="81" t="s">
        <v>2479</v>
      </c>
    </row>
    <row r="86" spans="1:15" ht="30" customHeight="1">
      <c r="A86" s="20" t="s">
        <v>458</v>
      </c>
      <c r="B86" s="20" t="s">
        <v>467</v>
      </c>
      <c r="C86" s="20" t="s">
        <v>1316</v>
      </c>
      <c r="E86" s="20" t="s">
        <v>1112</v>
      </c>
      <c r="F86" s="20" t="s">
        <v>1316</v>
      </c>
      <c r="G86" s="20" t="str">
        <f t="shared" si="1"/>
        <v/>
      </c>
      <c r="H86" s="83" t="s">
        <v>1316</v>
      </c>
      <c r="I86" s="83" t="s">
        <v>1316</v>
      </c>
      <c r="J86" s="83" t="s">
        <v>1316</v>
      </c>
      <c r="K86" s="83" t="s">
        <v>2718</v>
      </c>
      <c r="L86" s="81" t="s">
        <v>2587</v>
      </c>
      <c r="M86" s="83" t="s">
        <v>1316</v>
      </c>
      <c r="N86" s="83" t="s">
        <v>2721</v>
      </c>
      <c r="O86" s="83" t="s">
        <v>1316</v>
      </c>
    </row>
    <row r="87" spans="1:15" ht="30" customHeight="1">
      <c r="A87" s="20" t="s">
        <v>458</v>
      </c>
      <c r="B87" s="20" t="s">
        <v>468</v>
      </c>
      <c r="C87" s="20" t="s">
        <v>469</v>
      </c>
      <c r="E87" s="20" t="s">
        <v>1113</v>
      </c>
      <c r="F87" s="20" t="s">
        <v>469</v>
      </c>
      <c r="G87" s="20" t="str">
        <f t="shared" si="1"/>
        <v/>
      </c>
      <c r="H87" s="81" t="s">
        <v>2480</v>
      </c>
      <c r="I87" s="81" t="s">
        <v>2481</v>
      </c>
      <c r="J87" s="81" t="s">
        <v>2482</v>
      </c>
      <c r="K87" s="81" t="s">
        <v>2483</v>
      </c>
      <c r="L87" s="81" t="s">
        <v>2484</v>
      </c>
      <c r="M87" s="81" t="s">
        <v>2485</v>
      </c>
      <c r="N87" s="81" t="s">
        <v>2486</v>
      </c>
      <c r="O87" s="81" t="s">
        <v>2487</v>
      </c>
    </row>
    <row r="88" spans="1:15" ht="30" customHeight="1">
      <c r="A88" s="20" t="s">
        <v>458</v>
      </c>
      <c r="B88" s="20" t="s">
        <v>470</v>
      </c>
      <c r="C88" s="20" t="s">
        <v>471</v>
      </c>
      <c r="E88" s="20" t="s">
        <v>1114</v>
      </c>
      <c r="F88" s="20" t="s">
        <v>471</v>
      </c>
      <c r="G88" s="20" t="str">
        <f t="shared" si="1"/>
        <v/>
      </c>
      <c r="H88" s="81" t="s">
        <v>2488</v>
      </c>
      <c r="I88" s="81" t="s">
        <v>2489</v>
      </c>
      <c r="J88" s="81" t="s">
        <v>2490</v>
      </c>
      <c r="K88" s="81" t="s">
        <v>2491</v>
      </c>
      <c r="L88" s="81" t="s">
        <v>2492</v>
      </c>
      <c r="M88" s="81" t="s">
        <v>2493</v>
      </c>
      <c r="N88" s="81" t="s">
        <v>2494</v>
      </c>
      <c r="O88" s="81" t="s">
        <v>2495</v>
      </c>
    </row>
    <row r="89" spans="1:15" ht="30" customHeight="1">
      <c r="A89" s="20" t="s">
        <v>458</v>
      </c>
      <c r="B89" s="20" t="s">
        <v>472</v>
      </c>
      <c r="C89" s="20" t="s">
        <v>1232</v>
      </c>
      <c r="E89" s="20" t="s">
        <v>1115</v>
      </c>
      <c r="F89" s="20" t="s">
        <v>1232</v>
      </c>
      <c r="G89" s="20" t="str">
        <f t="shared" si="1"/>
        <v/>
      </c>
      <c r="H89" s="81" t="s">
        <v>2496</v>
      </c>
      <c r="I89" s="81" t="s">
        <v>2497</v>
      </c>
      <c r="J89" s="81" t="s">
        <v>2498</v>
      </c>
      <c r="K89" s="81" t="s">
        <v>2499</v>
      </c>
      <c r="L89" s="81" t="s">
        <v>2500</v>
      </c>
      <c r="M89" s="81" t="s">
        <v>2501</v>
      </c>
      <c r="N89" s="81" t="s">
        <v>2502</v>
      </c>
      <c r="O89" s="81" t="s">
        <v>2503</v>
      </c>
    </row>
    <row r="90" spans="1:15" ht="30" customHeight="1">
      <c r="A90" s="20" t="s">
        <v>458</v>
      </c>
      <c r="B90" s="20" t="s">
        <v>473</v>
      </c>
      <c r="C90" s="20" t="s">
        <v>474</v>
      </c>
      <c r="E90" s="20" t="s">
        <v>1116</v>
      </c>
      <c r="F90" s="20" t="s">
        <v>474</v>
      </c>
      <c r="G90" s="20" t="str">
        <f t="shared" si="1"/>
        <v/>
      </c>
      <c r="H90" s="81" t="s">
        <v>2504</v>
      </c>
      <c r="I90" s="81" t="s">
        <v>2505</v>
      </c>
      <c r="J90" s="81" t="s">
        <v>2506</v>
      </c>
      <c r="K90" s="81" t="s">
        <v>2507</v>
      </c>
      <c r="L90" s="81" t="s">
        <v>2508</v>
      </c>
      <c r="M90" s="81" t="s">
        <v>2509</v>
      </c>
      <c r="N90" s="81" t="s">
        <v>2510</v>
      </c>
      <c r="O90" s="81" t="s">
        <v>2511</v>
      </c>
    </row>
    <row r="91" spans="1:15" ht="30" customHeight="1">
      <c r="A91" s="20" t="s">
        <v>458</v>
      </c>
      <c r="B91" s="20" t="s">
        <v>475</v>
      </c>
      <c r="C91" s="20" t="s">
        <v>1238</v>
      </c>
      <c r="E91" s="20" t="s">
        <v>1117</v>
      </c>
      <c r="F91" s="20" t="s">
        <v>1238</v>
      </c>
      <c r="G91" s="20" t="str">
        <f t="shared" si="1"/>
        <v/>
      </c>
      <c r="H91" s="83" t="s">
        <v>1238</v>
      </c>
      <c r="I91" s="83" t="s">
        <v>2714</v>
      </c>
      <c r="J91" s="83" t="s">
        <v>1238</v>
      </c>
      <c r="K91" s="83" t="s">
        <v>1238</v>
      </c>
      <c r="L91" s="83" t="s">
        <v>1238</v>
      </c>
      <c r="M91" s="83" t="s">
        <v>1238</v>
      </c>
      <c r="N91" s="83" t="s">
        <v>2722</v>
      </c>
      <c r="O91" s="83" t="s">
        <v>1238</v>
      </c>
    </row>
    <row r="92" spans="1:15" ht="30" customHeight="1">
      <c r="A92" s="20" t="s">
        <v>458</v>
      </c>
      <c r="B92" s="20" t="s">
        <v>476</v>
      </c>
      <c r="C92" s="20" t="s">
        <v>477</v>
      </c>
      <c r="E92" s="20" t="s">
        <v>1118</v>
      </c>
      <c r="F92" s="20" t="s">
        <v>477</v>
      </c>
      <c r="G92" s="20" t="str">
        <f t="shared" si="1"/>
        <v/>
      </c>
      <c r="H92" s="81" t="s">
        <v>2512</v>
      </c>
      <c r="I92" s="81" t="s">
        <v>2715</v>
      </c>
      <c r="J92" s="81" t="s">
        <v>2513</v>
      </c>
      <c r="K92" s="81" t="s">
        <v>2514</v>
      </c>
      <c r="L92" s="81" t="s">
        <v>2515</v>
      </c>
      <c r="M92" s="81" t="s">
        <v>2516</v>
      </c>
      <c r="N92" s="81" t="s">
        <v>2517</v>
      </c>
      <c r="O92" s="80" t="s">
        <v>2518</v>
      </c>
    </row>
    <row r="93" spans="1:15" ht="30" customHeight="1">
      <c r="A93" s="20" t="s">
        <v>458</v>
      </c>
      <c r="B93" s="20" t="s">
        <v>348</v>
      </c>
      <c r="C93" s="20" t="s">
        <v>398</v>
      </c>
      <c r="E93" s="20" t="s">
        <v>1119</v>
      </c>
      <c r="F93" s="20" t="s">
        <v>398</v>
      </c>
      <c r="G93" s="20" t="str">
        <f t="shared" si="1"/>
        <v/>
      </c>
      <c r="H93" s="80" t="s">
        <v>398</v>
      </c>
      <c r="I93" s="80" t="s">
        <v>398</v>
      </c>
      <c r="J93" s="80" t="s">
        <v>398</v>
      </c>
      <c r="K93" s="80" t="s">
        <v>398</v>
      </c>
      <c r="L93" s="80" t="s">
        <v>398</v>
      </c>
      <c r="M93" s="80" t="s">
        <v>398</v>
      </c>
      <c r="N93" s="80" t="s">
        <v>398</v>
      </c>
      <c r="O93" s="80" t="s">
        <v>398</v>
      </c>
    </row>
    <row r="94" spans="1:15" ht="30" customHeight="1">
      <c r="A94" s="20" t="s">
        <v>458</v>
      </c>
      <c r="B94" s="20" t="s">
        <v>478</v>
      </c>
      <c r="C94" s="20" t="s">
        <v>479</v>
      </c>
      <c r="E94" s="20" t="s">
        <v>1120</v>
      </c>
      <c r="F94" s="20" t="s">
        <v>479</v>
      </c>
      <c r="G94" s="20" t="str">
        <f t="shared" si="1"/>
        <v/>
      </c>
      <c r="H94" s="81" t="s">
        <v>2519</v>
      </c>
      <c r="I94" s="81" t="s">
        <v>2520</v>
      </c>
      <c r="J94" s="81" t="s">
        <v>2521</v>
      </c>
      <c r="K94" s="80" t="s">
        <v>479</v>
      </c>
      <c r="L94" s="81" t="s">
        <v>2522</v>
      </c>
      <c r="M94" s="80" t="s">
        <v>479</v>
      </c>
      <c r="N94" s="80" t="s">
        <v>2723</v>
      </c>
      <c r="O94" s="81" t="s">
        <v>2523</v>
      </c>
    </row>
    <row r="95" spans="1:15" ht="30" customHeight="1">
      <c r="A95" s="20" t="s">
        <v>458</v>
      </c>
      <c r="B95" s="20">
        <v>-99</v>
      </c>
      <c r="C95" s="20" t="s">
        <v>336</v>
      </c>
      <c r="E95" s="20" t="s">
        <v>1121</v>
      </c>
      <c r="F95" s="20" t="s">
        <v>336</v>
      </c>
      <c r="G95" s="20" t="str">
        <f t="shared" si="1"/>
        <v/>
      </c>
      <c r="H95" s="80" t="s">
        <v>336</v>
      </c>
      <c r="I95" s="80" t="s">
        <v>336</v>
      </c>
      <c r="J95" s="80" t="s">
        <v>336</v>
      </c>
      <c r="K95" s="80" t="s">
        <v>336</v>
      </c>
      <c r="L95" s="80" t="s">
        <v>336</v>
      </c>
      <c r="M95" s="80" t="s">
        <v>336</v>
      </c>
      <c r="N95" s="80" t="s">
        <v>336</v>
      </c>
      <c r="O95" s="80" t="s">
        <v>336</v>
      </c>
    </row>
    <row r="96" spans="1:15" ht="24.95" customHeight="1">
      <c r="A96" s="20" t="s">
        <v>480</v>
      </c>
      <c r="B96" s="20" t="s">
        <v>452</v>
      </c>
      <c r="C96" s="20" t="s">
        <v>481</v>
      </c>
      <c r="E96" s="20" t="s">
        <v>1122</v>
      </c>
      <c r="F96" s="20" t="s">
        <v>481</v>
      </c>
      <c r="G96" s="20" t="str">
        <f t="shared" si="1"/>
        <v/>
      </c>
      <c r="H96" s="80" t="s">
        <v>481</v>
      </c>
      <c r="I96" s="80" t="s">
        <v>481</v>
      </c>
      <c r="J96" s="80" t="s">
        <v>481</v>
      </c>
      <c r="K96" s="80" t="s">
        <v>481</v>
      </c>
      <c r="L96" s="80" t="s">
        <v>481</v>
      </c>
      <c r="M96" s="80" t="s">
        <v>481</v>
      </c>
      <c r="N96" s="80" t="s">
        <v>481</v>
      </c>
      <c r="O96" s="80" t="s">
        <v>481</v>
      </c>
    </row>
    <row r="97" spans="1:15" ht="24.95" customHeight="1">
      <c r="A97" s="20" t="s">
        <v>480</v>
      </c>
      <c r="B97" s="20" t="s">
        <v>482</v>
      </c>
      <c r="C97" s="20" t="s">
        <v>483</v>
      </c>
      <c r="E97" s="20" t="s">
        <v>1123</v>
      </c>
      <c r="F97" s="20" t="s">
        <v>483</v>
      </c>
      <c r="G97" s="20" t="str">
        <f t="shared" si="1"/>
        <v/>
      </c>
      <c r="H97" s="80" t="s">
        <v>483</v>
      </c>
      <c r="I97" s="80" t="s">
        <v>483</v>
      </c>
      <c r="J97" s="80" t="s">
        <v>483</v>
      </c>
      <c r="K97" s="80" t="s">
        <v>483</v>
      </c>
      <c r="L97" s="80" t="s">
        <v>483</v>
      </c>
      <c r="M97" s="80" t="s">
        <v>483</v>
      </c>
      <c r="N97" s="80" t="s">
        <v>483</v>
      </c>
      <c r="O97" s="80" t="s">
        <v>483</v>
      </c>
    </row>
    <row r="98" spans="1:15" ht="24.95" customHeight="1">
      <c r="A98" s="20" t="s">
        <v>480</v>
      </c>
      <c r="B98" s="20" t="s">
        <v>484</v>
      </c>
      <c r="C98" s="20" t="s">
        <v>485</v>
      </c>
      <c r="E98" s="20" t="s">
        <v>1124</v>
      </c>
      <c r="F98" s="20" t="s">
        <v>485</v>
      </c>
      <c r="G98" s="20" t="str">
        <f t="shared" si="1"/>
        <v/>
      </c>
      <c r="H98" s="80" t="s">
        <v>485</v>
      </c>
      <c r="I98" s="80" t="s">
        <v>485</v>
      </c>
      <c r="J98" s="80" t="s">
        <v>485</v>
      </c>
      <c r="K98" s="80" t="s">
        <v>485</v>
      </c>
      <c r="L98" s="80" t="s">
        <v>485</v>
      </c>
      <c r="M98" s="80" t="s">
        <v>485</v>
      </c>
      <c r="N98" s="80" t="s">
        <v>485</v>
      </c>
      <c r="O98" s="80" t="s">
        <v>485</v>
      </c>
    </row>
    <row r="99" spans="1:15" ht="24.95" customHeight="1">
      <c r="A99" s="20" t="s">
        <v>480</v>
      </c>
      <c r="B99" s="20">
        <v>-99</v>
      </c>
      <c r="C99" s="20" t="s">
        <v>336</v>
      </c>
      <c r="E99" s="20" t="s">
        <v>1125</v>
      </c>
      <c r="F99" s="20" t="s">
        <v>336</v>
      </c>
      <c r="G99" s="20" t="str">
        <f t="shared" si="1"/>
        <v/>
      </c>
      <c r="H99" s="80" t="s">
        <v>336</v>
      </c>
      <c r="I99" s="80" t="s">
        <v>336</v>
      </c>
      <c r="J99" s="80" t="s">
        <v>336</v>
      </c>
      <c r="K99" s="80" t="s">
        <v>336</v>
      </c>
      <c r="L99" s="80" t="s">
        <v>336</v>
      </c>
      <c r="M99" s="80" t="s">
        <v>336</v>
      </c>
      <c r="N99" s="80" t="s">
        <v>336</v>
      </c>
      <c r="O99" s="80" t="s">
        <v>336</v>
      </c>
    </row>
    <row r="100" spans="1:15" ht="24.95" customHeight="1">
      <c r="A100" s="20" t="s">
        <v>486</v>
      </c>
      <c r="B100" s="20" t="s">
        <v>487</v>
      </c>
      <c r="C100" s="20" t="s">
        <v>488</v>
      </c>
      <c r="E100" s="20" t="s">
        <v>1126</v>
      </c>
      <c r="F100" s="20" t="s">
        <v>488</v>
      </c>
      <c r="G100" s="20" t="str">
        <f t="shared" si="1"/>
        <v/>
      </c>
      <c r="H100" s="80" t="s">
        <v>488</v>
      </c>
      <c r="I100" s="80" t="s">
        <v>488</v>
      </c>
      <c r="J100" s="80" t="s">
        <v>488</v>
      </c>
      <c r="K100" s="80" t="s">
        <v>488</v>
      </c>
      <c r="L100" s="80" t="s">
        <v>488</v>
      </c>
      <c r="M100" s="80" t="s">
        <v>488</v>
      </c>
      <c r="N100" s="80" t="s">
        <v>488</v>
      </c>
      <c r="O100" s="80" t="s">
        <v>488</v>
      </c>
    </row>
    <row r="101" spans="1:15" ht="24.95" customHeight="1">
      <c r="A101" s="20" t="s">
        <v>486</v>
      </c>
      <c r="B101" s="20" t="s">
        <v>489</v>
      </c>
      <c r="C101" s="20" t="s">
        <v>490</v>
      </c>
      <c r="E101" s="20" t="s">
        <v>1127</v>
      </c>
      <c r="F101" s="20" t="s">
        <v>490</v>
      </c>
      <c r="G101" s="20" t="str">
        <f t="shared" si="1"/>
        <v/>
      </c>
      <c r="H101" s="80" t="s">
        <v>490</v>
      </c>
      <c r="I101" s="80" t="s">
        <v>490</v>
      </c>
      <c r="J101" s="80" t="s">
        <v>490</v>
      </c>
      <c r="K101" s="80" t="s">
        <v>490</v>
      </c>
      <c r="L101" s="80" t="s">
        <v>490</v>
      </c>
      <c r="M101" s="80" t="s">
        <v>490</v>
      </c>
      <c r="N101" s="80" t="s">
        <v>490</v>
      </c>
      <c r="O101" s="80" t="s">
        <v>490</v>
      </c>
    </row>
    <row r="102" spans="1:15" ht="24.95" customHeight="1">
      <c r="A102" s="20" t="s">
        <v>486</v>
      </c>
      <c r="B102" s="20" t="s">
        <v>491</v>
      </c>
      <c r="C102" s="20" t="s">
        <v>492</v>
      </c>
      <c r="E102" s="20" t="s">
        <v>1128</v>
      </c>
      <c r="F102" s="20" t="s">
        <v>492</v>
      </c>
      <c r="G102" s="20" t="str">
        <f t="shared" si="1"/>
        <v/>
      </c>
      <c r="H102" s="80" t="s">
        <v>492</v>
      </c>
      <c r="I102" s="80" t="s">
        <v>492</v>
      </c>
      <c r="J102" s="80" t="s">
        <v>492</v>
      </c>
      <c r="K102" s="80" t="s">
        <v>492</v>
      </c>
      <c r="L102" s="80" t="s">
        <v>492</v>
      </c>
      <c r="M102" s="80" t="s">
        <v>492</v>
      </c>
      <c r="N102" s="80" t="s">
        <v>492</v>
      </c>
      <c r="O102" s="80" t="s">
        <v>492</v>
      </c>
    </row>
    <row r="103" spans="1:15" ht="24.95" customHeight="1">
      <c r="A103" s="20" t="s">
        <v>486</v>
      </c>
      <c r="B103" s="20" t="s">
        <v>493</v>
      </c>
      <c r="C103" s="20" t="s">
        <v>494</v>
      </c>
      <c r="E103" s="20" t="s">
        <v>1129</v>
      </c>
      <c r="F103" s="20" t="s">
        <v>494</v>
      </c>
      <c r="G103" s="20" t="str">
        <f t="shared" si="1"/>
        <v/>
      </c>
      <c r="H103" s="80" t="s">
        <v>494</v>
      </c>
      <c r="I103" s="80" t="s">
        <v>494</v>
      </c>
      <c r="J103" s="80" t="s">
        <v>494</v>
      </c>
      <c r="K103" s="80" t="s">
        <v>494</v>
      </c>
      <c r="L103" s="80" t="s">
        <v>494</v>
      </c>
      <c r="M103" s="80" t="s">
        <v>494</v>
      </c>
      <c r="N103" s="80" t="s">
        <v>494</v>
      </c>
      <c r="O103" s="80" t="s">
        <v>494</v>
      </c>
    </row>
    <row r="104" spans="1:15" ht="24.95" customHeight="1">
      <c r="A104" s="20" t="s">
        <v>486</v>
      </c>
      <c r="B104" s="20" t="s">
        <v>495</v>
      </c>
      <c r="C104" s="20" t="s">
        <v>496</v>
      </c>
      <c r="E104" s="20" t="s">
        <v>1130</v>
      </c>
      <c r="F104" s="20" t="s">
        <v>496</v>
      </c>
      <c r="G104" s="20" t="str">
        <f t="shared" si="1"/>
        <v/>
      </c>
      <c r="H104" s="80" t="s">
        <v>496</v>
      </c>
      <c r="I104" s="80" t="s">
        <v>496</v>
      </c>
      <c r="J104" s="80" t="s">
        <v>496</v>
      </c>
      <c r="K104" s="80" t="s">
        <v>496</v>
      </c>
      <c r="L104" s="80" t="s">
        <v>496</v>
      </c>
      <c r="M104" s="80" t="s">
        <v>496</v>
      </c>
      <c r="N104" s="80" t="s">
        <v>496</v>
      </c>
      <c r="O104" s="80" t="s">
        <v>496</v>
      </c>
    </row>
    <row r="105" spans="1:15" ht="24.95" customHeight="1">
      <c r="A105" s="20" t="s">
        <v>486</v>
      </c>
      <c r="B105" s="20" t="s">
        <v>497</v>
      </c>
      <c r="C105" s="20" t="s">
        <v>498</v>
      </c>
      <c r="E105" s="20" t="s">
        <v>1131</v>
      </c>
      <c r="F105" s="20" t="s">
        <v>498</v>
      </c>
      <c r="G105" s="20" t="str">
        <f t="shared" si="1"/>
        <v/>
      </c>
      <c r="H105" s="80" t="s">
        <v>498</v>
      </c>
      <c r="I105" s="80" t="s">
        <v>498</v>
      </c>
      <c r="J105" s="80" t="s">
        <v>498</v>
      </c>
      <c r="K105" s="80" t="s">
        <v>498</v>
      </c>
      <c r="L105" s="80" t="s">
        <v>498</v>
      </c>
      <c r="M105" s="80" t="s">
        <v>498</v>
      </c>
      <c r="N105" s="80" t="s">
        <v>498</v>
      </c>
      <c r="O105" s="80" t="s">
        <v>498</v>
      </c>
    </row>
    <row r="106" spans="1:15" ht="24.95" customHeight="1">
      <c r="A106" s="20" t="s">
        <v>486</v>
      </c>
      <c r="B106" s="20" t="s">
        <v>499</v>
      </c>
      <c r="C106" s="20" t="s">
        <v>500</v>
      </c>
      <c r="E106" s="20" t="s">
        <v>1132</v>
      </c>
      <c r="F106" s="20" t="s">
        <v>500</v>
      </c>
      <c r="G106" s="20" t="str">
        <f t="shared" si="1"/>
        <v/>
      </c>
      <c r="H106" s="80" t="s">
        <v>500</v>
      </c>
      <c r="I106" s="80" t="s">
        <v>500</v>
      </c>
      <c r="J106" s="80" t="s">
        <v>500</v>
      </c>
      <c r="K106" s="80" t="s">
        <v>500</v>
      </c>
      <c r="L106" s="80" t="s">
        <v>500</v>
      </c>
      <c r="M106" s="80" t="s">
        <v>500</v>
      </c>
      <c r="N106" s="80" t="s">
        <v>500</v>
      </c>
      <c r="O106" s="80" t="s">
        <v>500</v>
      </c>
    </row>
    <row r="107" spans="1:15" ht="24.95" customHeight="1">
      <c r="A107" s="20" t="s">
        <v>486</v>
      </c>
      <c r="B107" s="20" t="s">
        <v>501</v>
      </c>
      <c r="C107" s="20" t="s">
        <v>502</v>
      </c>
      <c r="E107" s="20" t="s">
        <v>1133</v>
      </c>
      <c r="F107" s="20" t="s">
        <v>502</v>
      </c>
      <c r="G107" s="20" t="str">
        <f t="shared" si="1"/>
        <v/>
      </c>
      <c r="H107" s="80" t="s">
        <v>502</v>
      </c>
      <c r="I107" s="80" t="s">
        <v>502</v>
      </c>
      <c r="J107" s="80" t="s">
        <v>502</v>
      </c>
      <c r="K107" s="80" t="s">
        <v>502</v>
      </c>
      <c r="L107" s="80" t="s">
        <v>502</v>
      </c>
      <c r="M107" s="80" t="s">
        <v>502</v>
      </c>
      <c r="N107" s="80" t="s">
        <v>502</v>
      </c>
      <c r="O107" s="80" t="s">
        <v>502</v>
      </c>
    </row>
    <row r="108" spans="1:15" ht="24.95" customHeight="1">
      <c r="A108" s="20" t="s">
        <v>486</v>
      </c>
      <c r="B108" s="20" t="s">
        <v>503</v>
      </c>
      <c r="C108" s="20" t="s">
        <v>504</v>
      </c>
      <c r="E108" s="20" t="s">
        <v>1134</v>
      </c>
      <c r="F108" s="20" t="s">
        <v>504</v>
      </c>
      <c r="G108" s="20" t="str">
        <f t="shared" si="1"/>
        <v/>
      </c>
      <c r="H108" s="80" t="s">
        <v>504</v>
      </c>
      <c r="I108" s="80" t="s">
        <v>504</v>
      </c>
      <c r="J108" s="80" t="s">
        <v>504</v>
      </c>
      <c r="K108" s="80" t="s">
        <v>504</v>
      </c>
      <c r="L108" s="80" t="s">
        <v>504</v>
      </c>
      <c r="M108" s="80" t="s">
        <v>504</v>
      </c>
      <c r="N108" s="80" t="s">
        <v>504</v>
      </c>
      <c r="O108" s="80" t="s">
        <v>504</v>
      </c>
    </row>
    <row r="109" spans="1:15" s="25" customFormat="1" ht="24.95" customHeight="1">
      <c r="A109" s="25" t="s">
        <v>505</v>
      </c>
      <c r="B109" s="25" t="s">
        <v>506</v>
      </c>
      <c r="C109" s="25" t="s">
        <v>507</v>
      </c>
      <c r="E109" s="25" t="s">
        <v>1135</v>
      </c>
      <c r="F109" s="25" t="s">
        <v>507</v>
      </c>
      <c r="G109" s="25" t="str">
        <f t="shared" si="1"/>
        <v/>
      </c>
      <c r="H109" s="80" t="s">
        <v>2524</v>
      </c>
      <c r="I109" s="80" t="s">
        <v>2524</v>
      </c>
      <c r="J109" s="80" t="s">
        <v>2524</v>
      </c>
      <c r="K109" s="80" t="s">
        <v>2524</v>
      </c>
      <c r="L109" s="80" t="s">
        <v>2524</v>
      </c>
      <c r="M109" s="80" t="s">
        <v>2524</v>
      </c>
      <c r="N109" s="80" t="s">
        <v>2524</v>
      </c>
      <c r="O109" s="80" t="s">
        <v>2524</v>
      </c>
    </row>
    <row r="110" spans="1:15" s="25" customFormat="1" ht="24.95" customHeight="1">
      <c r="A110" s="25" t="s">
        <v>505</v>
      </c>
      <c r="B110" s="25" t="s">
        <v>508</v>
      </c>
      <c r="C110" s="25" t="s">
        <v>509</v>
      </c>
      <c r="E110" s="25" t="s">
        <v>1136</v>
      </c>
      <c r="F110" s="25" t="s">
        <v>509</v>
      </c>
      <c r="G110" s="25" t="str">
        <f t="shared" si="1"/>
        <v/>
      </c>
      <c r="H110" s="80" t="s">
        <v>2525</v>
      </c>
      <c r="I110" s="80" t="s">
        <v>2525</v>
      </c>
      <c r="J110" s="80" t="s">
        <v>2525</v>
      </c>
      <c r="K110" s="80" t="s">
        <v>2525</v>
      </c>
      <c r="L110" s="80" t="s">
        <v>2525</v>
      </c>
      <c r="M110" s="80" t="s">
        <v>2525</v>
      </c>
      <c r="N110" s="80" t="s">
        <v>2525</v>
      </c>
      <c r="O110" s="80" t="s">
        <v>2525</v>
      </c>
    </row>
    <row r="111" spans="1:15" s="25" customFormat="1" ht="24.95" customHeight="1">
      <c r="A111" s="25" t="s">
        <v>505</v>
      </c>
      <c r="B111" s="25" t="s">
        <v>510</v>
      </c>
      <c r="C111" s="25" t="s">
        <v>511</v>
      </c>
      <c r="E111" s="25" t="s">
        <v>1137</v>
      </c>
      <c r="F111" s="25" t="s">
        <v>511</v>
      </c>
      <c r="G111" s="25" t="str">
        <f t="shared" si="1"/>
        <v/>
      </c>
      <c r="H111" s="80" t="s">
        <v>2526</v>
      </c>
      <c r="I111" s="80" t="s">
        <v>2526</v>
      </c>
      <c r="J111" s="80" t="s">
        <v>2526</v>
      </c>
      <c r="K111" s="80" t="s">
        <v>2526</v>
      </c>
      <c r="L111" s="80" t="s">
        <v>2526</v>
      </c>
      <c r="M111" s="80" t="s">
        <v>2526</v>
      </c>
      <c r="N111" s="80" t="s">
        <v>2526</v>
      </c>
      <c r="O111" s="80" t="s">
        <v>2526</v>
      </c>
    </row>
    <row r="112" spans="1:15" s="25" customFormat="1" ht="24.95" customHeight="1">
      <c r="A112" s="25" t="s">
        <v>505</v>
      </c>
      <c r="B112" s="25" t="s">
        <v>512</v>
      </c>
      <c r="C112" s="25" t="s">
        <v>513</v>
      </c>
      <c r="E112" s="25" t="s">
        <v>1138</v>
      </c>
      <c r="F112" s="25" t="s">
        <v>513</v>
      </c>
      <c r="G112" s="25" t="str">
        <f t="shared" si="1"/>
        <v/>
      </c>
      <c r="H112" s="80" t="s">
        <v>2527</v>
      </c>
      <c r="I112" s="80" t="s">
        <v>2527</v>
      </c>
      <c r="J112" s="80" t="s">
        <v>2527</v>
      </c>
      <c r="K112" s="80" t="s">
        <v>2527</v>
      </c>
      <c r="L112" s="80" t="s">
        <v>2527</v>
      </c>
      <c r="M112" s="80" t="s">
        <v>2527</v>
      </c>
      <c r="N112" s="80" t="s">
        <v>2527</v>
      </c>
      <c r="O112" s="80" t="s">
        <v>2527</v>
      </c>
    </row>
    <row r="113" spans="1:15" s="25" customFormat="1" ht="24.95" customHeight="1">
      <c r="A113" s="25" t="s">
        <v>505</v>
      </c>
      <c r="B113" s="25" t="s">
        <v>514</v>
      </c>
      <c r="C113" s="25" t="s">
        <v>515</v>
      </c>
      <c r="E113" s="25" t="s">
        <v>1139</v>
      </c>
      <c r="F113" s="25" t="s">
        <v>515</v>
      </c>
      <c r="G113" s="25" t="str">
        <f t="shared" si="1"/>
        <v/>
      </c>
      <c r="H113" s="80" t="s">
        <v>2528</v>
      </c>
      <c r="I113" s="80" t="s">
        <v>2528</v>
      </c>
      <c r="J113" s="80" t="s">
        <v>2528</v>
      </c>
      <c r="K113" s="80" t="s">
        <v>2528</v>
      </c>
      <c r="L113" s="80" t="s">
        <v>2528</v>
      </c>
      <c r="M113" s="80" t="s">
        <v>2528</v>
      </c>
      <c r="N113" s="80" t="s">
        <v>2528</v>
      </c>
      <c r="O113" s="80" t="s">
        <v>2528</v>
      </c>
    </row>
    <row r="114" spans="1:15" s="25" customFormat="1" ht="24.95" customHeight="1">
      <c r="A114" s="25" t="s">
        <v>505</v>
      </c>
      <c r="B114" s="25" t="s">
        <v>516</v>
      </c>
      <c r="C114" s="25" t="s">
        <v>517</v>
      </c>
      <c r="E114" s="25" t="s">
        <v>1140</v>
      </c>
      <c r="F114" s="25" t="s">
        <v>517</v>
      </c>
      <c r="G114" s="25" t="str">
        <f t="shared" si="1"/>
        <v/>
      </c>
      <c r="H114" s="80" t="s">
        <v>2529</v>
      </c>
      <c r="I114" s="80" t="s">
        <v>2529</v>
      </c>
      <c r="J114" s="80" t="s">
        <v>2529</v>
      </c>
      <c r="K114" s="80" t="s">
        <v>2529</v>
      </c>
      <c r="L114" s="80" t="s">
        <v>2529</v>
      </c>
      <c r="M114" s="80" t="s">
        <v>2529</v>
      </c>
      <c r="N114" s="80" t="s">
        <v>2529</v>
      </c>
      <c r="O114" s="80" t="s">
        <v>2529</v>
      </c>
    </row>
    <row r="115" spans="1:15" s="25" customFormat="1" ht="24.95" customHeight="1">
      <c r="A115" s="25" t="s">
        <v>505</v>
      </c>
      <c r="B115" s="25" t="s">
        <v>518</v>
      </c>
      <c r="C115" s="25" t="s">
        <v>519</v>
      </c>
      <c r="E115" s="25" t="s">
        <v>1141</v>
      </c>
      <c r="F115" s="25" t="s">
        <v>519</v>
      </c>
      <c r="G115" s="25" t="str">
        <f t="shared" si="1"/>
        <v/>
      </c>
      <c r="H115" s="80" t="s">
        <v>2530</v>
      </c>
      <c r="I115" s="80" t="s">
        <v>2530</v>
      </c>
      <c r="J115" s="80" t="s">
        <v>2530</v>
      </c>
      <c r="K115" s="80" t="s">
        <v>2530</v>
      </c>
      <c r="L115" s="80" t="s">
        <v>2530</v>
      </c>
      <c r="M115" s="80" t="s">
        <v>2530</v>
      </c>
      <c r="N115" s="80" t="s">
        <v>2530</v>
      </c>
      <c r="O115" s="80" t="s">
        <v>2530</v>
      </c>
    </row>
    <row r="116" spans="1:15" s="25" customFormat="1" ht="24.95" customHeight="1">
      <c r="A116" s="25" t="s">
        <v>505</v>
      </c>
      <c r="B116" s="25" t="s">
        <v>520</v>
      </c>
      <c r="C116" s="25" t="s">
        <v>521</v>
      </c>
      <c r="E116" s="25" t="s">
        <v>1142</v>
      </c>
      <c r="F116" s="25" t="s">
        <v>521</v>
      </c>
      <c r="G116" s="25" t="str">
        <f t="shared" si="1"/>
        <v/>
      </c>
      <c r="H116" s="80" t="s">
        <v>2531</v>
      </c>
      <c r="I116" s="80" t="s">
        <v>2531</v>
      </c>
      <c r="J116" s="80" t="s">
        <v>2531</v>
      </c>
      <c r="K116" s="80" t="s">
        <v>2531</v>
      </c>
      <c r="L116" s="80" t="s">
        <v>2531</v>
      </c>
      <c r="M116" s="80" t="s">
        <v>2531</v>
      </c>
      <c r="N116" s="80" t="s">
        <v>2531</v>
      </c>
      <c r="O116" s="80" t="s">
        <v>2531</v>
      </c>
    </row>
    <row r="117" spans="1:15" s="25" customFormat="1" ht="24.95" customHeight="1">
      <c r="A117" s="25" t="s">
        <v>505</v>
      </c>
      <c r="B117" s="25">
        <v>-88</v>
      </c>
      <c r="C117" s="25" t="s">
        <v>338</v>
      </c>
      <c r="E117" s="25" t="s">
        <v>1143</v>
      </c>
      <c r="F117" s="29" t="s">
        <v>338</v>
      </c>
      <c r="G117" s="25" t="str">
        <f t="shared" si="1"/>
        <v/>
      </c>
      <c r="H117" s="80" t="s">
        <v>338</v>
      </c>
      <c r="I117" s="80" t="s">
        <v>338</v>
      </c>
      <c r="J117" s="80" t="s">
        <v>338</v>
      </c>
      <c r="K117" s="80" t="s">
        <v>338</v>
      </c>
      <c r="L117" s="80" t="s">
        <v>338</v>
      </c>
      <c r="M117" s="80" t="s">
        <v>338</v>
      </c>
      <c r="N117" s="80" t="s">
        <v>338</v>
      </c>
      <c r="O117" s="80" t="s">
        <v>338</v>
      </c>
    </row>
    <row r="118" spans="1:15" s="25" customFormat="1" ht="24.95" customHeight="1">
      <c r="A118" s="25" t="s">
        <v>505</v>
      </c>
      <c r="B118" s="25">
        <v>-99</v>
      </c>
      <c r="C118" s="25" t="s">
        <v>336</v>
      </c>
      <c r="E118" s="25" t="s">
        <v>1144</v>
      </c>
      <c r="F118" s="25" t="s">
        <v>336</v>
      </c>
      <c r="G118" s="25" t="str">
        <f t="shared" si="1"/>
        <v/>
      </c>
      <c r="H118" s="80" t="s">
        <v>336</v>
      </c>
      <c r="I118" s="80" t="s">
        <v>336</v>
      </c>
      <c r="J118" s="80" t="s">
        <v>336</v>
      </c>
      <c r="K118" s="80" t="s">
        <v>336</v>
      </c>
      <c r="L118" s="80" t="s">
        <v>336</v>
      </c>
      <c r="M118" s="80" t="s">
        <v>336</v>
      </c>
      <c r="N118" s="80" t="s">
        <v>336</v>
      </c>
      <c r="O118" s="80" t="s">
        <v>336</v>
      </c>
    </row>
    <row r="119" spans="1:15" customFormat="1" ht="24.95" customHeight="1">
      <c r="A119" t="s">
        <v>522</v>
      </c>
      <c r="B119" t="s">
        <v>768</v>
      </c>
      <c r="C119" t="s">
        <v>769</v>
      </c>
      <c r="E119" s="20"/>
      <c r="F119" t="s">
        <v>769</v>
      </c>
      <c r="G119" s="25" t="str">
        <f t="shared" si="1"/>
        <v/>
      </c>
      <c r="H119" s="99" t="s">
        <v>2665</v>
      </c>
      <c r="I119" s="71" t="s">
        <v>1967</v>
      </c>
      <c r="J119" s="71" t="s">
        <v>1968</v>
      </c>
      <c r="K119" s="71" t="s">
        <v>1969</v>
      </c>
      <c r="L119" s="71" t="s">
        <v>1970</v>
      </c>
      <c r="M119" s="71" t="s">
        <v>1971</v>
      </c>
      <c r="N119" s="71" t="s">
        <v>1972</v>
      </c>
      <c r="O119" s="71" t="s">
        <v>1973</v>
      </c>
    </row>
    <row r="120" spans="1:15" customFormat="1" ht="24.95" customHeight="1">
      <c r="A120" t="s">
        <v>522</v>
      </c>
      <c r="B120" t="s">
        <v>770</v>
      </c>
      <c r="C120" t="s">
        <v>771</v>
      </c>
      <c r="E120" s="20"/>
      <c r="F120" t="s">
        <v>771</v>
      </c>
      <c r="G120" s="25" t="str">
        <f t="shared" si="1"/>
        <v/>
      </c>
      <c r="H120" s="99" t="s">
        <v>1974</v>
      </c>
      <c r="I120" s="71" t="s">
        <v>1975</v>
      </c>
      <c r="J120" s="71" t="s">
        <v>1976</v>
      </c>
      <c r="K120" s="71" t="s">
        <v>1977</v>
      </c>
      <c r="L120" s="71" t="s">
        <v>1978</v>
      </c>
      <c r="M120" s="71" t="s">
        <v>1979</v>
      </c>
      <c r="N120" s="71" t="s">
        <v>1980</v>
      </c>
      <c r="O120" s="71" t="s">
        <v>1980</v>
      </c>
    </row>
    <row r="121" spans="1:15" customFormat="1" ht="24.95" customHeight="1">
      <c r="A121" t="s">
        <v>522</v>
      </c>
      <c r="B121" t="s">
        <v>1981</v>
      </c>
      <c r="C121" t="s">
        <v>1982</v>
      </c>
      <c r="E121" s="20"/>
      <c r="F121" t="s">
        <v>1982</v>
      </c>
      <c r="G121" s="25" t="str">
        <f t="shared" si="1"/>
        <v/>
      </c>
      <c r="H121" s="99" t="s">
        <v>1983</v>
      </c>
      <c r="I121" s="71" t="s">
        <v>1984</v>
      </c>
      <c r="J121" s="71" t="s">
        <v>1985</v>
      </c>
      <c r="K121" s="71" t="s">
        <v>1986</v>
      </c>
      <c r="L121" s="71" t="s">
        <v>1987</v>
      </c>
      <c r="M121" s="71" t="s">
        <v>1988</v>
      </c>
      <c r="N121" s="71" t="s">
        <v>1989</v>
      </c>
      <c r="O121" s="71" t="s">
        <v>1989</v>
      </c>
    </row>
    <row r="122" spans="1:15" customFormat="1" ht="24.95" customHeight="1">
      <c r="A122" t="s">
        <v>522</v>
      </c>
      <c r="B122" t="s">
        <v>772</v>
      </c>
      <c r="C122" t="s">
        <v>773</v>
      </c>
      <c r="E122" s="20"/>
      <c r="F122" t="s">
        <v>773</v>
      </c>
      <c r="G122" s="25" t="str">
        <f t="shared" si="1"/>
        <v/>
      </c>
      <c r="H122" s="99" t="s">
        <v>773</v>
      </c>
      <c r="I122" s="71" t="s">
        <v>1990</v>
      </c>
      <c r="J122" s="80" t="s">
        <v>773</v>
      </c>
      <c r="K122" s="80" t="s">
        <v>773</v>
      </c>
      <c r="L122" s="71" t="s">
        <v>1991</v>
      </c>
      <c r="M122" s="80" t="s">
        <v>773</v>
      </c>
      <c r="N122" s="80" t="s">
        <v>773</v>
      </c>
      <c r="O122" s="80" t="s">
        <v>773</v>
      </c>
    </row>
    <row r="123" spans="1:15" customFormat="1" ht="24.95" customHeight="1">
      <c r="A123" t="s">
        <v>522</v>
      </c>
      <c r="B123" t="s">
        <v>774</v>
      </c>
      <c r="C123" t="s">
        <v>775</v>
      </c>
      <c r="E123" s="20"/>
      <c r="F123" t="s">
        <v>775</v>
      </c>
      <c r="G123" s="25" t="str">
        <f t="shared" si="1"/>
        <v/>
      </c>
      <c r="H123" s="99" t="s">
        <v>1992</v>
      </c>
      <c r="I123" s="71" t="s">
        <v>1993</v>
      </c>
      <c r="J123" s="71" t="s">
        <v>1994</v>
      </c>
      <c r="K123" s="71" t="s">
        <v>1995</v>
      </c>
      <c r="L123" s="71" t="s">
        <v>1996</v>
      </c>
      <c r="M123" s="71" t="s">
        <v>1997</v>
      </c>
      <c r="N123" s="71" t="s">
        <v>1998</v>
      </c>
      <c r="O123" s="71" t="s">
        <v>1999</v>
      </c>
    </row>
    <row r="124" spans="1:15" customFormat="1" ht="24.95" customHeight="1">
      <c r="A124" t="s">
        <v>522</v>
      </c>
      <c r="B124" t="s">
        <v>776</v>
      </c>
      <c r="C124" t="s">
        <v>2000</v>
      </c>
      <c r="E124" s="20"/>
      <c r="F124" t="s">
        <v>2000</v>
      </c>
      <c r="G124" s="25" t="str">
        <f t="shared" si="1"/>
        <v/>
      </c>
      <c r="H124" s="99" t="s">
        <v>2001</v>
      </c>
      <c r="I124" s="71" t="s">
        <v>2002</v>
      </c>
      <c r="J124" s="71" t="s">
        <v>2003</v>
      </c>
      <c r="K124" s="71" t="s">
        <v>2004</v>
      </c>
      <c r="L124" s="71" t="s">
        <v>2005</v>
      </c>
      <c r="M124" s="71" t="s">
        <v>2006</v>
      </c>
      <c r="N124" s="71" t="s">
        <v>2007</v>
      </c>
      <c r="O124" s="71" t="s">
        <v>2008</v>
      </c>
    </row>
    <row r="125" spans="1:15" customFormat="1" ht="24.95" customHeight="1">
      <c r="A125" t="s">
        <v>522</v>
      </c>
      <c r="B125" t="s">
        <v>777</v>
      </c>
      <c r="C125" t="s">
        <v>778</v>
      </c>
      <c r="E125" s="20"/>
      <c r="F125" t="s">
        <v>778</v>
      </c>
      <c r="G125" s="25" t="str">
        <f t="shared" si="1"/>
        <v/>
      </c>
      <c r="H125" s="99" t="s">
        <v>2009</v>
      </c>
      <c r="I125" s="71" t="s">
        <v>2010</v>
      </c>
      <c r="J125" s="71" t="s">
        <v>2011</v>
      </c>
      <c r="K125" s="71" t="s">
        <v>2012</v>
      </c>
      <c r="L125" s="71" t="s">
        <v>2010</v>
      </c>
      <c r="M125" s="71" t="s">
        <v>2013</v>
      </c>
      <c r="N125" s="71" t="s">
        <v>2014</v>
      </c>
      <c r="O125" s="71" t="s">
        <v>2015</v>
      </c>
    </row>
    <row r="126" spans="1:15" customFormat="1" ht="24.95" customHeight="1">
      <c r="A126" t="s">
        <v>522</v>
      </c>
      <c r="B126" t="s">
        <v>2016</v>
      </c>
      <c r="C126" t="s">
        <v>2017</v>
      </c>
      <c r="E126" s="20"/>
      <c r="F126" t="s">
        <v>2017</v>
      </c>
      <c r="G126" s="25" t="str">
        <f t="shared" si="1"/>
        <v/>
      </c>
      <c r="H126" s="99" t="s">
        <v>2018</v>
      </c>
      <c r="I126" s="71" t="s">
        <v>2019</v>
      </c>
      <c r="J126" s="71" t="s">
        <v>2020</v>
      </c>
      <c r="K126" s="71" t="s">
        <v>2021</v>
      </c>
      <c r="L126" s="71" t="s">
        <v>2019</v>
      </c>
      <c r="M126" s="71" t="s">
        <v>2022</v>
      </c>
      <c r="N126" s="71" t="s">
        <v>2023</v>
      </c>
      <c r="O126" s="71" t="s">
        <v>2023</v>
      </c>
    </row>
    <row r="127" spans="1:15" customFormat="1" ht="24.95" customHeight="1">
      <c r="A127" t="s">
        <v>522</v>
      </c>
      <c r="B127" t="s">
        <v>2024</v>
      </c>
      <c r="C127" t="s">
        <v>2025</v>
      </c>
      <c r="E127" s="20"/>
      <c r="F127" t="s">
        <v>2025</v>
      </c>
      <c r="G127" s="25" t="str">
        <f t="shared" si="1"/>
        <v/>
      </c>
      <c r="H127" s="99" t="s">
        <v>2026</v>
      </c>
      <c r="I127" s="71" t="s">
        <v>2027</v>
      </c>
      <c r="J127" s="71" t="s">
        <v>2028</v>
      </c>
      <c r="K127" s="71" t="s">
        <v>2029</v>
      </c>
      <c r="L127" s="71" t="s">
        <v>2030</v>
      </c>
      <c r="M127" s="71" t="s">
        <v>2031</v>
      </c>
      <c r="N127" s="71" t="s">
        <v>2027</v>
      </c>
      <c r="O127" s="71" t="s">
        <v>2027</v>
      </c>
    </row>
    <row r="128" spans="1:15" customFormat="1" ht="24.95" customHeight="1">
      <c r="A128" t="s">
        <v>522</v>
      </c>
      <c r="B128" t="s">
        <v>2032</v>
      </c>
      <c r="C128" t="s">
        <v>2033</v>
      </c>
      <c r="E128" s="20"/>
      <c r="F128" t="s">
        <v>2033</v>
      </c>
      <c r="G128" s="25" t="str">
        <f t="shared" si="1"/>
        <v/>
      </c>
      <c r="H128" s="99" t="s">
        <v>2034</v>
      </c>
      <c r="I128" s="71" t="s">
        <v>2035</v>
      </c>
      <c r="J128" s="71" t="s">
        <v>2036</v>
      </c>
      <c r="K128" s="71" t="s">
        <v>2037</v>
      </c>
      <c r="L128" s="71" t="s">
        <v>2038</v>
      </c>
      <c r="M128" s="71" t="s">
        <v>2039</v>
      </c>
      <c r="N128" s="71" t="s">
        <v>2040</v>
      </c>
      <c r="O128" s="71" t="s">
        <v>2041</v>
      </c>
    </row>
    <row r="129" spans="1:15" customFormat="1" ht="24.95" customHeight="1">
      <c r="A129" t="s">
        <v>522</v>
      </c>
      <c r="B129" t="s">
        <v>2042</v>
      </c>
      <c r="C129" t="s">
        <v>2043</v>
      </c>
      <c r="E129" s="20"/>
      <c r="F129" t="s">
        <v>2043</v>
      </c>
      <c r="G129" s="25" t="str">
        <f t="shared" si="1"/>
        <v/>
      </c>
      <c r="H129" s="99" t="s">
        <v>2044</v>
      </c>
      <c r="I129" s="71" t="s">
        <v>2045</v>
      </c>
      <c r="J129" s="71" t="s">
        <v>2046</v>
      </c>
      <c r="K129" s="71" t="s">
        <v>2047</v>
      </c>
      <c r="L129" s="71" t="s">
        <v>2045</v>
      </c>
      <c r="M129" s="71" t="s">
        <v>2045</v>
      </c>
      <c r="N129" s="71" t="s">
        <v>2045</v>
      </c>
      <c r="O129" s="71" t="s">
        <v>2048</v>
      </c>
    </row>
    <row r="130" spans="1:15" customFormat="1" ht="24.95" customHeight="1">
      <c r="A130" t="s">
        <v>522</v>
      </c>
      <c r="B130" t="s">
        <v>2049</v>
      </c>
      <c r="C130" t="s">
        <v>2050</v>
      </c>
      <c r="E130" s="20"/>
      <c r="F130" t="s">
        <v>2050</v>
      </c>
      <c r="G130" s="25" t="str">
        <f t="shared" si="1"/>
        <v/>
      </c>
      <c r="H130" s="99" t="s">
        <v>2051</v>
      </c>
      <c r="I130" s="71" t="s">
        <v>2052</v>
      </c>
      <c r="J130" s="71" t="s">
        <v>2053</v>
      </c>
      <c r="K130" s="71" t="s">
        <v>2054</v>
      </c>
      <c r="L130" s="71" t="s">
        <v>2055</v>
      </c>
      <c r="M130" s="71" t="s">
        <v>2056</v>
      </c>
      <c r="N130" s="71" t="s">
        <v>2057</v>
      </c>
      <c r="O130" s="71" t="s">
        <v>2058</v>
      </c>
    </row>
    <row r="131" spans="1:15" customFormat="1" ht="24.95" customHeight="1">
      <c r="A131" t="s">
        <v>522</v>
      </c>
      <c r="B131" t="s">
        <v>2059</v>
      </c>
      <c r="C131" t="s">
        <v>2060</v>
      </c>
      <c r="E131" s="20"/>
      <c r="F131" t="s">
        <v>2060</v>
      </c>
      <c r="G131" s="25" t="str">
        <f t="shared" ref="G131:G194" si="2">IF(F131=C131, "", TRUE)</f>
        <v/>
      </c>
      <c r="H131" s="99" t="s">
        <v>2666</v>
      </c>
      <c r="I131" s="71" t="s">
        <v>2061</v>
      </c>
      <c r="J131" s="71" t="s">
        <v>2062</v>
      </c>
      <c r="K131" s="71" t="s">
        <v>2063</v>
      </c>
      <c r="L131" s="71" t="s">
        <v>2064</v>
      </c>
      <c r="M131" s="71" t="s">
        <v>2065</v>
      </c>
      <c r="N131" s="71" t="s">
        <v>2066</v>
      </c>
      <c r="O131" s="71" t="s">
        <v>2067</v>
      </c>
    </row>
    <row r="132" spans="1:15" customFormat="1" ht="24.95" customHeight="1">
      <c r="A132" t="s">
        <v>522</v>
      </c>
      <c r="B132" t="s">
        <v>2068</v>
      </c>
      <c r="C132" t="s">
        <v>2069</v>
      </c>
      <c r="E132" s="20"/>
      <c r="F132" t="s">
        <v>2069</v>
      </c>
      <c r="G132" s="25" t="str">
        <f t="shared" si="2"/>
        <v/>
      </c>
      <c r="H132" s="99" t="s">
        <v>2070</v>
      </c>
      <c r="I132" s="71" t="s">
        <v>2071</v>
      </c>
      <c r="J132" s="71" t="s">
        <v>2072</v>
      </c>
      <c r="K132" s="71" t="s">
        <v>2713</v>
      </c>
      <c r="L132" s="71" t="s">
        <v>2073</v>
      </c>
      <c r="M132" s="71" t="s">
        <v>2074</v>
      </c>
      <c r="N132" s="71" t="s">
        <v>2075</v>
      </c>
      <c r="O132" s="71" t="s">
        <v>2076</v>
      </c>
    </row>
    <row r="133" spans="1:15" customFormat="1" ht="24.95" customHeight="1">
      <c r="A133" t="s">
        <v>522</v>
      </c>
      <c r="B133" t="s">
        <v>779</v>
      </c>
      <c r="C133" t="s">
        <v>780</v>
      </c>
      <c r="E133" s="20"/>
      <c r="F133" t="s">
        <v>780</v>
      </c>
      <c r="G133" s="25" t="str">
        <f t="shared" si="2"/>
        <v/>
      </c>
      <c r="H133" s="99" t="s">
        <v>2077</v>
      </c>
      <c r="I133" s="71" t="s">
        <v>2078</v>
      </c>
      <c r="J133" s="71" t="s">
        <v>2079</v>
      </c>
      <c r="K133" s="71" t="s">
        <v>2080</v>
      </c>
      <c r="L133" s="71" t="s">
        <v>2077</v>
      </c>
      <c r="M133" s="71" t="s">
        <v>2081</v>
      </c>
      <c r="N133" s="71" t="s">
        <v>2082</v>
      </c>
      <c r="O133" s="71" t="s">
        <v>2083</v>
      </c>
    </row>
    <row r="134" spans="1:15" customFormat="1" ht="24.95" customHeight="1">
      <c r="A134" t="s">
        <v>522</v>
      </c>
      <c r="B134" t="s">
        <v>781</v>
      </c>
      <c r="C134" t="s">
        <v>782</v>
      </c>
      <c r="E134" s="20"/>
      <c r="F134" t="s">
        <v>782</v>
      </c>
      <c r="G134" s="25" t="str">
        <f t="shared" si="2"/>
        <v/>
      </c>
      <c r="H134" s="99" t="s">
        <v>2084</v>
      </c>
      <c r="I134" s="71" t="s">
        <v>2085</v>
      </c>
      <c r="J134" s="71" t="s">
        <v>2086</v>
      </c>
      <c r="K134" s="71" t="s">
        <v>2087</v>
      </c>
      <c r="L134" s="71" t="s">
        <v>2088</v>
      </c>
      <c r="M134" s="71" t="s">
        <v>2089</v>
      </c>
      <c r="N134" s="71" t="s">
        <v>2090</v>
      </c>
      <c r="O134" s="71" t="s">
        <v>2091</v>
      </c>
    </row>
    <row r="135" spans="1:15" customFormat="1" ht="24.95" customHeight="1">
      <c r="A135" t="s">
        <v>522</v>
      </c>
      <c r="B135" t="s">
        <v>783</v>
      </c>
      <c r="C135" t="s">
        <v>2092</v>
      </c>
      <c r="E135" s="20"/>
      <c r="F135" t="s">
        <v>2092</v>
      </c>
      <c r="G135" s="25" t="str">
        <f t="shared" si="2"/>
        <v/>
      </c>
      <c r="H135" s="99" t="s">
        <v>2667</v>
      </c>
      <c r="I135" s="71" t="s">
        <v>2093</v>
      </c>
      <c r="J135" s="71" t="s">
        <v>2094</v>
      </c>
      <c r="K135" s="71" t="s">
        <v>2095</v>
      </c>
      <c r="L135" s="71" t="s">
        <v>2096</v>
      </c>
      <c r="M135" s="71" t="s">
        <v>2097</v>
      </c>
      <c r="N135" s="71" t="s">
        <v>2098</v>
      </c>
      <c r="O135" s="71" t="s">
        <v>2099</v>
      </c>
    </row>
    <row r="136" spans="1:15" customFormat="1" ht="24.95" customHeight="1">
      <c r="A136" t="s">
        <v>522</v>
      </c>
      <c r="B136" t="s">
        <v>784</v>
      </c>
      <c r="C136" t="s">
        <v>785</v>
      </c>
      <c r="E136" s="20"/>
      <c r="F136" t="s">
        <v>785</v>
      </c>
      <c r="G136" s="25" t="str">
        <f t="shared" si="2"/>
        <v/>
      </c>
      <c r="H136" s="99" t="s">
        <v>2100</v>
      </c>
      <c r="I136" s="71" t="s">
        <v>2101</v>
      </c>
      <c r="J136" s="71" t="s">
        <v>2102</v>
      </c>
      <c r="K136" s="71" t="s">
        <v>2103</v>
      </c>
      <c r="L136" s="71" t="s">
        <v>2104</v>
      </c>
      <c r="M136" s="71" t="s">
        <v>2105</v>
      </c>
      <c r="N136" s="71" t="s">
        <v>2106</v>
      </c>
      <c r="O136" s="71" t="s">
        <v>2107</v>
      </c>
    </row>
    <row r="137" spans="1:15" customFormat="1" ht="24.95" customHeight="1">
      <c r="A137" t="s">
        <v>522</v>
      </c>
      <c r="B137" t="s">
        <v>786</v>
      </c>
      <c r="C137" t="s">
        <v>787</v>
      </c>
      <c r="E137" s="20"/>
      <c r="F137" t="s">
        <v>787</v>
      </c>
      <c r="G137" s="25" t="str">
        <f t="shared" si="2"/>
        <v/>
      </c>
      <c r="H137" s="99" t="s">
        <v>2668</v>
      </c>
      <c r="I137" s="71" t="s">
        <v>2108</v>
      </c>
      <c r="J137" s="71" t="s">
        <v>2109</v>
      </c>
      <c r="K137" s="71" t="s">
        <v>2110</v>
      </c>
      <c r="L137" s="71" t="s">
        <v>2111</v>
      </c>
      <c r="M137" s="71" t="s">
        <v>2112</v>
      </c>
      <c r="N137" s="71" t="s">
        <v>2113</v>
      </c>
      <c r="O137" s="71" t="s">
        <v>2114</v>
      </c>
    </row>
    <row r="138" spans="1:15" customFormat="1" ht="24.95" customHeight="1">
      <c r="A138" t="s">
        <v>522</v>
      </c>
      <c r="B138" t="s">
        <v>2115</v>
      </c>
      <c r="C138" t="s">
        <v>2116</v>
      </c>
      <c r="E138" s="20"/>
      <c r="F138" t="s">
        <v>2116</v>
      </c>
      <c r="G138" s="25" t="str">
        <f t="shared" si="2"/>
        <v/>
      </c>
      <c r="H138" s="99" t="s">
        <v>2669</v>
      </c>
      <c r="I138" s="82" t="s">
        <v>2532</v>
      </c>
      <c r="J138" s="71" t="s">
        <v>2117</v>
      </c>
      <c r="K138" s="71" t="s">
        <v>2118</v>
      </c>
      <c r="L138" s="71" t="s">
        <v>2119</v>
      </c>
      <c r="M138" s="71" t="s">
        <v>2120</v>
      </c>
      <c r="N138" s="71" t="s">
        <v>2121</v>
      </c>
      <c r="O138" s="71" t="s">
        <v>2122</v>
      </c>
    </row>
    <row r="139" spans="1:15" customFormat="1" ht="24.95" customHeight="1">
      <c r="A139" t="s">
        <v>522</v>
      </c>
      <c r="B139" t="s">
        <v>2123</v>
      </c>
      <c r="C139" t="s">
        <v>408</v>
      </c>
      <c r="E139" s="20"/>
      <c r="F139" t="s">
        <v>408</v>
      </c>
      <c r="G139" s="25" t="str">
        <f t="shared" si="2"/>
        <v/>
      </c>
      <c r="H139" s="99" t="s">
        <v>408</v>
      </c>
      <c r="I139" s="80" t="s">
        <v>408</v>
      </c>
      <c r="J139" s="80" t="s">
        <v>408</v>
      </c>
      <c r="K139" s="80" t="s">
        <v>408</v>
      </c>
      <c r="L139" s="80" t="s">
        <v>408</v>
      </c>
      <c r="M139" s="80" t="s">
        <v>408</v>
      </c>
      <c r="N139" s="80" t="s">
        <v>408</v>
      </c>
      <c r="O139" s="80" t="s">
        <v>408</v>
      </c>
    </row>
    <row r="140" spans="1:15" customFormat="1" ht="24.95" customHeight="1">
      <c r="A140" t="s">
        <v>522</v>
      </c>
      <c r="B140" t="s">
        <v>2124</v>
      </c>
      <c r="C140" t="s">
        <v>336</v>
      </c>
      <c r="E140" s="20"/>
      <c r="F140" t="s">
        <v>336</v>
      </c>
      <c r="G140" s="25" t="str">
        <f t="shared" si="2"/>
        <v/>
      </c>
      <c r="H140" s="80" t="s">
        <v>336</v>
      </c>
      <c r="I140" s="80" t="s">
        <v>336</v>
      </c>
      <c r="J140" s="80" t="s">
        <v>336</v>
      </c>
      <c r="K140" s="80" t="s">
        <v>336</v>
      </c>
      <c r="L140" s="80" t="s">
        <v>336</v>
      </c>
      <c r="M140" s="80" t="s">
        <v>336</v>
      </c>
      <c r="N140" s="80" t="s">
        <v>336</v>
      </c>
      <c r="O140" s="80" t="s">
        <v>336</v>
      </c>
    </row>
    <row r="141" spans="1:15" customFormat="1" ht="24.95" customHeight="1">
      <c r="A141" t="s">
        <v>523</v>
      </c>
      <c r="B141" t="s">
        <v>532</v>
      </c>
      <c r="C141" t="s">
        <v>2125</v>
      </c>
      <c r="E141" s="20"/>
      <c r="F141" t="s">
        <v>2125</v>
      </c>
      <c r="G141" s="25" t="str">
        <f t="shared" si="2"/>
        <v/>
      </c>
      <c r="H141" s="80" t="s">
        <v>2125</v>
      </c>
      <c r="I141" s="80" t="s">
        <v>2125</v>
      </c>
      <c r="J141" s="80" t="s">
        <v>2125</v>
      </c>
      <c r="K141" s="80" t="s">
        <v>2125</v>
      </c>
      <c r="L141" s="80" t="s">
        <v>2125</v>
      </c>
      <c r="M141" s="80" t="s">
        <v>2125</v>
      </c>
      <c r="N141" s="80" t="s">
        <v>2125</v>
      </c>
      <c r="O141" s="80" t="s">
        <v>2125</v>
      </c>
    </row>
    <row r="142" spans="1:15" customFormat="1" ht="24.95" customHeight="1">
      <c r="A142" t="s">
        <v>523</v>
      </c>
      <c r="B142" t="s">
        <v>2126</v>
      </c>
      <c r="C142" t="s">
        <v>2127</v>
      </c>
      <c r="E142" s="20"/>
      <c r="F142" t="s">
        <v>2127</v>
      </c>
      <c r="G142" s="25" t="str">
        <f t="shared" si="2"/>
        <v/>
      </c>
      <c r="H142" s="80" t="s">
        <v>2127</v>
      </c>
      <c r="I142" s="80" t="s">
        <v>2127</v>
      </c>
      <c r="J142" s="80" t="s">
        <v>2127</v>
      </c>
      <c r="K142" s="80" t="s">
        <v>2127</v>
      </c>
      <c r="L142" s="80" t="s">
        <v>2127</v>
      </c>
      <c r="M142" s="80" t="s">
        <v>2127</v>
      </c>
      <c r="N142" s="80" t="s">
        <v>2127</v>
      </c>
      <c r="O142" s="80" t="s">
        <v>2127</v>
      </c>
    </row>
    <row r="143" spans="1:15" customFormat="1" ht="24.95" customHeight="1">
      <c r="A143" t="s">
        <v>523</v>
      </c>
      <c r="B143" t="s">
        <v>524</v>
      </c>
      <c r="C143" t="s">
        <v>525</v>
      </c>
      <c r="E143" s="20"/>
      <c r="F143" t="s">
        <v>525</v>
      </c>
      <c r="G143" s="25" t="str">
        <f t="shared" si="2"/>
        <v/>
      </c>
      <c r="H143" s="80" t="s">
        <v>525</v>
      </c>
      <c r="I143" s="80" t="s">
        <v>525</v>
      </c>
      <c r="J143" s="80" t="s">
        <v>525</v>
      </c>
      <c r="K143" s="80" t="s">
        <v>525</v>
      </c>
      <c r="L143" s="80" t="s">
        <v>525</v>
      </c>
      <c r="M143" s="80" t="s">
        <v>525</v>
      </c>
      <c r="N143" s="80" t="s">
        <v>525</v>
      </c>
      <c r="O143" s="80" t="s">
        <v>525</v>
      </c>
    </row>
    <row r="144" spans="1:15" customFormat="1" ht="24.95" customHeight="1">
      <c r="A144" t="s">
        <v>523</v>
      </c>
      <c r="B144" t="s">
        <v>2128</v>
      </c>
      <c r="C144" t="s">
        <v>2129</v>
      </c>
      <c r="E144" s="20"/>
      <c r="F144" t="s">
        <v>2129</v>
      </c>
      <c r="G144" s="25" t="str">
        <f t="shared" si="2"/>
        <v/>
      </c>
      <c r="H144" s="80" t="s">
        <v>2129</v>
      </c>
      <c r="I144" s="80" t="s">
        <v>2129</v>
      </c>
      <c r="J144" s="80" t="s">
        <v>2129</v>
      </c>
      <c r="K144" s="80" t="s">
        <v>2129</v>
      </c>
      <c r="L144" s="80" t="s">
        <v>2129</v>
      </c>
      <c r="M144" s="80" t="s">
        <v>2129</v>
      </c>
      <c r="N144" s="80" t="s">
        <v>2129</v>
      </c>
      <c r="O144" s="80" t="s">
        <v>2129</v>
      </c>
    </row>
    <row r="145" spans="1:15" customFormat="1" ht="24.95" customHeight="1">
      <c r="A145" t="s">
        <v>523</v>
      </c>
      <c r="B145" t="s">
        <v>533</v>
      </c>
      <c r="C145" t="s">
        <v>534</v>
      </c>
      <c r="E145" s="20"/>
      <c r="F145" t="s">
        <v>534</v>
      </c>
      <c r="G145" s="25" t="str">
        <f t="shared" si="2"/>
        <v/>
      </c>
      <c r="H145" s="80" t="s">
        <v>534</v>
      </c>
      <c r="I145" s="80" t="s">
        <v>534</v>
      </c>
      <c r="J145" s="80" t="s">
        <v>534</v>
      </c>
      <c r="K145" s="80" t="s">
        <v>534</v>
      </c>
      <c r="L145" s="80" t="s">
        <v>534</v>
      </c>
      <c r="M145" s="80" t="s">
        <v>534</v>
      </c>
      <c r="N145" s="80" t="s">
        <v>534</v>
      </c>
      <c r="O145" s="80" t="s">
        <v>534</v>
      </c>
    </row>
    <row r="146" spans="1:15" customFormat="1" ht="24.95" customHeight="1">
      <c r="A146" t="s">
        <v>523</v>
      </c>
      <c r="B146" t="s">
        <v>527</v>
      </c>
      <c r="C146" t="s">
        <v>528</v>
      </c>
      <c r="E146" s="20"/>
      <c r="F146" t="s">
        <v>528</v>
      </c>
      <c r="G146" s="25" t="str">
        <f t="shared" si="2"/>
        <v/>
      </c>
      <c r="H146" s="80" t="s">
        <v>528</v>
      </c>
      <c r="I146" s="80" t="s">
        <v>528</v>
      </c>
      <c r="J146" s="80" t="s">
        <v>528</v>
      </c>
      <c r="K146" s="80" t="s">
        <v>528</v>
      </c>
      <c r="L146" s="80" t="s">
        <v>528</v>
      </c>
      <c r="M146" s="80" t="s">
        <v>528</v>
      </c>
      <c r="N146" s="80" t="s">
        <v>528</v>
      </c>
      <c r="O146" s="80" t="s">
        <v>528</v>
      </c>
    </row>
    <row r="147" spans="1:15" customFormat="1" ht="24.95" customHeight="1">
      <c r="A147" t="s">
        <v>523</v>
      </c>
      <c r="B147" t="s">
        <v>2130</v>
      </c>
      <c r="C147" t="s">
        <v>2131</v>
      </c>
      <c r="E147" s="20"/>
      <c r="F147" t="s">
        <v>2131</v>
      </c>
      <c r="G147" s="25" t="str">
        <f t="shared" si="2"/>
        <v/>
      </c>
      <c r="H147" s="80" t="s">
        <v>2131</v>
      </c>
      <c r="I147" s="80" t="s">
        <v>2131</v>
      </c>
      <c r="J147" s="80" t="s">
        <v>2131</v>
      </c>
      <c r="K147" s="80" t="s">
        <v>2131</v>
      </c>
      <c r="L147" s="80" t="s">
        <v>2131</v>
      </c>
      <c r="M147" s="80" t="s">
        <v>2131</v>
      </c>
      <c r="N147" s="80" t="s">
        <v>2131</v>
      </c>
      <c r="O147" s="80" t="s">
        <v>2131</v>
      </c>
    </row>
    <row r="148" spans="1:15" customFormat="1" ht="24.95" customHeight="1">
      <c r="A148" t="s">
        <v>523</v>
      </c>
      <c r="B148" t="s">
        <v>348</v>
      </c>
      <c r="C148" t="s">
        <v>398</v>
      </c>
      <c r="E148" s="20"/>
      <c r="F148" t="s">
        <v>398</v>
      </c>
      <c r="G148" s="25" t="str">
        <f t="shared" si="2"/>
        <v/>
      </c>
      <c r="H148" s="80" t="s">
        <v>398</v>
      </c>
      <c r="I148" s="80" t="s">
        <v>398</v>
      </c>
      <c r="J148" s="80" t="s">
        <v>398</v>
      </c>
      <c r="K148" s="80" t="s">
        <v>398</v>
      </c>
      <c r="L148" s="80" t="s">
        <v>398</v>
      </c>
      <c r="M148" s="80" t="s">
        <v>398</v>
      </c>
      <c r="N148" s="80" t="s">
        <v>398</v>
      </c>
      <c r="O148" s="80" t="s">
        <v>398</v>
      </c>
    </row>
    <row r="149" spans="1:15" customFormat="1" ht="24.95" customHeight="1">
      <c r="A149" t="s">
        <v>523</v>
      </c>
      <c r="B149" t="s">
        <v>2124</v>
      </c>
      <c r="C149" t="s">
        <v>336</v>
      </c>
      <c r="E149" s="20"/>
      <c r="F149" t="s">
        <v>336</v>
      </c>
      <c r="G149" s="25" t="str">
        <f t="shared" si="2"/>
        <v/>
      </c>
      <c r="H149" s="80" t="s">
        <v>336</v>
      </c>
      <c r="I149" s="80" t="s">
        <v>336</v>
      </c>
      <c r="J149" s="80" t="s">
        <v>336</v>
      </c>
      <c r="K149" s="80" t="s">
        <v>336</v>
      </c>
      <c r="L149" s="80" t="s">
        <v>336</v>
      </c>
      <c r="M149" s="80" t="s">
        <v>336</v>
      </c>
      <c r="N149" s="80" t="s">
        <v>336</v>
      </c>
      <c r="O149" s="80" t="s">
        <v>336</v>
      </c>
    </row>
    <row r="150" spans="1:15" customFormat="1" ht="24.95" customHeight="1">
      <c r="A150" t="s">
        <v>529</v>
      </c>
      <c r="B150" t="s">
        <v>2132</v>
      </c>
      <c r="C150" t="s">
        <v>2133</v>
      </c>
      <c r="E150" s="20"/>
      <c r="F150" t="s">
        <v>2133</v>
      </c>
      <c r="G150" s="25" t="str">
        <f t="shared" si="2"/>
        <v/>
      </c>
      <c r="H150" s="80" t="s">
        <v>2133</v>
      </c>
      <c r="I150" s="80" t="s">
        <v>2133</v>
      </c>
      <c r="J150" s="80" t="s">
        <v>2133</v>
      </c>
      <c r="K150" s="80" t="s">
        <v>2133</v>
      </c>
      <c r="L150" s="80" t="s">
        <v>2133</v>
      </c>
      <c r="M150" s="80" t="s">
        <v>2133</v>
      </c>
      <c r="N150" s="80" t="s">
        <v>2133</v>
      </c>
      <c r="O150" s="80" t="s">
        <v>2133</v>
      </c>
    </row>
    <row r="151" spans="1:15" customFormat="1" ht="24.95" customHeight="1">
      <c r="A151" t="s">
        <v>529</v>
      </c>
      <c r="B151" t="s">
        <v>2134</v>
      </c>
      <c r="C151" t="s">
        <v>2135</v>
      </c>
      <c r="E151" s="20"/>
      <c r="F151" t="s">
        <v>2135</v>
      </c>
      <c r="G151" s="25" t="str">
        <f t="shared" si="2"/>
        <v/>
      </c>
      <c r="H151" s="80" t="s">
        <v>2135</v>
      </c>
      <c r="I151" s="80" t="s">
        <v>2135</v>
      </c>
      <c r="J151" s="80" t="s">
        <v>2135</v>
      </c>
      <c r="K151" s="80" t="s">
        <v>2135</v>
      </c>
      <c r="L151" s="80" t="s">
        <v>2135</v>
      </c>
      <c r="M151" s="80" t="s">
        <v>2135</v>
      </c>
      <c r="N151" s="80" t="s">
        <v>2135</v>
      </c>
      <c r="O151" s="80" t="s">
        <v>2135</v>
      </c>
    </row>
    <row r="152" spans="1:15" customFormat="1" ht="24.95" customHeight="1">
      <c r="A152" t="s">
        <v>529</v>
      </c>
      <c r="B152" t="s">
        <v>530</v>
      </c>
      <c r="C152" t="s">
        <v>2136</v>
      </c>
      <c r="E152" s="20"/>
      <c r="F152" t="s">
        <v>2136</v>
      </c>
      <c r="G152" s="25" t="str">
        <f t="shared" si="2"/>
        <v/>
      </c>
      <c r="H152" s="80" t="s">
        <v>2136</v>
      </c>
      <c r="I152" s="80" t="s">
        <v>2136</v>
      </c>
      <c r="J152" s="80" t="s">
        <v>2136</v>
      </c>
      <c r="K152" s="80" t="s">
        <v>2136</v>
      </c>
      <c r="L152" s="80" t="s">
        <v>2136</v>
      </c>
      <c r="M152" s="80" t="s">
        <v>2136</v>
      </c>
      <c r="N152" s="80" t="s">
        <v>2136</v>
      </c>
      <c r="O152" s="80" t="s">
        <v>2136</v>
      </c>
    </row>
    <row r="153" spans="1:15" customFormat="1" ht="24.95" customHeight="1">
      <c r="A153" t="s">
        <v>529</v>
      </c>
      <c r="B153" t="s">
        <v>2137</v>
      </c>
      <c r="C153" t="s">
        <v>2138</v>
      </c>
      <c r="E153" s="20"/>
      <c r="F153" t="s">
        <v>2138</v>
      </c>
      <c r="G153" s="25" t="str">
        <f t="shared" si="2"/>
        <v/>
      </c>
      <c r="H153" s="80" t="s">
        <v>2138</v>
      </c>
      <c r="I153" s="80" t="s">
        <v>2138</v>
      </c>
      <c r="J153" s="80" t="s">
        <v>2138</v>
      </c>
      <c r="K153" s="80" t="s">
        <v>2138</v>
      </c>
      <c r="L153" s="80" t="s">
        <v>2138</v>
      </c>
      <c r="M153" s="80" t="s">
        <v>2138</v>
      </c>
      <c r="N153" s="80" t="s">
        <v>2138</v>
      </c>
      <c r="O153" s="80" t="s">
        <v>2138</v>
      </c>
    </row>
    <row r="154" spans="1:15" customFormat="1" ht="24.95" customHeight="1">
      <c r="A154" t="s">
        <v>529</v>
      </c>
      <c r="B154" t="s">
        <v>2139</v>
      </c>
      <c r="C154" t="s">
        <v>2140</v>
      </c>
      <c r="E154" s="20"/>
      <c r="F154" t="s">
        <v>2140</v>
      </c>
      <c r="G154" s="25" t="str">
        <f t="shared" si="2"/>
        <v/>
      </c>
      <c r="H154" s="80" t="s">
        <v>2140</v>
      </c>
      <c r="I154" s="80" t="s">
        <v>2140</v>
      </c>
      <c r="J154" s="80" t="s">
        <v>2140</v>
      </c>
      <c r="K154" s="80" t="s">
        <v>2140</v>
      </c>
      <c r="L154" s="80" t="s">
        <v>2140</v>
      </c>
      <c r="M154" s="80" t="s">
        <v>2140</v>
      </c>
      <c r="N154" s="80" t="s">
        <v>2140</v>
      </c>
      <c r="O154" s="80" t="s">
        <v>2140</v>
      </c>
    </row>
    <row r="155" spans="1:15" customFormat="1" ht="24.95" customHeight="1">
      <c r="A155" t="s">
        <v>529</v>
      </c>
      <c r="B155" t="s">
        <v>2141</v>
      </c>
      <c r="C155" t="s">
        <v>526</v>
      </c>
      <c r="E155" s="20"/>
      <c r="F155" t="s">
        <v>526</v>
      </c>
      <c r="G155" s="25" t="str">
        <f t="shared" si="2"/>
        <v/>
      </c>
      <c r="H155" s="80" t="s">
        <v>526</v>
      </c>
      <c r="I155" s="80" t="s">
        <v>526</v>
      </c>
      <c r="J155" s="80" t="s">
        <v>526</v>
      </c>
      <c r="K155" s="80" t="s">
        <v>526</v>
      </c>
      <c r="L155" s="80" t="s">
        <v>526</v>
      </c>
      <c r="M155" s="80" t="s">
        <v>526</v>
      </c>
      <c r="N155" s="80" t="s">
        <v>526</v>
      </c>
      <c r="O155" s="80" t="s">
        <v>526</v>
      </c>
    </row>
    <row r="156" spans="1:15" customFormat="1" ht="24.95" customHeight="1">
      <c r="A156" t="s">
        <v>529</v>
      </c>
      <c r="B156" t="s">
        <v>2142</v>
      </c>
      <c r="C156" t="s">
        <v>2143</v>
      </c>
      <c r="E156" s="20"/>
      <c r="F156" t="s">
        <v>2143</v>
      </c>
      <c r="G156" s="25" t="str">
        <f t="shared" si="2"/>
        <v/>
      </c>
      <c r="H156" s="80" t="s">
        <v>2143</v>
      </c>
      <c r="I156" s="80" t="s">
        <v>2143</v>
      </c>
      <c r="J156" s="80" t="s">
        <v>2143</v>
      </c>
      <c r="K156" s="80" t="s">
        <v>2143</v>
      </c>
      <c r="L156" s="80" t="s">
        <v>2143</v>
      </c>
      <c r="M156" s="80" t="s">
        <v>2143</v>
      </c>
      <c r="N156" s="80" t="s">
        <v>2143</v>
      </c>
      <c r="O156" s="80" t="s">
        <v>2143</v>
      </c>
    </row>
    <row r="157" spans="1:15" customFormat="1" ht="24.95" customHeight="1">
      <c r="A157" t="s">
        <v>529</v>
      </c>
      <c r="B157" t="s">
        <v>527</v>
      </c>
      <c r="C157" t="s">
        <v>528</v>
      </c>
      <c r="E157" s="20"/>
      <c r="F157" t="s">
        <v>528</v>
      </c>
      <c r="G157" s="25" t="str">
        <f t="shared" si="2"/>
        <v/>
      </c>
      <c r="H157" s="80" t="s">
        <v>528</v>
      </c>
      <c r="I157" s="80" t="s">
        <v>528</v>
      </c>
      <c r="J157" s="80" t="s">
        <v>528</v>
      </c>
      <c r="K157" s="80" t="s">
        <v>528</v>
      </c>
      <c r="L157" s="80" t="s">
        <v>528</v>
      </c>
      <c r="M157" s="80" t="s">
        <v>528</v>
      </c>
      <c r="N157" s="80" t="s">
        <v>528</v>
      </c>
      <c r="O157" s="80" t="s">
        <v>528</v>
      </c>
    </row>
    <row r="158" spans="1:15" customFormat="1" ht="24.95" customHeight="1">
      <c r="A158" t="s">
        <v>529</v>
      </c>
      <c r="B158" t="s">
        <v>348</v>
      </c>
      <c r="C158" t="s">
        <v>398</v>
      </c>
      <c r="E158" s="20"/>
      <c r="F158" t="s">
        <v>398</v>
      </c>
      <c r="G158" s="25" t="str">
        <f t="shared" si="2"/>
        <v/>
      </c>
      <c r="H158" s="80" t="s">
        <v>398</v>
      </c>
      <c r="I158" s="80" t="s">
        <v>398</v>
      </c>
      <c r="J158" s="80" t="s">
        <v>398</v>
      </c>
      <c r="K158" s="80" t="s">
        <v>398</v>
      </c>
      <c r="L158" s="80" t="s">
        <v>398</v>
      </c>
      <c r="M158" s="80" t="s">
        <v>398</v>
      </c>
      <c r="N158" s="80" t="s">
        <v>398</v>
      </c>
      <c r="O158" s="80" t="s">
        <v>398</v>
      </c>
    </row>
    <row r="159" spans="1:15" customFormat="1" ht="24.95" customHeight="1">
      <c r="A159" t="s">
        <v>529</v>
      </c>
      <c r="B159" t="s">
        <v>2124</v>
      </c>
      <c r="C159" t="s">
        <v>336</v>
      </c>
      <c r="E159" s="20"/>
      <c r="F159" t="s">
        <v>336</v>
      </c>
      <c r="G159" s="25" t="str">
        <f t="shared" si="2"/>
        <v/>
      </c>
      <c r="H159" s="80" t="s">
        <v>336</v>
      </c>
      <c r="I159" s="80" t="s">
        <v>336</v>
      </c>
      <c r="J159" s="80" t="s">
        <v>336</v>
      </c>
      <c r="K159" s="80" t="s">
        <v>336</v>
      </c>
      <c r="L159" s="80" t="s">
        <v>336</v>
      </c>
      <c r="M159" s="80" t="s">
        <v>336</v>
      </c>
      <c r="N159" s="80" t="s">
        <v>336</v>
      </c>
      <c r="O159" s="80" t="s">
        <v>336</v>
      </c>
    </row>
    <row r="160" spans="1:15" customFormat="1" ht="24.95" customHeight="1">
      <c r="A160" t="s">
        <v>531</v>
      </c>
      <c r="B160" t="s">
        <v>2132</v>
      </c>
      <c r="C160" t="s">
        <v>2144</v>
      </c>
      <c r="E160" s="20"/>
      <c r="F160" t="s">
        <v>2144</v>
      </c>
      <c r="G160" s="25" t="str">
        <f t="shared" si="2"/>
        <v/>
      </c>
      <c r="H160" s="80" t="s">
        <v>2144</v>
      </c>
      <c r="I160" s="80" t="s">
        <v>2144</v>
      </c>
      <c r="J160" s="80" t="s">
        <v>2144</v>
      </c>
      <c r="K160" s="80" t="s">
        <v>2144</v>
      </c>
      <c r="L160" s="80" t="s">
        <v>2144</v>
      </c>
      <c r="M160" s="80" t="s">
        <v>2144</v>
      </c>
      <c r="N160" s="80" t="s">
        <v>2144</v>
      </c>
      <c r="O160" s="80" t="s">
        <v>2144</v>
      </c>
    </row>
    <row r="161" spans="1:20" customFormat="1" ht="24.95" customHeight="1">
      <c r="A161" t="s">
        <v>531</v>
      </c>
      <c r="B161" t="s">
        <v>2134</v>
      </c>
      <c r="C161" t="s">
        <v>2145</v>
      </c>
      <c r="E161" s="20"/>
      <c r="F161" t="s">
        <v>2145</v>
      </c>
      <c r="G161" s="25" t="str">
        <f t="shared" si="2"/>
        <v/>
      </c>
      <c r="H161" s="80" t="s">
        <v>2145</v>
      </c>
      <c r="I161" s="80" t="s">
        <v>2145</v>
      </c>
      <c r="J161" s="80" t="s">
        <v>2145</v>
      </c>
      <c r="K161" s="80" t="s">
        <v>2145</v>
      </c>
      <c r="L161" s="80" t="s">
        <v>2145</v>
      </c>
      <c r="M161" s="80" t="s">
        <v>2145</v>
      </c>
      <c r="N161" s="80" t="s">
        <v>2145</v>
      </c>
      <c r="O161" s="80" t="s">
        <v>2145</v>
      </c>
    </row>
    <row r="162" spans="1:20" customFormat="1" ht="24.95" customHeight="1">
      <c r="A162" t="s">
        <v>531</v>
      </c>
      <c r="B162" t="s">
        <v>2146</v>
      </c>
      <c r="C162" t="s">
        <v>2147</v>
      </c>
      <c r="E162" s="20"/>
      <c r="F162" t="s">
        <v>2147</v>
      </c>
      <c r="G162" s="25" t="str">
        <f t="shared" si="2"/>
        <v/>
      </c>
      <c r="H162" s="80" t="s">
        <v>2147</v>
      </c>
      <c r="I162" s="80" t="s">
        <v>2147</v>
      </c>
      <c r="J162" s="80" t="s">
        <v>2147</v>
      </c>
      <c r="K162" s="80" t="s">
        <v>2147</v>
      </c>
      <c r="L162" s="80" t="s">
        <v>2147</v>
      </c>
      <c r="M162" s="80" t="s">
        <v>2147</v>
      </c>
      <c r="N162" s="80" t="s">
        <v>2147</v>
      </c>
      <c r="O162" s="80" t="s">
        <v>2147</v>
      </c>
    </row>
    <row r="163" spans="1:20" customFormat="1" ht="24.95" customHeight="1">
      <c r="A163" t="s">
        <v>531</v>
      </c>
      <c r="B163" t="s">
        <v>2148</v>
      </c>
      <c r="C163" t="s">
        <v>2149</v>
      </c>
      <c r="E163" s="20"/>
      <c r="F163" t="s">
        <v>2149</v>
      </c>
      <c r="G163" s="25" t="str">
        <f t="shared" si="2"/>
        <v/>
      </c>
      <c r="H163" s="80" t="s">
        <v>2149</v>
      </c>
      <c r="I163" s="80" t="s">
        <v>2149</v>
      </c>
      <c r="J163" s="80" t="s">
        <v>2149</v>
      </c>
      <c r="K163" s="80" t="s">
        <v>2149</v>
      </c>
      <c r="L163" s="80" t="s">
        <v>2149</v>
      </c>
      <c r="M163" s="80" t="s">
        <v>2149</v>
      </c>
      <c r="N163" s="80" t="s">
        <v>2149</v>
      </c>
      <c r="O163" s="80" t="s">
        <v>2149</v>
      </c>
    </row>
    <row r="164" spans="1:20" customFormat="1" ht="24.95" customHeight="1">
      <c r="A164" t="s">
        <v>531</v>
      </c>
      <c r="B164" t="s">
        <v>2150</v>
      </c>
      <c r="C164" t="s">
        <v>2151</v>
      </c>
      <c r="E164" s="20"/>
      <c r="F164" t="s">
        <v>2151</v>
      </c>
      <c r="G164" s="25" t="str">
        <f t="shared" si="2"/>
        <v/>
      </c>
      <c r="H164" s="80" t="s">
        <v>2151</v>
      </c>
      <c r="I164" s="80" t="s">
        <v>2151</v>
      </c>
      <c r="J164" s="80" t="s">
        <v>2151</v>
      </c>
      <c r="K164" s="80" t="s">
        <v>2151</v>
      </c>
      <c r="L164" s="80" t="s">
        <v>2151</v>
      </c>
      <c r="M164" s="80" t="s">
        <v>2151</v>
      </c>
      <c r="N164" s="80" t="s">
        <v>2151</v>
      </c>
      <c r="O164" s="80" t="s">
        <v>2151</v>
      </c>
    </row>
    <row r="165" spans="1:20" customFormat="1" ht="24.95" customHeight="1">
      <c r="A165" t="s">
        <v>531</v>
      </c>
      <c r="B165" t="s">
        <v>527</v>
      </c>
      <c r="C165" t="s">
        <v>2152</v>
      </c>
      <c r="E165" s="20"/>
      <c r="F165" t="s">
        <v>2152</v>
      </c>
      <c r="G165" s="25" t="str">
        <f t="shared" si="2"/>
        <v/>
      </c>
      <c r="H165" s="80" t="s">
        <v>2152</v>
      </c>
      <c r="I165" s="80" t="s">
        <v>2152</v>
      </c>
      <c r="J165" s="80" t="s">
        <v>2152</v>
      </c>
      <c r="K165" s="80" t="s">
        <v>2152</v>
      </c>
      <c r="L165" s="80" t="s">
        <v>2152</v>
      </c>
      <c r="M165" s="80" t="s">
        <v>2152</v>
      </c>
      <c r="N165" s="80" t="s">
        <v>2152</v>
      </c>
      <c r="O165" s="80" t="s">
        <v>2152</v>
      </c>
    </row>
    <row r="166" spans="1:20" customFormat="1" ht="24.95" customHeight="1">
      <c r="A166" t="s">
        <v>531</v>
      </c>
      <c r="B166" t="s">
        <v>2153</v>
      </c>
      <c r="C166" t="s">
        <v>2154</v>
      </c>
      <c r="E166" s="20"/>
      <c r="F166" t="s">
        <v>2154</v>
      </c>
      <c r="G166" s="25" t="str">
        <f t="shared" si="2"/>
        <v/>
      </c>
      <c r="H166" s="80" t="s">
        <v>2154</v>
      </c>
      <c r="I166" s="80" t="s">
        <v>2154</v>
      </c>
      <c r="J166" s="80" t="s">
        <v>2154</v>
      </c>
      <c r="K166" s="80" t="s">
        <v>2154</v>
      </c>
      <c r="L166" s="80" t="s">
        <v>2154</v>
      </c>
      <c r="M166" s="80" t="s">
        <v>2154</v>
      </c>
      <c r="N166" s="80" t="s">
        <v>2154</v>
      </c>
      <c r="O166" s="80" t="s">
        <v>2154</v>
      </c>
    </row>
    <row r="167" spans="1:20" customFormat="1" ht="24.95" customHeight="1">
      <c r="A167" t="s">
        <v>531</v>
      </c>
      <c r="B167" t="s">
        <v>2155</v>
      </c>
      <c r="C167" t="s">
        <v>2156</v>
      </c>
      <c r="E167" s="20"/>
      <c r="F167" t="s">
        <v>2156</v>
      </c>
      <c r="G167" s="25" t="str">
        <f t="shared" si="2"/>
        <v/>
      </c>
      <c r="H167" s="80" t="s">
        <v>2156</v>
      </c>
      <c r="I167" s="80" t="s">
        <v>2156</v>
      </c>
      <c r="J167" s="80" t="s">
        <v>2156</v>
      </c>
      <c r="K167" s="80" t="s">
        <v>2156</v>
      </c>
      <c r="L167" s="80" t="s">
        <v>2156</v>
      </c>
      <c r="M167" s="80" t="s">
        <v>2156</v>
      </c>
      <c r="N167" s="80" t="s">
        <v>2156</v>
      </c>
      <c r="O167" s="80" t="s">
        <v>2156</v>
      </c>
    </row>
    <row r="168" spans="1:20" customFormat="1" ht="24.95" customHeight="1">
      <c r="A168" t="s">
        <v>531</v>
      </c>
      <c r="B168" t="s">
        <v>2157</v>
      </c>
      <c r="C168" t="s">
        <v>2158</v>
      </c>
      <c r="E168" s="20"/>
      <c r="F168" t="s">
        <v>2158</v>
      </c>
      <c r="G168" s="25" t="str">
        <f t="shared" si="2"/>
        <v/>
      </c>
      <c r="H168" s="80" t="s">
        <v>2158</v>
      </c>
      <c r="I168" s="80" t="s">
        <v>2158</v>
      </c>
      <c r="J168" s="80" t="s">
        <v>2158</v>
      </c>
      <c r="K168" s="80" t="s">
        <v>2158</v>
      </c>
      <c r="L168" s="80" t="s">
        <v>2158</v>
      </c>
      <c r="M168" s="80" t="s">
        <v>2158</v>
      </c>
      <c r="N168" s="80" t="s">
        <v>2158</v>
      </c>
      <c r="O168" s="80" t="s">
        <v>2158</v>
      </c>
    </row>
    <row r="169" spans="1:20" customFormat="1" ht="24.95" customHeight="1">
      <c r="A169" t="s">
        <v>531</v>
      </c>
      <c r="B169" t="s">
        <v>348</v>
      </c>
      <c r="C169" t="s">
        <v>398</v>
      </c>
      <c r="E169" s="20"/>
      <c r="F169" t="s">
        <v>398</v>
      </c>
      <c r="G169" s="25" t="str">
        <f t="shared" si="2"/>
        <v/>
      </c>
      <c r="H169" s="80" t="s">
        <v>398</v>
      </c>
      <c r="I169" s="80" t="s">
        <v>398</v>
      </c>
      <c r="J169" s="80" t="s">
        <v>398</v>
      </c>
      <c r="K169" s="80" t="s">
        <v>398</v>
      </c>
      <c r="L169" s="80" t="s">
        <v>398</v>
      </c>
      <c r="M169" s="80" t="s">
        <v>398</v>
      </c>
      <c r="N169" s="80" t="s">
        <v>398</v>
      </c>
      <c r="O169" s="80" t="s">
        <v>398</v>
      </c>
    </row>
    <row r="170" spans="1:20" customFormat="1" ht="24.95" customHeight="1">
      <c r="A170" t="s">
        <v>531</v>
      </c>
      <c r="B170" t="s">
        <v>2124</v>
      </c>
      <c r="C170" t="s">
        <v>336</v>
      </c>
      <c r="E170" s="20"/>
      <c r="F170" t="s">
        <v>336</v>
      </c>
      <c r="G170" s="25" t="str">
        <f t="shared" si="2"/>
        <v/>
      </c>
      <c r="H170" s="80" t="s">
        <v>336</v>
      </c>
      <c r="I170" s="80" t="s">
        <v>336</v>
      </c>
      <c r="J170" s="80" t="s">
        <v>336</v>
      </c>
      <c r="K170" s="80" t="s">
        <v>336</v>
      </c>
      <c r="L170" s="80" t="s">
        <v>336</v>
      </c>
      <c r="M170" s="80" t="s">
        <v>336</v>
      </c>
      <c r="N170" s="80" t="s">
        <v>336</v>
      </c>
      <c r="O170" s="80" t="s">
        <v>336</v>
      </c>
    </row>
    <row r="171" spans="1:20" s="25" customFormat="1" ht="24.95" customHeight="1">
      <c r="A171" s="24" t="s">
        <v>647</v>
      </c>
      <c r="B171" s="24" t="s">
        <v>660</v>
      </c>
      <c r="C171" s="24" t="s">
        <v>649</v>
      </c>
      <c r="D171" s="24"/>
      <c r="E171" s="24" t="s">
        <v>1145</v>
      </c>
      <c r="F171" s="24" t="s">
        <v>649</v>
      </c>
      <c r="G171" s="25" t="str">
        <f t="shared" si="2"/>
        <v/>
      </c>
      <c r="H171" s="24" t="s">
        <v>649</v>
      </c>
      <c r="I171" s="24" t="s">
        <v>649</v>
      </c>
      <c r="J171" s="24" t="s">
        <v>649</v>
      </c>
      <c r="K171" s="24" t="s">
        <v>649</v>
      </c>
      <c r="L171" s="24" t="s">
        <v>649</v>
      </c>
      <c r="M171" s="24" t="s">
        <v>649</v>
      </c>
      <c r="N171" s="24" t="s">
        <v>649</v>
      </c>
      <c r="O171" s="24" t="s">
        <v>649</v>
      </c>
      <c r="P171" s="27"/>
      <c r="Q171" s="27"/>
      <c r="R171" s="27"/>
      <c r="S171" s="27"/>
      <c r="T171" s="26"/>
    </row>
    <row r="172" spans="1:20" s="25" customFormat="1" ht="24.95" customHeight="1">
      <c r="A172" s="24" t="s">
        <v>647</v>
      </c>
      <c r="B172" s="24" t="s">
        <v>661</v>
      </c>
      <c r="C172" s="24" t="s">
        <v>650</v>
      </c>
      <c r="D172" s="24"/>
      <c r="E172" s="24" t="s">
        <v>1146</v>
      </c>
      <c r="F172" s="24" t="s">
        <v>650</v>
      </c>
      <c r="G172" s="24" t="str">
        <f t="shared" si="2"/>
        <v/>
      </c>
      <c r="H172" s="24" t="s">
        <v>650</v>
      </c>
      <c r="I172" s="24" t="s">
        <v>650</v>
      </c>
      <c r="J172" s="24" t="s">
        <v>650</v>
      </c>
      <c r="K172" s="24" t="s">
        <v>650</v>
      </c>
      <c r="L172" s="24" t="s">
        <v>650</v>
      </c>
      <c r="M172" s="24" t="s">
        <v>650</v>
      </c>
      <c r="N172" s="24" t="s">
        <v>650</v>
      </c>
      <c r="O172" s="24" t="s">
        <v>650</v>
      </c>
      <c r="P172" s="27"/>
      <c r="Q172" s="27"/>
      <c r="R172" s="27"/>
      <c r="S172" s="27"/>
      <c r="T172" s="26"/>
    </row>
    <row r="173" spans="1:20" s="25" customFormat="1" ht="24.95" customHeight="1">
      <c r="A173" s="24" t="s">
        <v>647</v>
      </c>
      <c r="B173" s="24">
        <v>-77</v>
      </c>
      <c r="C173" s="24" t="s">
        <v>648</v>
      </c>
      <c r="D173" s="24"/>
      <c r="E173" s="24" t="s">
        <v>1147</v>
      </c>
      <c r="F173" s="24" t="s">
        <v>648</v>
      </c>
      <c r="G173" s="24" t="str">
        <f t="shared" si="2"/>
        <v/>
      </c>
      <c r="H173" s="24" t="s">
        <v>648</v>
      </c>
      <c r="I173" s="24" t="s">
        <v>648</v>
      </c>
      <c r="J173" s="24" t="s">
        <v>648</v>
      </c>
      <c r="K173" s="24" t="s">
        <v>648</v>
      </c>
      <c r="L173" s="24" t="s">
        <v>648</v>
      </c>
      <c r="M173" s="24" t="s">
        <v>648</v>
      </c>
      <c r="N173" s="24" t="s">
        <v>648</v>
      </c>
      <c r="O173" s="24" t="s">
        <v>648</v>
      </c>
      <c r="P173" s="27"/>
      <c r="Q173" s="27"/>
      <c r="R173" s="27"/>
      <c r="S173" s="27"/>
      <c r="T173" s="26"/>
    </row>
    <row r="174" spans="1:20" s="25" customFormat="1" ht="24.95" customHeight="1">
      <c r="A174" s="24" t="s">
        <v>647</v>
      </c>
      <c r="B174" s="24">
        <v>-88</v>
      </c>
      <c r="C174" s="24" t="s">
        <v>338</v>
      </c>
      <c r="D174" s="24"/>
      <c r="E174" s="24" t="s">
        <v>1148</v>
      </c>
      <c r="F174" s="24" t="s">
        <v>338</v>
      </c>
      <c r="G174" s="24" t="str">
        <f t="shared" si="2"/>
        <v/>
      </c>
      <c r="H174" s="80" t="s">
        <v>338</v>
      </c>
      <c r="I174" s="80" t="s">
        <v>338</v>
      </c>
      <c r="J174" s="80" t="s">
        <v>338</v>
      </c>
      <c r="K174" s="80" t="s">
        <v>338</v>
      </c>
      <c r="L174" s="80" t="s">
        <v>338</v>
      </c>
      <c r="M174" s="80" t="s">
        <v>338</v>
      </c>
      <c r="N174" s="80" t="s">
        <v>338</v>
      </c>
      <c r="O174" s="80" t="s">
        <v>338</v>
      </c>
      <c r="P174" s="27"/>
      <c r="Q174" s="27"/>
      <c r="R174" s="27"/>
      <c r="S174" s="27"/>
      <c r="T174" s="26"/>
    </row>
    <row r="175" spans="1:20" s="25" customFormat="1" ht="24.95" customHeight="1">
      <c r="A175" s="24" t="s">
        <v>647</v>
      </c>
      <c r="B175" s="24">
        <v>-99</v>
      </c>
      <c r="C175" s="24" t="s">
        <v>336</v>
      </c>
      <c r="D175" s="24"/>
      <c r="E175" s="24" t="s">
        <v>1149</v>
      </c>
      <c r="F175" s="24" t="s">
        <v>336</v>
      </c>
      <c r="G175" s="24" t="str">
        <f t="shared" si="2"/>
        <v/>
      </c>
      <c r="H175" s="80" t="s">
        <v>336</v>
      </c>
      <c r="I175" s="80" t="s">
        <v>336</v>
      </c>
      <c r="J175" s="80" t="s">
        <v>336</v>
      </c>
      <c r="K175" s="80" t="s">
        <v>336</v>
      </c>
      <c r="L175" s="80" t="s">
        <v>336</v>
      </c>
      <c r="M175" s="80" t="s">
        <v>336</v>
      </c>
      <c r="N175" s="80" t="s">
        <v>336</v>
      </c>
      <c r="O175" s="80" t="s">
        <v>336</v>
      </c>
      <c r="P175" s="27"/>
      <c r="Q175" s="27"/>
      <c r="R175" s="27"/>
      <c r="S175" s="27"/>
      <c r="T175" s="26"/>
    </row>
    <row r="176" spans="1:20" ht="24.95" customHeight="1">
      <c r="A176" s="24" t="s">
        <v>641</v>
      </c>
      <c r="B176" s="24" t="s">
        <v>662</v>
      </c>
      <c r="C176" s="24" t="s">
        <v>651</v>
      </c>
      <c r="D176" s="24"/>
      <c r="E176" s="24" t="s">
        <v>1150</v>
      </c>
      <c r="F176" s="24" t="s">
        <v>651</v>
      </c>
      <c r="G176" s="24" t="str">
        <f t="shared" si="2"/>
        <v/>
      </c>
      <c r="H176" s="24" t="s">
        <v>651</v>
      </c>
      <c r="I176" s="24" t="s">
        <v>651</v>
      </c>
      <c r="J176" s="24" t="s">
        <v>651</v>
      </c>
      <c r="K176" s="24" t="s">
        <v>651</v>
      </c>
      <c r="L176" s="24" t="s">
        <v>651</v>
      </c>
      <c r="M176" s="24" t="s">
        <v>651</v>
      </c>
      <c r="N176" s="24" t="s">
        <v>651</v>
      </c>
      <c r="O176" s="24" t="s">
        <v>651</v>
      </c>
    </row>
    <row r="177" spans="1:15" ht="24.95" customHeight="1">
      <c r="A177" s="24" t="s">
        <v>641</v>
      </c>
      <c r="B177" s="24" t="s">
        <v>663</v>
      </c>
      <c r="C177" s="24" t="s">
        <v>652</v>
      </c>
      <c r="D177" s="24"/>
      <c r="E177" s="24" t="s">
        <v>1151</v>
      </c>
      <c r="F177" s="24" t="s">
        <v>652</v>
      </c>
      <c r="G177" s="24" t="str">
        <f t="shared" si="2"/>
        <v/>
      </c>
      <c r="H177" s="24" t="s">
        <v>652</v>
      </c>
      <c r="I177" s="24" t="s">
        <v>652</v>
      </c>
      <c r="J177" s="24" t="s">
        <v>652</v>
      </c>
      <c r="K177" s="24" t="s">
        <v>652</v>
      </c>
      <c r="L177" s="24" t="s">
        <v>652</v>
      </c>
      <c r="M177" s="24" t="s">
        <v>652</v>
      </c>
      <c r="N177" s="24" t="s">
        <v>652</v>
      </c>
      <c r="O177" s="24" t="s">
        <v>652</v>
      </c>
    </row>
    <row r="178" spans="1:15" ht="24.95" customHeight="1">
      <c r="A178" s="24" t="s">
        <v>641</v>
      </c>
      <c r="B178" s="24" t="s">
        <v>348</v>
      </c>
      <c r="C178" s="24" t="s">
        <v>398</v>
      </c>
      <c r="D178" s="24"/>
      <c r="E178" s="24" t="s">
        <v>1152</v>
      </c>
      <c r="F178" s="24" t="s">
        <v>398</v>
      </c>
      <c r="G178" s="24" t="str">
        <f t="shared" si="2"/>
        <v/>
      </c>
      <c r="H178" s="80" t="s">
        <v>398</v>
      </c>
      <c r="I178" s="80" t="s">
        <v>398</v>
      </c>
      <c r="J178" s="80" t="s">
        <v>398</v>
      </c>
      <c r="K178" s="80" t="s">
        <v>398</v>
      </c>
      <c r="L178" s="80" t="s">
        <v>398</v>
      </c>
      <c r="M178" s="80" t="s">
        <v>398</v>
      </c>
      <c r="N178" s="80" t="s">
        <v>398</v>
      </c>
      <c r="O178" s="80" t="s">
        <v>398</v>
      </c>
    </row>
    <row r="179" spans="1:15" ht="24.95" customHeight="1">
      <c r="A179" s="24" t="s">
        <v>641</v>
      </c>
      <c r="B179" s="24">
        <v>-88</v>
      </c>
      <c r="C179" s="24" t="s">
        <v>338</v>
      </c>
      <c r="D179" s="24"/>
      <c r="E179" s="24" t="s">
        <v>1153</v>
      </c>
      <c r="F179" s="24" t="s">
        <v>338</v>
      </c>
      <c r="G179" s="24" t="str">
        <f t="shared" si="2"/>
        <v/>
      </c>
      <c r="H179" s="80" t="s">
        <v>338</v>
      </c>
      <c r="I179" s="80" t="s">
        <v>338</v>
      </c>
      <c r="J179" s="80" t="s">
        <v>338</v>
      </c>
      <c r="K179" s="80" t="s">
        <v>338</v>
      </c>
      <c r="L179" s="80" t="s">
        <v>338</v>
      </c>
      <c r="M179" s="80" t="s">
        <v>338</v>
      </c>
      <c r="N179" s="80" t="s">
        <v>338</v>
      </c>
      <c r="O179" s="80" t="s">
        <v>338</v>
      </c>
    </row>
    <row r="180" spans="1:15" ht="24.95" customHeight="1">
      <c r="A180" s="24" t="s">
        <v>641</v>
      </c>
      <c r="B180" s="24">
        <v>-99</v>
      </c>
      <c r="C180" s="24" t="s">
        <v>336</v>
      </c>
      <c r="D180" s="24"/>
      <c r="E180" s="24" t="s">
        <v>1154</v>
      </c>
      <c r="F180" s="24" t="s">
        <v>336</v>
      </c>
      <c r="G180" s="24" t="str">
        <f t="shared" si="2"/>
        <v/>
      </c>
      <c r="H180" s="80" t="s">
        <v>336</v>
      </c>
      <c r="I180" s="80" t="s">
        <v>336</v>
      </c>
      <c r="J180" s="80" t="s">
        <v>336</v>
      </c>
      <c r="K180" s="80" t="s">
        <v>336</v>
      </c>
      <c r="L180" s="80" t="s">
        <v>336</v>
      </c>
      <c r="M180" s="80" t="s">
        <v>336</v>
      </c>
      <c r="N180" s="80" t="s">
        <v>336</v>
      </c>
      <c r="O180" s="80" t="s">
        <v>336</v>
      </c>
    </row>
    <row r="181" spans="1:15" ht="24.95" customHeight="1">
      <c r="A181" s="24" t="s">
        <v>642</v>
      </c>
      <c r="B181" s="24" t="s">
        <v>664</v>
      </c>
      <c r="C181" s="24" t="s">
        <v>653</v>
      </c>
      <c r="D181" s="24"/>
      <c r="E181" s="24" t="s">
        <v>1155</v>
      </c>
      <c r="F181" s="24" t="s">
        <v>653</v>
      </c>
      <c r="G181" s="24" t="str">
        <f t="shared" si="2"/>
        <v/>
      </c>
      <c r="H181" s="24" t="s">
        <v>653</v>
      </c>
      <c r="I181" s="24" t="s">
        <v>653</v>
      </c>
      <c r="J181" s="24" t="s">
        <v>653</v>
      </c>
      <c r="K181" s="24" t="s">
        <v>653</v>
      </c>
      <c r="L181" s="24" t="s">
        <v>653</v>
      </c>
      <c r="M181" s="24" t="s">
        <v>653</v>
      </c>
      <c r="N181" s="24" t="s">
        <v>653</v>
      </c>
      <c r="O181" s="24" t="s">
        <v>653</v>
      </c>
    </row>
    <row r="182" spans="1:15" ht="24.95" customHeight="1">
      <c r="A182" s="24" t="s">
        <v>642</v>
      </c>
      <c r="B182" s="24" t="s">
        <v>665</v>
      </c>
      <c r="C182" s="24" t="s">
        <v>654</v>
      </c>
      <c r="D182" s="24"/>
      <c r="E182" s="24" t="s">
        <v>1156</v>
      </c>
      <c r="F182" s="24" t="s">
        <v>654</v>
      </c>
      <c r="G182" s="24" t="str">
        <f t="shared" si="2"/>
        <v/>
      </c>
      <c r="H182" s="24" t="s">
        <v>654</v>
      </c>
      <c r="I182" s="24" t="s">
        <v>654</v>
      </c>
      <c r="J182" s="24" t="s">
        <v>654</v>
      </c>
      <c r="K182" s="24" t="s">
        <v>654</v>
      </c>
      <c r="L182" s="24" t="s">
        <v>654</v>
      </c>
      <c r="M182" s="24" t="s">
        <v>654</v>
      </c>
      <c r="N182" s="24" t="s">
        <v>654</v>
      </c>
      <c r="O182" s="24" t="s">
        <v>654</v>
      </c>
    </row>
    <row r="183" spans="1:15" ht="24.95" customHeight="1">
      <c r="A183" s="24" t="s">
        <v>642</v>
      </c>
      <c r="B183" s="24" t="s">
        <v>666</v>
      </c>
      <c r="C183" s="24" t="s">
        <v>656</v>
      </c>
      <c r="D183" s="24"/>
      <c r="E183" s="24" t="s">
        <v>1157</v>
      </c>
      <c r="F183" s="24" t="s">
        <v>656</v>
      </c>
      <c r="G183" s="24" t="str">
        <f t="shared" si="2"/>
        <v/>
      </c>
      <c r="H183" s="24" t="s">
        <v>656</v>
      </c>
      <c r="I183" s="24" t="s">
        <v>656</v>
      </c>
      <c r="J183" s="24" t="s">
        <v>656</v>
      </c>
      <c r="K183" s="24" t="s">
        <v>656</v>
      </c>
      <c r="L183" s="24" t="s">
        <v>656</v>
      </c>
      <c r="M183" s="24" t="s">
        <v>656</v>
      </c>
      <c r="N183" s="24" t="s">
        <v>656</v>
      </c>
      <c r="O183" s="24" t="s">
        <v>656</v>
      </c>
    </row>
    <row r="184" spans="1:15" ht="24.95" customHeight="1">
      <c r="A184" s="24" t="s">
        <v>642</v>
      </c>
      <c r="B184" s="24" t="s">
        <v>667</v>
      </c>
      <c r="C184" s="24" t="s">
        <v>655</v>
      </c>
      <c r="D184" s="24"/>
      <c r="E184" s="24" t="s">
        <v>1158</v>
      </c>
      <c r="F184" s="24" t="s">
        <v>655</v>
      </c>
      <c r="G184" s="24" t="str">
        <f t="shared" si="2"/>
        <v/>
      </c>
      <c r="H184" s="24" t="s">
        <v>655</v>
      </c>
      <c r="I184" s="24" t="s">
        <v>655</v>
      </c>
      <c r="J184" s="24" t="s">
        <v>655</v>
      </c>
      <c r="K184" s="24" t="s">
        <v>655</v>
      </c>
      <c r="L184" s="24" t="s">
        <v>655</v>
      </c>
      <c r="M184" s="24" t="s">
        <v>655</v>
      </c>
      <c r="N184" s="24" t="s">
        <v>655</v>
      </c>
      <c r="O184" s="24" t="s">
        <v>655</v>
      </c>
    </row>
    <row r="185" spans="1:15" ht="24.95" customHeight="1">
      <c r="A185" s="24" t="s">
        <v>642</v>
      </c>
      <c r="B185" s="24" t="s">
        <v>668</v>
      </c>
      <c r="C185" s="24" t="s">
        <v>1317</v>
      </c>
      <c r="D185" s="24"/>
      <c r="E185" s="24" t="s">
        <v>1159</v>
      </c>
      <c r="F185" s="24" t="s">
        <v>1317</v>
      </c>
      <c r="G185" s="24" t="str">
        <f t="shared" si="2"/>
        <v/>
      </c>
      <c r="H185" s="24" t="s">
        <v>1317</v>
      </c>
      <c r="I185" s="24" t="s">
        <v>1317</v>
      </c>
      <c r="J185" s="24" t="s">
        <v>1317</v>
      </c>
      <c r="K185" s="24" t="s">
        <v>1317</v>
      </c>
      <c r="L185" s="24" t="s">
        <v>1317</v>
      </c>
      <c r="M185" s="24" t="s">
        <v>1317</v>
      </c>
      <c r="N185" s="24" t="s">
        <v>1317</v>
      </c>
      <c r="O185" s="24" t="s">
        <v>1317</v>
      </c>
    </row>
    <row r="186" spans="1:15" ht="24.95" customHeight="1">
      <c r="A186" s="24" t="s">
        <v>642</v>
      </c>
      <c r="B186" s="24" t="s">
        <v>348</v>
      </c>
      <c r="C186" s="24" t="s">
        <v>398</v>
      </c>
      <c r="D186" s="24"/>
      <c r="E186" s="24" t="s">
        <v>1160</v>
      </c>
      <c r="F186" s="24" t="s">
        <v>398</v>
      </c>
      <c r="G186" s="24" t="str">
        <f t="shared" si="2"/>
        <v/>
      </c>
      <c r="H186" s="80" t="s">
        <v>398</v>
      </c>
      <c r="I186" s="80" t="s">
        <v>398</v>
      </c>
      <c r="J186" s="80" t="s">
        <v>398</v>
      </c>
      <c r="K186" s="80" t="s">
        <v>398</v>
      </c>
      <c r="L186" s="80" t="s">
        <v>398</v>
      </c>
      <c r="M186" s="80" t="s">
        <v>398</v>
      </c>
      <c r="N186" s="80" t="s">
        <v>398</v>
      </c>
      <c r="O186" s="80" t="s">
        <v>398</v>
      </c>
    </row>
    <row r="187" spans="1:15" ht="24.95" customHeight="1">
      <c r="A187" s="24" t="s">
        <v>642</v>
      </c>
      <c r="B187" s="28">
        <v>-88</v>
      </c>
      <c r="C187" s="28" t="s">
        <v>338</v>
      </c>
      <c r="D187" s="24"/>
      <c r="E187" s="24" t="s">
        <v>1161</v>
      </c>
      <c r="F187" s="28" t="s">
        <v>338</v>
      </c>
      <c r="G187" s="28" t="str">
        <f t="shared" si="2"/>
        <v/>
      </c>
      <c r="H187" s="80" t="s">
        <v>338</v>
      </c>
      <c r="I187" s="80" t="s">
        <v>338</v>
      </c>
      <c r="J187" s="80" t="s">
        <v>338</v>
      </c>
      <c r="K187" s="80" t="s">
        <v>338</v>
      </c>
      <c r="L187" s="80" t="s">
        <v>338</v>
      </c>
      <c r="M187" s="80" t="s">
        <v>338</v>
      </c>
      <c r="N187" s="80" t="s">
        <v>338</v>
      </c>
      <c r="O187" s="80" t="s">
        <v>338</v>
      </c>
    </row>
    <row r="188" spans="1:15" ht="24.95" customHeight="1">
      <c r="A188" s="24" t="s">
        <v>642</v>
      </c>
      <c r="B188" s="28">
        <v>-99</v>
      </c>
      <c r="C188" s="24" t="s">
        <v>336</v>
      </c>
      <c r="D188" s="24"/>
      <c r="E188" s="24" t="s">
        <v>1162</v>
      </c>
      <c r="F188" s="24" t="s">
        <v>336</v>
      </c>
      <c r="G188" s="28" t="str">
        <f t="shared" si="2"/>
        <v/>
      </c>
      <c r="H188" s="80" t="s">
        <v>336</v>
      </c>
      <c r="I188" s="80" t="s">
        <v>336</v>
      </c>
      <c r="J188" s="80" t="s">
        <v>336</v>
      </c>
      <c r="K188" s="80" t="s">
        <v>336</v>
      </c>
      <c r="L188" s="80" t="s">
        <v>336</v>
      </c>
      <c r="M188" s="80" t="s">
        <v>336</v>
      </c>
      <c r="N188" s="80" t="s">
        <v>336</v>
      </c>
      <c r="O188" s="80" t="s">
        <v>336</v>
      </c>
    </row>
    <row r="189" spans="1:15" ht="24.95" customHeight="1">
      <c r="A189" s="24" t="s">
        <v>643</v>
      </c>
      <c r="B189" s="24" t="s">
        <v>669</v>
      </c>
      <c r="C189" s="24" t="s">
        <v>657</v>
      </c>
      <c r="D189" s="24"/>
      <c r="E189" s="24" t="s">
        <v>1163</v>
      </c>
      <c r="F189" s="24" t="s">
        <v>657</v>
      </c>
      <c r="G189" s="24" t="str">
        <f t="shared" si="2"/>
        <v/>
      </c>
      <c r="H189" s="24" t="s">
        <v>657</v>
      </c>
      <c r="I189" s="24" t="s">
        <v>657</v>
      </c>
      <c r="J189" s="24" t="s">
        <v>657</v>
      </c>
      <c r="K189" s="24" t="s">
        <v>657</v>
      </c>
      <c r="L189" s="24" t="s">
        <v>657</v>
      </c>
      <c r="M189" s="24" t="s">
        <v>657</v>
      </c>
      <c r="N189" s="24" t="s">
        <v>657</v>
      </c>
      <c r="O189" s="24" t="s">
        <v>657</v>
      </c>
    </row>
    <row r="190" spans="1:15" ht="24.95" customHeight="1">
      <c r="A190" s="24" t="s">
        <v>643</v>
      </c>
      <c r="B190" s="24" t="s">
        <v>670</v>
      </c>
      <c r="C190" s="24" t="s">
        <v>658</v>
      </c>
      <c r="D190" s="24"/>
      <c r="E190" s="24" t="s">
        <v>1164</v>
      </c>
      <c r="F190" s="24" t="s">
        <v>658</v>
      </c>
      <c r="G190" s="24" t="str">
        <f t="shared" si="2"/>
        <v/>
      </c>
      <c r="H190" s="24" t="s">
        <v>658</v>
      </c>
      <c r="I190" s="24" t="s">
        <v>658</v>
      </c>
      <c r="J190" s="24" t="s">
        <v>658</v>
      </c>
      <c r="K190" s="24" t="s">
        <v>658</v>
      </c>
      <c r="L190" s="24" t="s">
        <v>658</v>
      </c>
      <c r="M190" s="24" t="s">
        <v>658</v>
      </c>
      <c r="N190" s="24" t="s">
        <v>658</v>
      </c>
      <c r="O190" s="24" t="s">
        <v>658</v>
      </c>
    </row>
    <row r="191" spans="1:15" ht="24.95" customHeight="1">
      <c r="A191" s="24" t="s">
        <v>643</v>
      </c>
      <c r="B191" s="24">
        <v>-77</v>
      </c>
      <c r="C191" s="24" t="s">
        <v>659</v>
      </c>
      <c r="D191" s="24"/>
      <c r="E191" s="24" t="s">
        <v>1165</v>
      </c>
      <c r="F191" s="24" t="s">
        <v>659</v>
      </c>
      <c r="G191" s="24" t="str">
        <f t="shared" si="2"/>
        <v/>
      </c>
      <c r="H191" s="24" t="s">
        <v>659</v>
      </c>
      <c r="I191" s="24" t="s">
        <v>659</v>
      </c>
      <c r="J191" s="24" t="s">
        <v>659</v>
      </c>
      <c r="K191" s="24" t="s">
        <v>659</v>
      </c>
      <c r="L191" s="24" t="s">
        <v>659</v>
      </c>
      <c r="M191" s="24" t="s">
        <v>659</v>
      </c>
      <c r="N191" s="24" t="s">
        <v>659</v>
      </c>
      <c r="O191" s="24" t="s">
        <v>659</v>
      </c>
    </row>
    <row r="192" spans="1:15" ht="24.95" customHeight="1">
      <c r="A192" s="24" t="s">
        <v>643</v>
      </c>
      <c r="B192" s="24">
        <v>-99</v>
      </c>
      <c r="C192" s="24" t="s">
        <v>336</v>
      </c>
      <c r="D192" s="24"/>
      <c r="E192" s="24" t="s">
        <v>1166</v>
      </c>
      <c r="F192" s="24" t="s">
        <v>336</v>
      </c>
      <c r="G192" s="24" t="str">
        <f t="shared" si="2"/>
        <v/>
      </c>
      <c r="H192" s="80" t="s">
        <v>336</v>
      </c>
      <c r="I192" s="80" t="s">
        <v>336</v>
      </c>
      <c r="J192" s="80" t="s">
        <v>336</v>
      </c>
      <c r="K192" s="80" t="s">
        <v>336</v>
      </c>
      <c r="L192" s="80" t="s">
        <v>336</v>
      </c>
      <c r="M192" s="80" t="s">
        <v>336</v>
      </c>
      <c r="N192" s="80" t="s">
        <v>336</v>
      </c>
      <c r="O192" s="80" t="s">
        <v>336</v>
      </c>
    </row>
    <row r="193" spans="1:15" customFormat="1" ht="24.95" customHeight="1">
      <c r="A193" t="s">
        <v>535</v>
      </c>
      <c r="B193" t="s">
        <v>536</v>
      </c>
      <c r="C193" t="s">
        <v>537</v>
      </c>
      <c r="E193" s="20"/>
      <c r="F193" t="s">
        <v>537</v>
      </c>
      <c r="G193" s="34" t="str">
        <f t="shared" si="2"/>
        <v/>
      </c>
      <c r="H193" s="80" t="s">
        <v>537</v>
      </c>
      <c r="I193" s="80" t="s">
        <v>537</v>
      </c>
      <c r="J193" s="80" t="s">
        <v>537</v>
      </c>
      <c r="K193" s="80" t="s">
        <v>537</v>
      </c>
      <c r="L193" s="80" t="s">
        <v>537</v>
      </c>
      <c r="M193" s="80" t="s">
        <v>537</v>
      </c>
      <c r="N193" s="80" t="s">
        <v>537</v>
      </c>
      <c r="O193" s="80" t="s">
        <v>537</v>
      </c>
    </row>
    <row r="194" spans="1:15" customFormat="1" ht="24.95" customHeight="1">
      <c r="A194" t="s">
        <v>535</v>
      </c>
      <c r="B194" t="s">
        <v>1951</v>
      </c>
      <c r="C194" t="s">
        <v>1952</v>
      </c>
      <c r="E194" s="20"/>
      <c r="F194" t="s">
        <v>1952</v>
      </c>
      <c r="G194" s="34" t="str">
        <f t="shared" si="2"/>
        <v/>
      </c>
      <c r="H194" s="80" t="s">
        <v>1952</v>
      </c>
      <c r="I194" s="80" t="s">
        <v>1952</v>
      </c>
      <c r="J194" s="80" t="s">
        <v>1952</v>
      </c>
      <c r="K194" s="80" t="s">
        <v>1952</v>
      </c>
      <c r="L194" s="80" t="s">
        <v>1952</v>
      </c>
      <c r="M194" s="80" t="s">
        <v>1952</v>
      </c>
      <c r="N194" s="80" t="s">
        <v>1952</v>
      </c>
      <c r="O194" s="80" t="s">
        <v>1952</v>
      </c>
    </row>
    <row r="195" spans="1:15" customFormat="1" ht="24.95" customHeight="1">
      <c r="A195" t="s">
        <v>535</v>
      </c>
      <c r="B195" t="s">
        <v>1953</v>
      </c>
      <c r="C195" t="s">
        <v>1954</v>
      </c>
      <c r="E195" s="20"/>
      <c r="F195" t="s">
        <v>1954</v>
      </c>
      <c r="G195" s="34" t="str">
        <f t="shared" ref="G195:G202" si="3">IF(F195=C195, "", TRUE)</f>
        <v/>
      </c>
      <c r="H195" s="80" t="s">
        <v>1954</v>
      </c>
      <c r="I195" s="80" t="s">
        <v>1954</v>
      </c>
      <c r="J195" s="80" t="s">
        <v>1954</v>
      </c>
      <c r="K195" s="80" t="s">
        <v>1954</v>
      </c>
      <c r="L195" s="80" t="s">
        <v>1954</v>
      </c>
      <c r="M195" s="80" t="s">
        <v>1954</v>
      </c>
      <c r="N195" s="80" t="s">
        <v>1954</v>
      </c>
      <c r="O195" s="80" t="s">
        <v>1954</v>
      </c>
    </row>
    <row r="196" spans="1:15" customFormat="1" ht="24.95" customHeight="1">
      <c r="A196" t="s">
        <v>535</v>
      </c>
      <c r="B196" t="s">
        <v>1955</v>
      </c>
      <c r="C196" t="s">
        <v>1956</v>
      </c>
      <c r="E196" s="20"/>
      <c r="F196" t="s">
        <v>1956</v>
      </c>
      <c r="G196" s="34" t="str">
        <f t="shared" si="3"/>
        <v/>
      </c>
      <c r="H196" s="80" t="s">
        <v>1956</v>
      </c>
      <c r="I196" s="80" t="s">
        <v>1956</v>
      </c>
      <c r="J196" s="80" t="s">
        <v>1956</v>
      </c>
      <c r="K196" s="80" t="s">
        <v>1956</v>
      </c>
      <c r="L196" s="80" t="s">
        <v>1956</v>
      </c>
      <c r="M196" s="80" t="s">
        <v>1956</v>
      </c>
      <c r="N196" s="80" t="s">
        <v>1956</v>
      </c>
      <c r="O196" s="80" t="s">
        <v>1956</v>
      </c>
    </row>
    <row r="197" spans="1:15" customFormat="1" ht="24.95" customHeight="1">
      <c r="A197" t="s">
        <v>535</v>
      </c>
      <c r="B197" t="s">
        <v>1957</v>
      </c>
      <c r="C197" t="s">
        <v>1958</v>
      </c>
      <c r="E197" s="20"/>
      <c r="F197" t="s">
        <v>1958</v>
      </c>
      <c r="G197" s="34" t="str">
        <f t="shared" si="3"/>
        <v/>
      </c>
      <c r="H197" s="80" t="s">
        <v>1958</v>
      </c>
      <c r="I197" s="80" t="s">
        <v>1958</v>
      </c>
      <c r="J197" s="80" t="s">
        <v>1958</v>
      </c>
      <c r="K197" s="80" t="s">
        <v>1958</v>
      </c>
      <c r="L197" s="80" t="s">
        <v>1958</v>
      </c>
      <c r="M197" s="80" t="s">
        <v>1958</v>
      </c>
      <c r="N197" s="80" t="s">
        <v>1958</v>
      </c>
      <c r="O197" s="80" t="s">
        <v>1958</v>
      </c>
    </row>
    <row r="198" spans="1:15" customFormat="1" ht="24.95" customHeight="1">
      <c r="A198" t="s">
        <v>535</v>
      </c>
      <c r="B198" t="s">
        <v>1959</v>
      </c>
      <c r="C198" t="s">
        <v>1960</v>
      </c>
      <c r="E198" s="20"/>
      <c r="F198" t="s">
        <v>1960</v>
      </c>
      <c r="G198" s="34" t="str">
        <f t="shared" si="3"/>
        <v/>
      </c>
      <c r="H198" s="80" t="s">
        <v>1960</v>
      </c>
      <c r="I198" s="80" t="s">
        <v>1960</v>
      </c>
      <c r="J198" s="80" t="s">
        <v>1960</v>
      </c>
      <c r="K198" s="80" t="s">
        <v>1960</v>
      </c>
      <c r="L198" s="80" t="s">
        <v>1960</v>
      </c>
      <c r="M198" s="80" t="s">
        <v>1960</v>
      </c>
      <c r="N198" s="80" t="s">
        <v>1960</v>
      </c>
      <c r="O198" s="80" t="s">
        <v>1960</v>
      </c>
    </row>
    <row r="199" spans="1:15" customFormat="1" ht="24.95" customHeight="1">
      <c r="A199" t="s">
        <v>535</v>
      </c>
      <c r="B199" t="s">
        <v>1961</v>
      </c>
      <c r="C199" t="s">
        <v>1962</v>
      </c>
      <c r="E199" s="20"/>
      <c r="F199" t="s">
        <v>1962</v>
      </c>
      <c r="G199" s="34" t="str">
        <f t="shared" si="3"/>
        <v/>
      </c>
      <c r="H199" s="80" t="s">
        <v>1962</v>
      </c>
      <c r="I199" s="80" t="s">
        <v>1962</v>
      </c>
      <c r="J199" s="80" t="s">
        <v>1962</v>
      </c>
      <c r="K199" s="80" t="s">
        <v>1962</v>
      </c>
      <c r="L199" s="80" t="s">
        <v>1962</v>
      </c>
      <c r="M199" s="80" t="s">
        <v>1962</v>
      </c>
      <c r="N199" s="80" t="s">
        <v>1962</v>
      </c>
      <c r="O199" s="80" t="s">
        <v>1962</v>
      </c>
    </row>
    <row r="200" spans="1:15" customFormat="1" ht="24.95" customHeight="1">
      <c r="A200" t="s">
        <v>535</v>
      </c>
      <c r="B200" t="s">
        <v>1963</v>
      </c>
      <c r="C200" t="s">
        <v>1964</v>
      </c>
      <c r="E200" s="20"/>
      <c r="F200" t="s">
        <v>1964</v>
      </c>
      <c r="G200" s="34" t="str">
        <f t="shared" si="3"/>
        <v/>
      </c>
      <c r="H200" s="80" t="s">
        <v>1964</v>
      </c>
      <c r="I200" s="80" t="s">
        <v>1964</v>
      </c>
      <c r="J200" s="80" t="s">
        <v>1964</v>
      </c>
      <c r="K200" s="80" t="s">
        <v>1964</v>
      </c>
      <c r="L200" s="80" t="s">
        <v>1964</v>
      </c>
      <c r="M200" s="80" t="s">
        <v>1964</v>
      </c>
      <c r="N200" s="80" t="s">
        <v>1964</v>
      </c>
      <c r="O200" s="80" t="s">
        <v>1964</v>
      </c>
    </row>
    <row r="201" spans="1:15" customFormat="1" ht="24.95" customHeight="1">
      <c r="A201" t="s">
        <v>535</v>
      </c>
      <c r="B201" t="s">
        <v>1965</v>
      </c>
      <c r="C201" t="s">
        <v>1966</v>
      </c>
      <c r="E201" s="20"/>
      <c r="F201" t="s">
        <v>1966</v>
      </c>
      <c r="G201" s="34" t="str">
        <f t="shared" si="3"/>
        <v/>
      </c>
      <c r="H201" s="80" t="s">
        <v>1966</v>
      </c>
      <c r="I201" s="80" t="s">
        <v>1966</v>
      </c>
      <c r="J201" s="80" t="s">
        <v>1966</v>
      </c>
      <c r="K201" s="80" t="s">
        <v>1966</v>
      </c>
      <c r="L201" s="80" t="s">
        <v>1966</v>
      </c>
      <c r="M201" s="80" t="s">
        <v>1966</v>
      </c>
      <c r="N201" s="80" t="s">
        <v>1966</v>
      </c>
      <c r="O201" s="80" t="s">
        <v>1966</v>
      </c>
    </row>
    <row r="202" spans="1:15" customFormat="1" ht="24.95" customHeight="1">
      <c r="A202" t="s">
        <v>535</v>
      </c>
      <c r="B202" t="s">
        <v>348</v>
      </c>
      <c r="C202" t="s">
        <v>398</v>
      </c>
      <c r="E202" s="20"/>
      <c r="F202" t="s">
        <v>398</v>
      </c>
      <c r="G202" s="34" t="str">
        <f t="shared" si="3"/>
        <v/>
      </c>
      <c r="H202" s="80" t="s">
        <v>398</v>
      </c>
      <c r="I202" s="80" t="s">
        <v>398</v>
      </c>
      <c r="J202" s="80" t="s">
        <v>398</v>
      </c>
      <c r="K202" s="80" t="s">
        <v>398</v>
      </c>
      <c r="L202" s="80" t="s">
        <v>398</v>
      </c>
      <c r="M202" s="80" t="s">
        <v>398</v>
      </c>
      <c r="N202" s="80" t="s">
        <v>398</v>
      </c>
      <c r="O202" s="80" t="s">
        <v>398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94"/>
  <sheetViews>
    <sheetView zoomScale="145" zoomScaleNormal="145" zoomScalePageLayoutView="145" workbookViewId="0">
      <pane xSplit="4" ySplit="1" topLeftCell="E248" activePane="bottomRight" state="frozen"/>
      <selection pane="topRight" activeCell="E1" sqref="E1"/>
      <selection pane="bottomLeft" activeCell="A2" sqref="A2"/>
      <selection pane="bottomRight" activeCell="G251" sqref="G251"/>
    </sheetView>
  </sheetViews>
  <sheetFormatPr defaultColWidth="10.85546875" defaultRowHeight="30" customHeight="1"/>
  <cols>
    <col min="1" max="1" width="14.28515625" style="70" bestFit="1" customWidth="1"/>
    <col min="2" max="2" width="13" style="70" bestFit="1" customWidth="1"/>
    <col min="3" max="3" width="13.140625" style="70" bestFit="1" customWidth="1"/>
    <col min="4" max="4" width="12" style="70" bestFit="1" customWidth="1"/>
    <col min="5" max="16384" width="10.85546875" style="70"/>
  </cols>
  <sheetData>
    <row r="1" spans="1:12" ht="30" customHeight="1">
      <c r="A1" s="69" t="s">
        <v>330</v>
      </c>
      <c r="B1" s="69" t="s">
        <v>1</v>
      </c>
      <c r="C1" s="69" t="s">
        <v>2</v>
      </c>
      <c r="D1" s="69" t="s">
        <v>538</v>
      </c>
      <c r="E1" s="9" t="s">
        <v>1927</v>
      </c>
      <c r="F1" s="9" t="s">
        <v>1928</v>
      </c>
      <c r="G1" s="9" t="s">
        <v>1929</v>
      </c>
      <c r="H1" s="9" t="s">
        <v>1930</v>
      </c>
      <c r="I1" s="9" t="s">
        <v>1931</v>
      </c>
      <c r="J1" s="9" t="s">
        <v>1932</v>
      </c>
      <c r="K1" s="9" t="s">
        <v>1933</v>
      </c>
      <c r="L1" s="9" t="s">
        <v>1934</v>
      </c>
    </row>
    <row r="2" spans="1:12" s="71" customFormat="1" ht="30" customHeight="1">
      <c r="A2" s="69" t="s">
        <v>539</v>
      </c>
      <c r="B2" s="69" t="s">
        <v>1333</v>
      </c>
      <c r="C2" s="69" t="s">
        <v>1334</v>
      </c>
      <c r="D2" s="69" t="s">
        <v>1335</v>
      </c>
      <c r="E2" s="69" t="s">
        <v>1334</v>
      </c>
      <c r="F2" s="69" t="s">
        <v>1334</v>
      </c>
      <c r="G2" s="69" t="s">
        <v>1334</v>
      </c>
      <c r="H2" s="69" t="s">
        <v>1334</v>
      </c>
      <c r="I2" s="69" t="s">
        <v>1334</v>
      </c>
      <c r="J2" s="69" t="s">
        <v>1334</v>
      </c>
      <c r="K2" s="69" t="s">
        <v>1334</v>
      </c>
      <c r="L2" s="69" t="s">
        <v>1334</v>
      </c>
    </row>
    <row r="3" spans="1:12" s="71" customFormat="1" ht="30" customHeight="1">
      <c r="A3" s="69" t="s">
        <v>539</v>
      </c>
      <c r="B3" s="69" t="s">
        <v>1336</v>
      </c>
      <c r="C3" s="69" t="s">
        <v>1337</v>
      </c>
      <c r="D3" s="69" t="s">
        <v>1335</v>
      </c>
      <c r="E3" s="69" t="s">
        <v>1337</v>
      </c>
      <c r="F3" s="69" t="s">
        <v>1337</v>
      </c>
      <c r="G3" s="69" t="s">
        <v>1337</v>
      </c>
      <c r="H3" s="69" t="s">
        <v>1337</v>
      </c>
      <c r="I3" s="69" t="s">
        <v>1337</v>
      </c>
      <c r="J3" s="69" t="s">
        <v>1337</v>
      </c>
      <c r="K3" s="69" t="s">
        <v>1337</v>
      </c>
      <c r="L3" s="69" t="s">
        <v>1337</v>
      </c>
    </row>
    <row r="4" spans="1:12" s="71" customFormat="1" ht="30" customHeight="1">
      <c r="A4" s="69" t="s">
        <v>539</v>
      </c>
      <c r="B4" s="69" t="s">
        <v>1338</v>
      </c>
      <c r="C4" s="69" t="s">
        <v>1339</v>
      </c>
      <c r="D4" s="69" t="s">
        <v>1335</v>
      </c>
      <c r="E4" s="69" t="s">
        <v>1339</v>
      </c>
      <c r="F4" s="69" t="s">
        <v>1339</v>
      </c>
      <c r="G4" s="69" t="s">
        <v>1339</v>
      </c>
      <c r="H4" s="69" t="s">
        <v>1339</v>
      </c>
      <c r="I4" s="69" t="s">
        <v>1339</v>
      </c>
      <c r="J4" s="69" t="s">
        <v>1339</v>
      </c>
      <c r="K4" s="69" t="s">
        <v>1339</v>
      </c>
      <c r="L4" s="69" t="s">
        <v>1339</v>
      </c>
    </row>
    <row r="5" spans="1:12" s="71" customFormat="1" ht="30" customHeight="1">
      <c r="A5" s="69" t="s">
        <v>539</v>
      </c>
      <c r="B5" s="69" t="s">
        <v>1340</v>
      </c>
      <c r="C5" s="69" t="s">
        <v>1341</v>
      </c>
      <c r="D5" s="69" t="s">
        <v>1335</v>
      </c>
      <c r="E5" s="69" t="s">
        <v>1341</v>
      </c>
      <c r="F5" s="69" t="s">
        <v>1341</v>
      </c>
      <c r="G5" s="69" t="s">
        <v>1341</v>
      </c>
      <c r="H5" s="69" t="s">
        <v>1341</v>
      </c>
      <c r="I5" s="69" t="s">
        <v>1341</v>
      </c>
      <c r="J5" s="69" t="s">
        <v>1341</v>
      </c>
      <c r="K5" s="69" t="s">
        <v>1341</v>
      </c>
      <c r="L5" s="69" t="s">
        <v>1341</v>
      </c>
    </row>
    <row r="6" spans="1:12" s="71" customFormat="1" ht="30" customHeight="1">
      <c r="A6" s="69" t="s">
        <v>539</v>
      </c>
      <c r="B6" s="69" t="s">
        <v>1342</v>
      </c>
      <c r="C6" s="69" t="s">
        <v>1343</v>
      </c>
      <c r="D6" s="69" t="s">
        <v>1335</v>
      </c>
      <c r="E6" s="69" t="s">
        <v>1343</v>
      </c>
      <c r="F6" s="69" t="s">
        <v>1343</v>
      </c>
      <c r="G6" s="69" t="s">
        <v>1343</v>
      </c>
      <c r="H6" s="69" t="s">
        <v>1343</v>
      </c>
      <c r="I6" s="69" t="s">
        <v>1343</v>
      </c>
      <c r="J6" s="69" t="s">
        <v>1343</v>
      </c>
      <c r="K6" s="69" t="s">
        <v>1343</v>
      </c>
      <c r="L6" s="69" t="s">
        <v>1343</v>
      </c>
    </row>
    <row r="7" spans="1:12" s="71" customFormat="1" ht="30" customHeight="1">
      <c r="A7" s="69" t="s">
        <v>539</v>
      </c>
      <c r="B7" s="69" t="s">
        <v>1344</v>
      </c>
      <c r="C7" s="69" t="s">
        <v>1345</v>
      </c>
      <c r="D7" s="69" t="s">
        <v>1335</v>
      </c>
      <c r="E7" s="69" t="s">
        <v>1345</v>
      </c>
      <c r="F7" s="69" t="s">
        <v>1345</v>
      </c>
      <c r="G7" s="69" t="s">
        <v>1345</v>
      </c>
      <c r="H7" s="69" t="s">
        <v>1345</v>
      </c>
      <c r="I7" s="69" t="s">
        <v>1345</v>
      </c>
      <c r="J7" s="69" t="s">
        <v>1345</v>
      </c>
      <c r="K7" s="69" t="s">
        <v>1345</v>
      </c>
      <c r="L7" s="69" t="s">
        <v>1345</v>
      </c>
    </row>
    <row r="8" spans="1:12" s="71" customFormat="1" ht="30" customHeight="1">
      <c r="A8" s="69" t="s">
        <v>539</v>
      </c>
      <c r="B8" s="69" t="s">
        <v>1346</v>
      </c>
      <c r="C8" s="69" t="s">
        <v>1347</v>
      </c>
      <c r="D8" s="69" t="s">
        <v>1335</v>
      </c>
      <c r="E8" s="69" t="s">
        <v>1347</v>
      </c>
      <c r="F8" s="69" t="s">
        <v>1347</v>
      </c>
      <c r="G8" s="69" t="s">
        <v>1347</v>
      </c>
      <c r="H8" s="69" t="s">
        <v>1347</v>
      </c>
      <c r="I8" s="69" t="s">
        <v>1347</v>
      </c>
      <c r="J8" s="69" t="s">
        <v>1347</v>
      </c>
      <c r="K8" s="69" t="s">
        <v>1347</v>
      </c>
      <c r="L8" s="69" t="s">
        <v>1347</v>
      </c>
    </row>
    <row r="9" spans="1:12" s="71" customFormat="1" ht="30" customHeight="1">
      <c r="A9" s="69" t="s">
        <v>539</v>
      </c>
      <c r="B9" s="69" t="s">
        <v>1348</v>
      </c>
      <c r="C9" s="69" t="s">
        <v>1349</v>
      </c>
      <c r="D9" s="69" t="s">
        <v>1335</v>
      </c>
      <c r="E9" s="69" t="s">
        <v>1349</v>
      </c>
      <c r="F9" s="69" t="s">
        <v>1349</v>
      </c>
      <c r="G9" s="69" t="s">
        <v>1349</v>
      </c>
      <c r="H9" s="69" t="s">
        <v>1349</v>
      </c>
      <c r="I9" s="69" t="s">
        <v>1349</v>
      </c>
      <c r="J9" s="69" t="s">
        <v>1349</v>
      </c>
      <c r="K9" s="69" t="s">
        <v>1349</v>
      </c>
      <c r="L9" s="69" t="s">
        <v>1349</v>
      </c>
    </row>
    <row r="10" spans="1:12" s="71" customFormat="1" ht="30" customHeight="1">
      <c r="A10" s="69" t="s">
        <v>539</v>
      </c>
      <c r="B10" s="69" t="s">
        <v>1350</v>
      </c>
      <c r="C10" s="69" t="s">
        <v>1351</v>
      </c>
      <c r="D10" s="69" t="s">
        <v>1335</v>
      </c>
      <c r="E10" s="69" t="s">
        <v>1351</v>
      </c>
      <c r="F10" s="69" t="s">
        <v>1351</v>
      </c>
      <c r="G10" s="69" t="s">
        <v>1351</v>
      </c>
      <c r="H10" s="69" t="s">
        <v>1351</v>
      </c>
      <c r="I10" s="69" t="s">
        <v>1351</v>
      </c>
      <c r="J10" s="69" t="s">
        <v>1351</v>
      </c>
      <c r="K10" s="69" t="s">
        <v>1351</v>
      </c>
      <c r="L10" s="69" t="s">
        <v>1351</v>
      </c>
    </row>
    <row r="11" spans="1:12" s="71" customFormat="1" ht="30" customHeight="1">
      <c r="A11" s="69" t="s">
        <v>539</v>
      </c>
      <c r="B11" s="69" t="s">
        <v>1352</v>
      </c>
      <c r="C11" s="69" t="s">
        <v>1353</v>
      </c>
      <c r="D11" s="69" t="s">
        <v>1335</v>
      </c>
      <c r="E11" s="69" t="s">
        <v>1353</v>
      </c>
      <c r="F11" s="69" t="s">
        <v>1353</v>
      </c>
      <c r="G11" s="69" t="s">
        <v>1353</v>
      </c>
      <c r="H11" s="69" t="s">
        <v>1353</v>
      </c>
      <c r="I11" s="69" t="s">
        <v>1353</v>
      </c>
      <c r="J11" s="69" t="s">
        <v>1353</v>
      </c>
      <c r="K11" s="69" t="s">
        <v>1353</v>
      </c>
      <c r="L11" s="69" t="s">
        <v>1353</v>
      </c>
    </row>
    <row r="12" spans="1:12" s="71" customFormat="1" ht="30" customHeight="1">
      <c r="A12" s="69" t="s">
        <v>540</v>
      </c>
      <c r="B12" s="69" t="s">
        <v>1354</v>
      </c>
      <c r="C12" s="69" t="s">
        <v>1355</v>
      </c>
      <c r="D12" s="69" t="s">
        <v>1333</v>
      </c>
      <c r="E12" s="69" t="s">
        <v>1355</v>
      </c>
      <c r="F12" s="69" t="s">
        <v>1355</v>
      </c>
      <c r="G12" s="69" t="s">
        <v>1355</v>
      </c>
      <c r="H12" s="69" t="s">
        <v>1355</v>
      </c>
      <c r="I12" s="69" t="s">
        <v>1355</v>
      </c>
      <c r="J12" s="69" t="s">
        <v>1355</v>
      </c>
      <c r="K12" s="69" t="s">
        <v>1355</v>
      </c>
      <c r="L12" s="69" t="s">
        <v>1355</v>
      </c>
    </row>
    <row r="13" spans="1:12" s="71" customFormat="1" ht="30" customHeight="1">
      <c r="A13" s="69" t="s">
        <v>540</v>
      </c>
      <c r="B13" s="69" t="s">
        <v>1356</v>
      </c>
      <c r="C13" s="69" t="s">
        <v>1357</v>
      </c>
      <c r="D13" s="69" t="s">
        <v>1333</v>
      </c>
      <c r="E13" s="69" t="s">
        <v>1357</v>
      </c>
      <c r="F13" s="69" t="s">
        <v>1357</v>
      </c>
      <c r="G13" s="69" t="s">
        <v>1357</v>
      </c>
      <c r="H13" s="69" t="s">
        <v>1357</v>
      </c>
      <c r="I13" s="69" t="s">
        <v>1357</v>
      </c>
      <c r="J13" s="69" t="s">
        <v>1357</v>
      </c>
      <c r="K13" s="69" t="s">
        <v>1357</v>
      </c>
      <c r="L13" s="69" t="s">
        <v>1357</v>
      </c>
    </row>
    <row r="14" spans="1:12" s="71" customFormat="1" ht="30" customHeight="1">
      <c r="A14" s="69" t="s">
        <v>540</v>
      </c>
      <c r="B14" s="69" t="s">
        <v>1358</v>
      </c>
      <c r="C14" s="69" t="s">
        <v>1359</v>
      </c>
      <c r="D14" s="69" t="s">
        <v>1333</v>
      </c>
      <c r="E14" s="69" t="s">
        <v>1359</v>
      </c>
      <c r="F14" s="69" t="s">
        <v>1359</v>
      </c>
      <c r="G14" s="69" t="s">
        <v>1359</v>
      </c>
      <c r="H14" s="69" t="s">
        <v>1359</v>
      </c>
      <c r="I14" s="69" t="s">
        <v>1359</v>
      </c>
      <c r="J14" s="69" t="s">
        <v>1359</v>
      </c>
      <c r="K14" s="69" t="s">
        <v>1359</v>
      </c>
      <c r="L14" s="69" t="s">
        <v>1359</v>
      </c>
    </row>
    <row r="15" spans="1:12" s="71" customFormat="1" ht="30" customHeight="1">
      <c r="A15" s="69" t="s">
        <v>540</v>
      </c>
      <c r="B15" s="69" t="s">
        <v>1360</v>
      </c>
      <c r="C15" s="69" t="s">
        <v>1361</v>
      </c>
      <c r="D15" s="69" t="s">
        <v>1333</v>
      </c>
      <c r="E15" s="69" t="s">
        <v>1361</v>
      </c>
      <c r="F15" s="69" t="s">
        <v>1361</v>
      </c>
      <c r="G15" s="69" t="s">
        <v>1361</v>
      </c>
      <c r="H15" s="69" t="s">
        <v>1361</v>
      </c>
      <c r="I15" s="69" t="s">
        <v>1361</v>
      </c>
      <c r="J15" s="69" t="s">
        <v>1361</v>
      </c>
      <c r="K15" s="69" t="s">
        <v>1361</v>
      </c>
      <c r="L15" s="69" t="s">
        <v>1361</v>
      </c>
    </row>
    <row r="16" spans="1:12" s="71" customFormat="1" ht="30" customHeight="1">
      <c r="A16" s="69" t="s">
        <v>540</v>
      </c>
      <c r="B16" s="69" t="s">
        <v>1362</v>
      </c>
      <c r="C16" s="69" t="s">
        <v>1363</v>
      </c>
      <c r="D16" s="69" t="s">
        <v>1333</v>
      </c>
      <c r="E16" s="69" t="s">
        <v>1363</v>
      </c>
      <c r="F16" s="69" t="s">
        <v>1363</v>
      </c>
      <c r="G16" s="69" t="s">
        <v>1363</v>
      </c>
      <c r="H16" s="69" t="s">
        <v>1363</v>
      </c>
      <c r="I16" s="69" t="s">
        <v>1363</v>
      </c>
      <c r="J16" s="69" t="s">
        <v>1363</v>
      </c>
      <c r="K16" s="69" t="s">
        <v>1363</v>
      </c>
      <c r="L16" s="69" t="s">
        <v>1363</v>
      </c>
    </row>
    <row r="17" spans="1:12" s="71" customFormat="1" ht="30" customHeight="1">
      <c r="A17" s="69" t="s">
        <v>540</v>
      </c>
      <c r="B17" s="69" t="s">
        <v>1364</v>
      </c>
      <c r="C17" s="69" t="s">
        <v>1365</v>
      </c>
      <c r="D17" s="69" t="s">
        <v>1336</v>
      </c>
      <c r="E17" s="69" t="s">
        <v>1365</v>
      </c>
      <c r="F17" s="69" t="s">
        <v>1365</v>
      </c>
      <c r="G17" s="69" t="s">
        <v>1365</v>
      </c>
      <c r="H17" s="69" t="s">
        <v>1365</v>
      </c>
      <c r="I17" s="69" t="s">
        <v>1365</v>
      </c>
      <c r="J17" s="69" t="s">
        <v>1365</v>
      </c>
      <c r="K17" s="69" t="s">
        <v>1365</v>
      </c>
      <c r="L17" s="69" t="s">
        <v>1365</v>
      </c>
    </row>
    <row r="18" spans="1:12" s="71" customFormat="1" ht="30" customHeight="1">
      <c r="A18" s="69" t="s">
        <v>540</v>
      </c>
      <c r="B18" s="69" t="s">
        <v>1366</v>
      </c>
      <c r="C18" s="69" t="s">
        <v>1367</v>
      </c>
      <c r="D18" s="69" t="s">
        <v>1336</v>
      </c>
      <c r="E18" s="69" t="s">
        <v>1367</v>
      </c>
      <c r="F18" s="69" t="s">
        <v>1367</v>
      </c>
      <c r="G18" s="69" t="s">
        <v>1367</v>
      </c>
      <c r="H18" s="69" t="s">
        <v>1367</v>
      </c>
      <c r="I18" s="69" t="s">
        <v>1367</v>
      </c>
      <c r="J18" s="69" t="s">
        <v>1367</v>
      </c>
      <c r="K18" s="69" t="s">
        <v>1367</v>
      </c>
      <c r="L18" s="69" t="s">
        <v>1367</v>
      </c>
    </row>
    <row r="19" spans="1:12" s="71" customFormat="1" ht="30" customHeight="1">
      <c r="A19" s="69" t="s">
        <v>540</v>
      </c>
      <c r="B19" s="69" t="s">
        <v>1368</v>
      </c>
      <c r="C19" s="69" t="s">
        <v>1369</v>
      </c>
      <c r="D19" s="69" t="s">
        <v>1336</v>
      </c>
      <c r="E19" s="69" t="s">
        <v>1369</v>
      </c>
      <c r="F19" s="69" t="s">
        <v>1369</v>
      </c>
      <c r="G19" s="69" t="s">
        <v>1369</v>
      </c>
      <c r="H19" s="69" t="s">
        <v>1369</v>
      </c>
      <c r="I19" s="69" t="s">
        <v>1369</v>
      </c>
      <c r="J19" s="69" t="s">
        <v>1369</v>
      </c>
      <c r="K19" s="69" t="s">
        <v>1369</v>
      </c>
      <c r="L19" s="69" t="s">
        <v>1369</v>
      </c>
    </row>
    <row r="20" spans="1:12" s="71" customFormat="1" ht="30" customHeight="1">
      <c r="A20" s="69" t="s">
        <v>540</v>
      </c>
      <c r="B20" s="69" t="s">
        <v>1370</v>
      </c>
      <c r="C20" s="69" t="s">
        <v>1371</v>
      </c>
      <c r="D20" s="69" t="s">
        <v>1336</v>
      </c>
      <c r="E20" s="69" t="s">
        <v>1371</v>
      </c>
      <c r="F20" s="69" t="s">
        <v>1371</v>
      </c>
      <c r="G20" s="69" t="s">
        <v>1371</v>
      </c>
      <c r="H20" s="69" t="s">
        <v>1371</v>
      </c>
      <c r="I20" s="69" t="s">
        <v>1371</v>
      </c>
      <c r="J20" s="69" t="s">
        <v>1371</v>
      </c>
      <c r="K20" s="69" t="s">
        <v>1371</v>
      </c>
      <c r="L20" s="69" t="s">
        <v>1371</v>
      </c>
    </row>
    <row r="21" spans="1:12" s="71" customFormat="1" ht="30" customHeight="1">
      <c r="A21" s="69" t="s">
        <v>540</v>
      </c>
      <c r="B21" s="69" t="s">
        <v>1372</v>
      </c>
      <c r="C21" s="69" t="s">
        <v>1373</v>
      </c>
      <c r="D21" s="69" t="s">
        <v>1336</v>
      </c>
      <c r="E21" s="69" t="s">
        <v>1373</v>
      </c>
      <c r="F21" s="69" t="s">
        <v>1373</v>
      </c>
      <c r="G21" s="69" t="s">
        <v>1373</v>
      </c>
      <c r="H21" s="69" t="s">
        <v>1373</v>
      </c>
      <c r="I21" s="69" t="s">
        <v>1373</v>
      </c>
      <c r="J21" s="69" t="s">
        <v>1373</v>
      </c>
      <c r="K21" s="69" t="s">
        <v>1373</v>
      </c>
      <c r="L21" s="69" t="s">
        <v>1373</v>
      </c>
    </row>
    <row r="22" spans="1:12" s="71" customFormat="1" ht="30" customHeight="1">
      <c r="A22" s="69" t="s">
        <v>540</v>
      </c>
      <c r="B22" s="69" t="s">
        <v>1374</v>
      </c>
      <c r="C22" s="69" t="s">
        <v>1375</v>
      </c>
      <c r="D22" s="69" t="s">
        <v>1336</v>
      </c>
      <c r="E22" s="69" t="s">
        <v>1375</v>
      </c>
      <c r="F22" s="69" t="s">
        <v>1375</v>
      </c>
      <c r="G22" s="69" t="s">
        <v>1375</v>
      </c>
      <c r="H22" s="69" t="s">
        <v>1375</v>
      </c>
      <c r="I22" s="69" t="s">
        <v>1375</v>
      </c>
      <c r="J22" s="69" t="s">
        <v>1375</v>
      </c>
      <c r="K22" s="69" t="s">
        <v>1375</v>
      </c>
      <c r="L22" s="69" t="s">
        <v>1375</v>
      </c>
    </row>
    <row r="23" spans="1:12" s="71" customFormat="1" ht="30" customHeight="1">
      <c r="A23" s="69" t="s">
        <v>540</v>
      </c>
      <c r="B23" s="69" t="s">
        <v>1376</v>
      </c>
      <c r="C23" s="69" t="s">
        <v>1377</v>
      </c>
      <c r="D23" s="69" t="s">
        <v>1336</v>
      </c>
      <c r="E23" s="69" t="s">
        <v>1377</v>
      </c>
      <c r="F23" s="69" t="s">
        <v>1377</v>
      </c>
      <c r="G23" s="69" t="s">
        <v>1377</v>
      </c>
      <c r="H23" s="69" t="s">
        <v>1377</v>
      </c>
      <c r="I23" s="69" t="s">
        <v>1377</v>
      </c>
      <c r="J23" s="69" t="s">
        <v>1377</v>
      </c>
      <c r="K23" s="69" t="s">
        <v>1377</v>
      </c>
      <c r="L23" s="69" t="s">
        <v>1377</v>
      </c>
    </row>
    <row r="24" spans="1:12" s="71" customFormat="1" ht="30" customHeight="1">
      <c r="A24" s="69" t="s">
        <v>540</v>
      </c>
      <c r="B24" s="69" t="s">
        <v>1378</v>
      </c>
      <c r="C24" s="69" t="s">
        <v>1379</v>
      </c>
      <c r="D24" s="69" t="s">
        <v>1336</v>
      </c>
      <c r="E24" s="69" t="s">
        <v>1379</v>
      </c>
      <c r="F24" s="69" t="s">
        <v>1379</v>
      </c>
      <c r="G24" s="69" t="s">
        <v>1379</v>
      </c>
      <c r="H24" s="69" t="s">
        <v>1379</v>
      </c>
      <c r="I24" s="69" t="s">
        <v>1379</v>
      </c>
      <c r="J24" s="69" t="s">
        <v>1379</v>
      </c>
      <c r="K24" s="69" t="s">
        <v>1379</v>
      </c>
      <c r="L24" s="69" t="s">
        <v>1379</v>
      </c>
    </row>
    <row r="25" spans="1:12" s="71" customFormat="1" ht="30" customHeight="1">
      <c r="A25" s="69" t="s">
        <v>540</v>
      </c>
      <c r="B25" s="69" t="s">
        <v>1380</v>
      </c>
      <c r="C25" s="69" t="s">
        <v>1381</v>
      </c>
      <c r="D25" s="69" t="s">
        <v>1336</v>
      </c>
      <c r="E25" s="69" t="s">
        <v>1381</v>
      </c>
      <c r="F25" s="69" t="s">
        <v>1381</v>
      </c>
      <c r="G25" s="69" t="s">
        <v>1381</v>
      </c>
      <c r="H25" s="69" t="s">
        <v>1381</v>
      </c>
      <c r="I25" s="69" t="s">
        <v>1381</v>
      </c>
      <c r="J25" s="69" t="s">
        <v>1381</v>
      </c>
      <c r="K25" s="69" t="s">
        <v>1381</v>
      </c>
      <c r="L25" s="69" t="s">
        <v>1381</v>
      </c>
    </row>
    <row r="26" spans="1:12" s="71" customFormat="1" ht="30" customHeight="1">
      <c r="A26" s="69" t="s">
        <v>540</v>
      </c>
      <c r="B26" s="69" t="s">
        <v>1382</v>
      </c>
      <c r="C26" s="69" t="s">
        <v>1383</v>
      </c>
      <c r="D26" s="69" t="s">
        <v>1336</v>
      </c>
      <c r="E26" s="69" t="s">
        <v>1383</v>
      </c>
      <c r="F26" s="69" t="s">
        <v>1383</v>
      </c>
      <c r="G26" s="69" t="s">
        <v>1383</v>
      </c>
      <c r="H26" s="69" t="s">
        <v>1383</v>
      </c>
      <c r="I26" s="69" t="s">
        <v>1383</v>
      </c>
      <c r="J26" s="69" t="s">
        <v>1383</v>
      </c>
      <c r="K26" s="69" t="s">
        <v>1383</v>
      </c>
      <c r="L26" s="69" t="s">
        <v>1383</v>
      </c>
    </row>
    <row r="27" spans="1:12" s="71" customFormat="1" ht="30" customHeight="1">
      <c r="A27" s="69" t="s">
        <v>540</v>
      </c>
      <c r="B27" s="69" t="s">
        <v>1384</v>
      </c>
      <c r="C27" s="69" t="s">
        <v>1385</v>
      </c>
      <c r="D27" s="69" t="s">
        <v>1336</v>
      </c>
      <c r="E27" s="69" t="s">
        <v>1385</v>
      </c>
      <c r="F27" s="69" t="s">
        <v>1385</v>
      </c>
      <c r="G27" s="69" t="s">
        <v>1385</v>
      </c>
      <c r="H27" s="69" t="s">
        <v>1385</v>
      </c>
      <c r="I27" s="69" t="s">
        <v>1385</v>
      </c>
      <c r="J27" s="69" t="s">
        <v>1385</v>
      </c>
      <c r="K27" s="69" t="s">
        <v>1385</v>
      </c>
      <c r="L27" s="69" t="s">
        <v>1385</v>
      </c>
    </row>
    <row r="28" spans="1:12" s="71" customFormat="1" ht="30" customHeight="1">
      <c r="A28" s="69" t="s">
        <v>540</v>
      </c>
      <c r="B28" s="69" t="s">
        <v>1386</v>
      </c>
      <c r="C28" s="69" t="s">
        <v>1387</v>
      </c>
      <c r="D28" s="69" t="s">
        <v>1338</v>
      </c>
      <c r="E28" s="69" t="s">
        <v>1387</v>
      </c>
      <c r="F28" s="69" t="s">
        <v>1387</v>
      </c>
      <c r="G28" s="69" t="s">
        <v>1387</v>
      </c>
      <c r="H28" s="69" t="s">
        <v>1387</v>
      </c>
      <c r="I28" s="69" t="s">
        <v>1387</v>
      </c>
      <c r="J28" s="69" t="s">
        <v>1387</v>
      </c>
      <c r="K28" s="69" t="s">
        <v>1387</v>
      </c>
      <c r="L28" s="69" t="s">
        <v>1387</v>
      </c>
    </row>
    <row r="29" spans="1:12" s="71" customFormat="1" ht="30" customHeight="1">
      <c r="A29" s="69" t="s">
        <v>540</v>
      </c>
      <c r="B29" s="69" t="s">
        <v>1388</v>
      </c>
      <c r="C29" s="69" t="s">
        <v>1389</v>
      </c>
      <c r="D29" s="69" t="s">
        <v>1338</v>
      </c>
      <c r="E29" s="69" t="s">
        <v>1389</v>
      </c>
      <c r="F29" s="69" t="s">
        <v>1389</v>
      </c>
      <c r="G29" s="69" t="s">
        <v>1389</v>
      </c>
      <c r="H29" s="69" t="s">
        <v>1389</v>
      </c>
      <c r="I29" s="69" t="s">
        <v>1389</v>
      </c>
      <c r="J29" s="69" t="s">
        <v>1389</v>
      </c>
      <c r="K29" s="69" t="s">
        <v>1389</v>
      </c>
      <c r="L29" s="69" t="s">
        <v>1389</v>
      </c>
    </row>
    <row r="30" spans="1:12" s="71" customFormat="1" ht="30" customHeight="1">
      <c r="A30" s="69" t="s">
        <v>540</v>
      </c>
      <c r="B30" s="69" t="s">
        <v>1390</v>
      </c>
      <c r="C30" s="69" t="s">
        <v>1391</v>
      </c>
      <c r="D30" s="69" t="s">
        <v>1338</v>
      </c>
      <c r="E30" s="69" t="s">
        <v>1391</v>
      </c>
      <c r="F30" s="69" t="s">
        <v>1391</v>
      </c>
      <c r="G30" s="69" t="s">
        <v>1391</v>
      </c>
      <c r="H30" s="69" t="s">
        <v>1391</v>
      </c>
      <c r="I30" s="69" t="s">
        <v>1391</v>
      </c>
      <c r="J30" s="69" t="s">
        <v>1391</v>
      </c>
      <c r="K30" s="69" t="s">
        <v>1391</v>
      </c>
      <c r="L30" s="69" t="s">
        <v>1391</v>
      </c>
    </row>
    <row r="31" spans="1:12" s="71" customFormat="1" ht="30" customHeight="1">
      <c r="A31" s="69" t="s">
        <v>540</v>
      </c>
      <c r="B31" s="69" t="s">
        <v>1392</v>
      </c>
      <c r="C31" s="69" t="s">
        <v>1393</v>
      </c>
      <c r="D31" s="69" t="s">
        <v>1338</v>
      </c>
      <c r="E31" s="69" t="s">
        <v>1393</v>
      </c>
      <c r="F31" s="69" t="s">
        <v>1393</v>
      </c>
      <c r="G31" s="69" t="s">
        <v>1393</v>
      </c>
      <c r="H31" s="69" t="s">
        <v>1393</v>
      </c>
      <c r="I31" s="69" t="s">
        <v>1393</v>
      </c>
      <c r="J31" s="69" t="s">
        <v>1393</v>
      </c>
      <c r="K31" s="69" t="s">
        <v>1393</v>
      </c>
      <c r="L31" s="69" t="s">
        <v>1393</v>
      </c>
    </row>
    <row r="32" spans="1:12" s="71" customFormat="1" ht="30" customHeight="1">
      <c r="A32" s="69" t="s">
        <v>540</v>
      </c>
      <c r="B32" s="69" t="s">
        <v>1394</v>
      </c>
      <c r="C32" s="69" t="s">
        <v>1395</v>
      </c>
      <c r="D32" s="69" t="s">
        <v>1338</v>
      </c>
      <c r="E32" s="69" t="s">
        <v>1395</v>
      </c>
      <c r="F32" s="69" t="s">
        <v>1395</v>
      </c>
      <c r="G32" s="69" t="s">
        <v>1395</v>
      </c>
      <c r="H32" s="69" t="s">
        <v>1395</v>
      </c>
      <c r="I32" s="69" t="s">
        <v>1395</v>
      </c>
      <c r="J32" s="69" t="s">
        <v>1395</v>
      </c>
      <c r="K32" s="69" t="s">
        <v>1395</v>
      </c>
      <c r="L32" s="69" t="s">
        <v>1395</v>
      </c>
    </row>
    <row r="33" spans="1:12" s="71" customFormat="1" ht="30" customHeight="1">
      <c r="A33" s="69" t="s">
        <v>540</v>
      </c>
      <c r="B33" s="69" t="s">
        <v>1396</v>
      </c>
      <c r="C33" s="69" t="s">
        <v>1397</v>
      </c>
      <c r="D33" s="69" t="s">
        <v>1340</v>
      </c>
      <c r="E33" s="69" t="s">
        <v>1397</v>
      </c>
      <c r="F33" s="69" t="s">
        <v>1397</v>
      </c>
      <c r="G33" s="69" t="s">
        <v>1397</v>
      </c>
      <c r="H33" s="69" t="s">
        <v>1397</v>
      </c>
      <c r="I33" s="69" t="s">
        <v>1397</v>
      </c>
      <c r="J33" s="69" t="s">
        <v>1397</v>
      </c>
      <c r="K33" s="69" t="s">
        <v>1397</v>
      </c>
      <c r="L33" s="69" t="s">
        <v>1397</v>
      </c>
    </row>
    <row r="34" spans="1:12" s="71" customFormat="1" ht="30" customHeight="1">
      <c r="A34" s="69" t="s">
        <v>540</v>
      </c>
      <c r="B34" s="69" t="s">
        <v>1398</v>
      </c>
      <c r="C34" s="69" t="s">
        <v>1399</v>
      </c>
      <c r="D34" s="69" t="s">
        <v>1340</v>
      </c>
      <c r="E34" s="69" t="s">
        <v>1399</v>
      </c>
      <c r="F34" s="69" t="s">
        <v>1399</v>
      </c>
      <c r="G34" s="69" t="s">
        <v>1399</v>
      </c>
      <c r="H34" s="69" t="s">
        <v>1399</v>
      </c>
      <c r="I34" s="69" t="s">
        <v>1399</v>
      </c>
      <c r="J34" s="69" t="s">
        <v>1399</v>
      </c>
      <c r="K34" s="69" t="s">
        <v>1399</v>
      </c>
      <c r="L34" s="69" t="s">
        <v>1399</v>
      </c>
    </row>
    <row r="35" spans="1:12" s="71" customFormat="1" ht="30" customHeight="1">
      <c r="A35" s="69" t="s">
        <v>540</v>
      </c>
      <c r="B35" s="69" t="s">
        <v>1400</v>
      </c>
      <c r="C35" s="69" t="s">
        <v>1401</v>
      </c>
      <c r="D35" s="69" t="s">
        <v>1340</v>
      </c>
      <c r="E35" s="69" t="s">
        <v>1401</v>
      </c>
      <c r="F35" s="69" t="s">
        <v>1401</v>
      </c>
      <c r="G35" s="69" t="s">
        <v>1401</v>
      </c>
      <c r="H35" s="69" t="s">
        <v>1401</v>
      </c>
      <c r="I35" s="69" t="s">
        <v>1401</v>
      </c>
      <c r="J35" s="69" t="s">
        <v>1401</v>
      </c>
      <c r="K35" s="69" t="s">
        <v>1401</v>
      </c>
      <c r="L35" s="69" t="s">
        <v>1401</v>
      </c>
    </row>
    <row r="36" spans="1:12" s="71" customFormat="1" ht="30" customHeight="1">
      <c r="A36" s="69" t="s">
        <v>540</v>
      </c>
      <c r="B36" s="69" t="s">
        <v>1402</v>
      </c>
      <c r="C36" s="69" t="s">
        <v>1403</v>
      </c>
      <c r="D36" s="69" t="s">
        <v>1340</v>
      </c>
      <c r="E36" s="69" t="s">
        <v>1403</v>
      </c>
      <c r="F36" s="69" t="s">
        <v>1403</v>
      </c>
      <c r="G36" s="69" t="s">
        <v>1403</v>
      </c>
      <c r="H36" s="69" t="s">
        <v>1403</v>
      </c>
      <c r="I36" s="69" t="s">
        <v>1403</v>
      </c>
      <c r="J36" s="69" t="s">
        <v>1403</v>
      </c>
      <c r="K36" s="69" t="s">
        <v>1403</v>
      </c>
      <c r="L36" s="69" t="s">
        <v>1403</v>
      </c>
    </row>
    <row r="37" spans="1:12" s="71" customFormat="1" ht="30" customHeight="1">
      <c r="A37" s="69" t="s">
        <v>540</v>
      </c>
      <c r="B37" s="69" t="s">
        <v>1404</v>
      </c>
      <c r="C37" s="69" t="s">
        <v>1405</v>
      </c>
      <c r="D37" s="69" t="s">
        <v>1340</v>
      </c>
      <c r="E37" s="69" t="s">
        <v>1405</v>
      </c>
      <c r="F37" s="69" t="s">
        <v>1405</v>
      </c>
      <c r="G37" s="69" t="s">
        <v>1405</v>
      </c>
      <c r="H37" s="69" t="s">
        <v>1405</v>
      </c>
      <c r="I37" s="69" t="s">
        <v>1405</v>
      </c>
      <c r="J37" s="69" t="s">
        <v>1405</v>
      </c>
      <c r="K37" s="69" t="s">
        <v>1405</v>
      </c>
      <c r="L37" s="69" t="s">
        <v>1405</v>
      </c>
    </row>
    <row r="38" spans="1:12" s="71" customFormat="1" ht="30" customHeight="1">
      <c r="A38" s="69" t="s">
        <v>540</v>
      </c>
      <c r="B38" s="69" t="s">
        <v>1406</v>
      </c>
      <c r="C38" s="69" t="s">
        <v>1407</v>
      </c>
      <c r="D38" s="69" t="s">
        <v>1340</v>
      </c>
      <c r="E38" s="69" t="s">
        <v>1407</v>
      </c>
      <c r="F38" s="69" t="s">
        <v>1407</v>
      </c>
      <c r="G38" s="69" t="s">
        <v>1407</v>
      </c>
      <c r="H38" s="69" t="s">
        <v>1407</v>
      </c>
      <c r="I38" s="69" t="s">
        <v>1407</v>
      </c>
      <c r="J38" s="69" t="s">
        <v>1407</v>
      </c>
      <c r="K38" s="69" t="s">
        <v>1407</v>
      </c>
      <c r="L38" s="69" t="s">
        <v>1407</v>
      </c>
    </row>
    <row r="39" spans="1:12" s="71" customFormat="1" ht="30" customHeight="1">
      <c r="A39" s="69" t="s">
        <v>540</v>
      </c>
      <c r="B39" s="69" t="s">
        <v>1408</v>
      </c>
      <c r="C39" s="69" t="s">
        <v>1409</v>
      </c>
      <c r="D39" s="69" t="s">
        <v>1340</v>
      </c>
      <c r="E39" s="69" t="s">
        <v>1409</v>
      </c>
      <c r="F39" s="69" t="s">
        <v>1409</v>
      </c>
      <c r="G39" s="69" t="s">
        <v>1409</v>
      </c>
      <c r="H39" s="69" t="s">
        <v>1409</v>
      </c>
      <c r="I39" s="69" t="s">
        <v>1409</v>
      </c>
      <c r="J39" s="69" t="s">
        <v>1409</v>
      </c>
      <c r="K39" s="69" t="s">
        <v>1409</v>
      </c>
      <c r="L39" s="69" t="s">
        <v>1409</v>
      </c>
    </row>
    <row r="40" spans="1:12" s="71" customFormat="1" ht="30" customHeight="1">
      <c r="A40" s="69" t="s">
        <v>540</v>
      </c>
      <c r="B40" s="69" t="s">
        <v>1410</v>
      </c>
      <c r="C40" s="69" t="s">
        <v>1411</v>
      </c>
      <c r="D40" s="69" t="s">
        <v>1340</v>
      </c>
      <c r="E40" s="69" t="s">
        <v>1411</v>
      </c>
      <c r="F40" s="69" t="s">
        <v>1411</v>
      </c>
      <c r="G40" s="69" t="s">
        <v>1411</v>
      </c>
      <c r="H40" s="69" t="s">
        <v>1411</v>
      </c>
      <c r="I40" s="69" t="s">
        <v>1411</v>
      </c>
      <c r="J40" s="69" t="s">
        <v>1411</v>
      </c>
      <c r="K40" s="69" t="s">
        <v>1411</v>
      </c>
      <c r="L40" s="69" t="s">
        <v>1411</v>
      </c>
    </row>
    <row r="41" spans="1:12" s="71" customFormat="1" ht="30" customHeight="1">
      <c r="A41" s="69" t="s">
        <v>540</v>
      </c>
      <c r="B41" s="69" t="s">
        <v>1412</v>
      </c>
      <c r="C41" s="69" t="s">
        <v>1413</v>
      </c>
      <c r="D41" s="69" t="s">
        <v>1340</v>
      </c>
      <c r="E41" s="69" t="s">
        <v>1413</v>
      </c>
      <c r="F41" s="69" t="s">
        <v>1413</v>
      </c>
      <c r="G41" s="69" t="s">
        <v>1413</v>
      </c>
      <c r="H41" s="69" t="s">
        <v>1413</v>
      </c>
      <c r="I41" s="69" t="s">
        <v>1413</v>
      </c>
      <c r="J41" s="69" t="s">
        <v>1413</v>
      </c>
      <c r="K41" s="69" t="s">
        <v>1413</v>
      </c>
      <c r="L41" s="69" t="s">
        <v>1413</v>
      </c>
    </row>
    <row r="42" spans="1:12" s="71" customFormat="1" ht="30" customHeight="1">
      <c r="A42" s="69" t="s">
        <v>540</v>
      </c>
      <c r="B42" s="69" t="s">
        <v>1414</v>
      </c>
      <c r="C42" s="69" t="s">
        <v>1415</v>
      </c>
      <c r="D42" s="69" t="s">
        <v>1340</v>
      </c>
      <c r="E42" s="69" t="s">
        <v>1415</v>
      </c>
      <c r="F42" s="69" t="s">
        <v>1415</v>
      </c>
      <c r="G42" s="69" t="s">
        <v>1415</v>
      </c>
      <c r="H42" s="69" t="s">
        <v>1415</v>
      </c>
      <c r="I42" s="69" t="s">
        <v>1415</v>
      </c>
      <c r="J42" s="69" t="s">
        <v>1415</v>
      </c>
      <c r="K42" s="69" t="s">
        <v>1415</v>
      </c>
      <c r="L42" s="69" t="s">
        <v>1415</v>
      </c>
    </row>
    <row r="43" spans="1:12" s="71" customFormat="1" ht="30" customHeight="1">
      <c r="A43" s="69" t="s">
        <v>540</v>
      </c>
      <c r="B43" s="69" t="s">
        <v>1416</v>
      </c>
      <c r="C43" s="69" t="s">
        <v>1417</v>
      </c>
      <c r="D43" s="69" t="s">
        <v>1340</v>
      </c>
      <c r="E43" s="69" t="s">
        <v>1417</v>
      </c>
      <c r="F43" s="69" t="s">
        <v>1417</v>
      </c>
      <c r="G43" s="69" t="s">
        <v>1417</v>
      </c>
      <c r="H43" s="69" t="s">
        <v>1417</v>
      </c>
      <c r="I43" s="69" t="s">
        <v>1417</v>
      </c>
      <c r="J43" s="69" t="s">
        <v>1417</v>
      </c>
      <c r="K43" s="69" t="s">
        <v>1417</v>
      </c>
      <c r="L43" s="69" t="s">
        <v>1417</v>
      </c>
    </row>
    <row r="44" spans="1:12" s="71" customFormat="1" ht="30" customHeight="1">
      <c r="A44" s="69" t="s">
        <v>540</v>
      </c>
      <c r="B44" s="69" t="s">
        <v>1418</v>
      </c>
      <c r="C44" s="69" t="s">
        <v>1419</v>
      </c>
      <c r="D44" s="69" t="s">
        <v>1342</v>
      </c>
      <c r="E44" s="69" t="s">
        <v>1419</v>
      </c>
      <c r="F44" s="69" t="s">
        <v>1419</v>
      </c>
      <c r="G44" s="69" t="s">
        <v>1419</v>
      </c>
      <c r="H44" s="69" t="s">
        <v>1419</v>
      </c>
      <c r="I44" s="69" t="s">
        <v>1419</v>
      </c>
      <c r="J44" s="69" t="s">
        <v>1419</v>
      </c>
      <c r="K44" s="69" t="s">
        <v>1419</v>
      </c>
      <c r="L44" s="69" t="s">
        <v>1419</v>
      </c>
    </row>
    <row r="45" spans="1:12" s="71" customFormat="1" ht="30" customHeight="1">
      <c r="A45" s="69" t="s">
        <v>540</v>
      </c>
      <c r="B45" s="69" t="s">
        <v>1420</v>
      </c>
      <c r="C45" s="69" t="s">
        <v>1421</v>
      </c>
      <c r="D45" s="69" t="s">
        <v>1342</v>
      </c>
      <c r="E45" s="69" t="s">
        <v>1421</v>
      </c>
      <c r="F45" s="69" t="s">
        <v>1421</v>
      </c>
      <c r="G45" s="69" t="s">
        <v>1421</v>
      </c>
      <c r="H45" s="69" t="s">
        <v>1421</v>
      </c>
      <c r="I45" s="69" t="s">
        <v>1421</v>
      </c>
      <c r="J45" s="69" t="s">
        <v>1421</v>
      </c>
      <c r="K45" s="69" t="s">
        <v>1421</v>
      </c>
      <c r="L45" s="69" t="s">
        <v>1421</v>
      </c>
    </row>
    <row r="46" spans="1:12" s="71" customFormat="1" ht="30" customHeight="1">
      <c r="A46" s="69" t="s">
        <v>540</v>
      </c>
      <c r="B46" s="69" t="s">
        <v>1422</v>
      </c>
      <c r="C46" s="69" t="s">
        <v>1423</v>
      </c>
      <c r="D46" s="69" t="s">
        <v>1342</v>
      </c>
      <c r="E46" s="69" t="s">
        <v>1423</v>
      </c>
      <c r="F46" s="69" t="s">
        <v>1423</v>
      </c>
      <c r="G46" s="69" t="s">
        <v>1423</v>
      </c>
      <c r="H46" s="69" t="s">
        <v>1423</v>
      </c>
      <c r="I46" s="69" t="s">
        <v>1423</v>
      </c>
      <c r="J46" s="69" t="s">
        <v>1423</v>
      </c>
      <c r="K46" s="69" t="s">
        <v>1423</v>
      </c>
      <c r="L46" s="69" t="s">
        <v>1423</v>
      </c>
    </row>
    <row r="47" spans="1:12" s="71" customFormat="1" ht="30" customHeight="1">
      <c r="A47" s="69" t="s">
        <v>540</v>
      </c>
      <c r="B47" s="69" t="s">
        <v>1424</v>
      </c>
      <c r="C47" s="69" t="s">
        <v>1425</v>
      </c>
      <c r="D47" s="69" t="s">
        <v>1342</v>
      </c>
      <c r="E47" s="69" t="s">
        <v>1425</v>
      </c>
      <c r="F47" s="69" t="s">
        <v>1425</v>
      </c>
      <c r="G47" s="69" t="s">
        <v>1425</v>
      </c>
      <c r="H47" s="69" t="s">
        <v>1425</v>
      </c>
      <c r="I47" s="69" t="s">
        <v>1425</v>
      </c>
      <c r="J47" s="69" t="s">
        <v>1425</v>
      </c>
      <c r="K47" s="69" t="s">
        <v>1425</v>
      </c>
      <c r="L47" s="69" t="s">
        <v>1425</v>
      </c>
    </row>
    <row r="48" spans="1:12" s="71" customFormat="1" ht="30" customHeight="1">
      <c r="A48" s="69" t="s">
        <v>540</v>
      </c>
      <c r="B48" s="69" t="s">
        <v>1426</v>
      </c>
      <c r="C48" s="69" t="s">
        <v>1427</v>
      </c>
      <c r="D48" s="69" t="s">
        <v>1342</v>
      </c>
      <c r="E48" s="69" t="s">
        <v>1427</v>
      </c>
      <c r="F48" s="69" t="s">
        <v>1427</v>
      </c>
      <c r="G48" s="69" t="s">
        <v>1427</v>
      </c>
      <c r="H48" s="69" t="s">
        <v>1427</v>
      </c>
      <c r="I48" s="69" t="s">
        <v>1427</v>
      </c>
      <c r="J48" s="69" t="s">
        <v>1427</v>
      </c>
      <c r="K48" s="69" t="s">
        <v>1427</v>
      </c>
      <c r="L48" s="69" t="s">
        <v>1427</v>
      </c>
    </row>
    <row r="49" spans="1:12" s="71" customFormat="1" ht="30" customHeight="1">
      <c r="A49" s="69" t="s">
        <v>540</v>
      </c>
      <c r="B49" s="69" t="s">
        <v>1428</v>
      </c>
      <c r="C49" s="69" t="s">
        <v>1429</v>
      </c>
      <c r="D49" s="69" t="s">
        <v>1342</v>
      </c>
      <c r="E49" s="69" t="s">
        <v>1429</v>
      </c>
      <c r="F49" s="69" t="s">
        <v>1429</v>
      </c>
      <c r="G49" s="69" t="s">
        <v>1429</v>
      </c>
      <c r="H49" s="69" t="s">
        <v>1429</v>
      </c>
      <c r="I49" s="69" t="s">
        <v>1429</v>
      </c>
      <c r="J49" s="69" t="s">
        <v>1429</v>
      </c>
      <c r="K49" s="69" t="s">
        <v>1429</v>
      </c>
      <c r="L49" s="69" t="s">
        <v>1429</v>
      </c>
    </row>
    <row r="50" spans="1:12" s="71" customFormat="1" ht="30" customHeight="1">
      <c r="A50" s="69" t="s">
        <v>540</v>
      </c>
      <c r="B50" s="69" t="s">
        <v>1430</v>
      </c>
      <c r="C50" s="69" t="s">
        <v>1431</v>
      </c>
      <c r="D50" s="69" t="s">
        <v>1342</v>
      </c>
      <c r="E50" s="69" t="s">
        <v>1431</v>
      </c>
      <c r="F50" s="69" t="s">
        <v>1431</v>
      </c>
      <c r="G50" s="69" t="s">
        <v>1431</v>
      </c>
      <c r="H50" s="69" t="s">
        <v>1431</v>
      </c>
      <c r="I50" s="69" t="s">
        <v>1431</v>
      </c>
      <c r="J50" s="69" t="s">
        <v>1431</v>
      </c>
      <c r="K50" s="69" t="s">
        <v>1431</v>
      </c>
      <c r="L50" s="69" t="s">
        <v>1431</v>
      </c>
    </row>
    <row r="51" spans="1:12" s="71" customFormat="1" ht="30" customHeight="1">
      <c r="A51" s="69" t="s">
        <v>540</v>
      </c>
      <c r="B51" s="69" t="s">
        <v>1432</v>
      </c>
      <c r="C51" s="69" t="s">
        <v>1433</v>
      </c>
      <c r="D51" s="69" t="s">
        <v>1342</v>
      </c>
      <c r="E51" s="69" t="s">
        <v>1433</v>
      </c>
      <c r="F51" s="69" t="s">
        <v>1433</v>
      </c>
      <c r="G51" s="69" t="s">
        <v>1433</v>
      </c>
      <c r="H51" s="69" t="s">
        <v>1433</v>
      </c>
      <c r="I51" s="69" t="s">
        <v>1433</v>
      </c>
      <c r="J51" s="69" t="s">
        <v>1433</v>
      </c>
      <c r="K51" s="69" t="s">
        <v>1433</v>
      </c>
      <c r="L51" s="69" t="s">
        <v>1433</v>
      </c>
    </row>
    <row r="52" spans="1:12" s="71" customFormat="1" ht="30" customHeight="1">
      <c r="A52" s="69" t="s">
        <v>540</v>
      </c>
      <c r="B52" s="69" t="s">
        <v>1434</v>
      </c>
      <c r="C52" s="69" t="s">
        <v>1435</v>
      </c>
      <c r="D52" s="69" t="s">
        <v>1342</v>
      </c>
      <c r="E52" s="69" t="s">
        <v>1435</v>
      </c>
      <c r="F52" s="69" t="s">
        <v>1435</v>
      </c>
      <c r="G52" s="69" t="s">
        <v>1435</v>
      </c>
      <c r="H52" s="69" t="s">
        <v>1435</v>
      </c>
      <c r="I52" s="69" t="s">
        <v>1435</v>
      </c>
      <c r="J52" s="69" t="s">
        <v>1435</v>
      </c>
      <c r="K52" s="69" t="s">
        <v>1435</v>
      </c>
      <c r="L52" s="69" t="s">
        <v>1435</v>
      </c>
    </row>
    <row r="53" spans="1:12" s="71" customFormat="1" ht="30" customHeight="1">
      <c r="A53" s="69" t="s">
        <v>540</v>
      </c>
      <c r="B53" s="69" t="s">
        <v>1436</v>
      </c>
      <c r="C53" s="69" t="s">
        <v>1437</v>
      </c>
      <c r="D53" s="69" t="s">
        <v>1342</v>
      </c>
      <c r="E53" s="69" t="s">
        <v>1437</v>
      </c>
      <c r="F53" s="69" t="s">
        <v>1437</v>
      </c>
      <c r="G53" s="69" t="s">
        <v>1437</v>
      </c>
      <c r="H53" s="69" t="s">
        <v>1437</v>
      </c>
      <c r="I53" s="69" t="s">
        <v>1437</v>
      </c>
      <c r="J53" s="69" t="s">
        <v>1437</v>
      </c>
      <c r="K53" s="69" t="s">
        <v>1437</v>
      </c>
      <c r="L53" s="69" t="s">
        <v>1437</v>
      </c>
    </row>
    <row r="54" spans="1:12" s="71" customFormat="1" ht="30" customHeight="1">
      <c r="A54" s="69" t="s">
        <v>540</v>
      </c>
      <c r="B54" s="69" t="s">
        <v>1438</v>
      </c>
      <c r="C54" s="69" t="s">
        <v>1439</v>
      </c>
      <c r="D54" s="69" t="s">
        <v>1344</v>
      </c>
      <c r="E54" s="69" t="s">
        <v>1439</v>
      </c>
      <c r="F54" s="69" t="s">
        <v>1439</v>
      </c>
      <c r="G54" s="69" t="s">
        <v>1439</v>
      </c>
      <c r="H54" s="69" t="s">
        <v>1439</v>
      </c>
      <c r="I54" s="69" t="s">
        <v>1439</v>
      </c>
      <c r="J54" s="69" t="s">
        <v>1439</v>
      </c>
      <c r="K54" s="69" t="s">
        <v>1439</v>
      </c>
      <c r="L54" s="69" t="s">
        <v>1439</v>
      </c>
    </row>
    <row r="55" spans="1:12" s="71" customFormat="1" ht="30" customHeight="1">
      <c r="A55" s="69" t="s">
        <v>540</v>
      </c>
      <c r="B55" s="69" t="s">
        <v>1440</v>
      </c>
      <c r="C55" s="69" t="s">
        <v>1441</v>
      </c>
      <c r="D55" s="69" t="s">
        <v>1344</v>
      </c>
      <c r="E55" s="69" t="s">
        <v>1441</v>
      </c>
      <c r="F55" s="69" t="s">
        <v>1441</v>
      </c>
      <c r="G55" s="69" t="s">
        <v>1441</v>
      </c>
      <c r="H55" s="69" t="s">
        <v>1441</v>
      </c>
      <c r="I55" s="69" t="s">
        <v>1441</v>
      </c>
      <c r="J55" s="69" t="s">
        <v>1441</v>
      </c>
      <c r="K55" s="69" t="s">
        <v>1441</v>
      </c>
      <c r="L55" s="69" t="s">
        <v>1441</v>
      </c>
    </row>
    <row r="56" spans="1:12" s="71" customFormat="1" ht="30" customHeight="1">
      <c r="A56" s="69" t="s">
        <v>540</v>
      </c>
      <c r="B56" s="69" t="s">
        <v>1442</v>
      </c>
      <c r="C56" s="69" t="s">
        <v>1443</v>
      </c>
      <c r="D56" s="69" t="s">
        <v>1344</v>
      </c>
      <c r="E56" s="69" t="s">
        <v>1443</v>
      </c>
      <c r="F56" s="69" t="s">
        <v>1443</v>
      </c>
      <c r="G56" s="69" t="s">
        <v>1443</v>
      </c>
      <c r="H56" s="69" t="s">
        <v>1443</v>
      </c>
      <c r="I56" s="69" t="s">
        <v>1443</v>
      </c>
      <c r="J56" s="69" t="s">
        <v>1443</v>
      </c>
      <c r="K56" s="69" t="s">
        <v>1443</v>
      </c>
      <c r="L56" s="69" t="s">
        <v>1443</v>
      </c>
    </row>
    <row r="57" spans="1:12" s="71" customFormat="1" ht="30" customHeight="1">
      <c r="A57" s="69" t="s">
        <v>540</v>
      </c>
      <c r="B57" s="69" t="s">
        <v>1444</v>
      </c>
      <c r="C57" s="69" t="s">
        <v>1445</v>
      </c>
      <c r="D57" s="69" t="s">
        <v>1344</v>
      </c>
      <c r="E57" s="69" t="s">
        <v>1445</v>
      </c>
      <c r="F57" s="69" t="s">
        <v>1445</v>
      </c>
      <c r="G57" s="69" t="s">
        <v>1445</v>
      </c>
      <c r="H57" s="69" t="s">
        <v>1445</v>
      </c>
      <c r="I57" s="69" t="s">
        <v>1445</v>
      </c>
      <c r="J57" s="69" t="s">
        <v>1445</v>
      </c>
      <c r="K57" s="69" t="s">
        <v>1445</v>
      </c>
      <c r="L57" s="69" t="s">
        <v>1445</v>
      </c>
    </row>
    <row r="58" spans="1:12" s="71" customFormat="1" ht="30" customHeight="1">
      <c r="A58" s="69" t="s">
        <v>540</v>
      </c>
      <c r="B58" s="69" t="s">
        <v>1446</v>
      </c>
      <c r="C58" s="69" t="s">
        <v>1447</v>
      </c>
      <c r="D58" s="69" t="s">
        <v>1344</v>
      </c>
      <c r="E58" s="69" t="s">
        <v>1447</v>
      </c>
      <c r="F58" s="69" t="s">
        <v>1447</v>
      </c>
      <c r="G58" s="69" t="s">
        <v>1447</v>
      </c>
      <c r="H58" s="69" t="s">
        <v>1447</v>
      </c>
      <c r="I58" s="69" t="s">
        <v>1447</v>
      </c>
      <c r="J58" s="69" t="s">
        <v>1447</v>
      </c>
      <c r="K58" s="69" t="s">
        <v>1447</v>
      </c>
      <c r="L58" s="69" t="s">
        <v>1447</v>
      </c>
    </row>
    <row r="59" spans="1:12" s="71" customFormat="1" ht="30" customHeight="1">
      <c r="A59" s="69" t="s">
        <v>540</v>
      </c>
      <c r="B59" s="69" t="s">
        <v>1448</v>
      </c>
      <c r="C59" s="69" t="s">
        <v>1449</v>
      </c>
      <c r="D59" s="69" t="s">
        <v>1344</v>
      </c>
      <c r="E59" s="69" t="s">
        <v>1449</v>
      </c>
      <c r="F59" s="69" t="s">
        <v>1449</v>
      </c>
      <c r="G59" s="69" t="s">
        <v>1449</v>
      </c>
      <c r="H59" s="69" t="s">
        <v>1449</v>
      </c>
      <c r="I59" s="69" t="s">
        <v>1449</v>
      </c>
      <c r="J59" s="69" t="s">
        <v>1449</v>
      </c>
      <c r="K59" s="69" t="s">
        <v>1449</v>
      </c>
      <c r="L59" s="69" t="s">
        <v>1449</v>
      </c>
    </row>
    <row r="60" spans="1:12" s="71" customFormat="1" ht="30" customHeight="1">
      <c r="A60" s="69" t="s">
        <v>540</v>
      </c>
      <c r="B60" s="69" t="s">
        <v>1450</v>
      </c>
      <c r="C60" s="69" t="s">
        <v>1451</v>
      </c>
      <c r="D60" s="69" t="s">
        <v>1344</v>
      </c>
      <c r="E60" s="69" t="s">
        <v>1451</v>
      </c>
      <c r="F60" s="69" t="s">
        <v>1451</v>
      </c>
      <c r="G60" s="69" t="s">
        <v>1451</v>
      </c>
      <c r="H60" s="69" t="s">
        <v>1451</v>
      </c>
      <c r="I60" s="69" t="s">
        <v>1451</v>
      </c>
      <c r="J60" s="69" t="s">
        <v>1451</v>
      </c>
      <c r="K60" s="69" t="s">
        <v>1451</v>
      </c>
      <c r="L60" s="69" t="s">
        <v>1451</v>
      </c>
    </row>
    <row r="61" spans="1:12" s="71" customFormat="1" ht="30" customHeight="1">
      <c r="A61" s="69" t="s">
        <v>540</v>
      </c>
      <c r="B61" s="69" t="s">
        <v>1452</v>
      </c>
      <c r="C61" s="69" t="s">
        <v>1453</v>
      </c>
      <c r="D61" s="69" t="s">
        <v>1344</v>
      </c>
      <c r="E61" s="69" t="s">
        <v>1453</v>
      </c>
      <c r="F61" s="69" t="s">
        <v>1453</v>
      </c>
      <c r="G61" s="69" t="s">
        <v>1453</v>
      </c>
      <c r="H61" s="69" t="s">
        <v>1453</v>
      </c>
      <c r="I61" s="69" t="s">
        <v>1453</v>
      </c>
      <c r="J61" s="69" t="s">
        <v>1453</v>
      </c>
      <c r="K61" s="69" t="s">
        <v>1453</v>
      </c>
      <c r="L61" s="69" t="s">
        <v>1453</v>
      </c>
    </row>
    <row r="62" spans="1:12" s="71" customFormat="1" ht="30" customHeight="1">
      <c r="A62" s="69" t="s">
        <v>540</v>
      </c>
      <c r="B62" s="69" t="s">
        <v>1454</v>
      </c>
      <c r="C62" s="69" t="s">
        <v>1455</v>
      </c>
      <c r="D62" s="69" t="s">
        <v>1344</v>
      </c>
      <c r="E62" s="69" t="s">
        <v>1455</v>
      </c>
      <c r="F62" s="69" t="s">
        <v>1455</v>
      </c>
      <c r="G62" s="69" t="s">
        <v>1455</v>
      </c>
      <c r="H62" s="69" t="s">
        <v>1455</v>
      </c>
      <c r="I62" s="69" t="s">
        <v>1455</v>
      </c>
      <c r="J62" s="69" t="s">
        <v>1455</v>
      </c>
      <c r="K62" s="69" t="s">
        <v>1455</v>
      </c>
      <c r="L62" s="69" t="s">
        <v>1455</v>
      </c>
    </row>
    <row r="63" spans="1:12" s="71" customFormat="1" ht="30" customHeight="1">
      <c r="A63" s="69" t="s">
        <v>540</v>
      </c>
      <c r="B63" s="69" t="s">
        <v>1456</v>
      </c>
      <c r="C63" s="69" t="s">
        <v>1457</v>
      </c>
      <c r="D63" s="69" t="s">
        <v>1346</v>
      </c>
      <c r="E63" s="69" t="s">
        <v>1457</v>
      </c>
      <c r="F63" s="69" t="s">
        <v>1457</v>
      </c>
      <c r="G63" s="69" t="s">
        <v>1457</v>
      </c>
      <c r="H63" s="69" t="s">
        <v>1457</v>
      </c>
      <c r="I63" s="69" t="s">
        <v>1457</v>
      </c>
      <c r="J63" s="69" t="s">
        <v>1457</v>
      </c>
      <c r="K63" s="69" t="s">
        <v>1457</v>
      </c>
      <c r="L63" s="69" t="s">
        <v>1457</v>
      </c>
    </row>
    <row r="64" spans="1:12" s="71" customFormat="1" ht="30" customHeight="1">
      <c r="A64" s="69" t="s">
        <v>540</v>
      </c>
      <c r="B64" s="69" t="s">
        <v>1458</v>
      </c>
      <c r="C64" s="69" t="s">
        <v>1459</v>
      </c>
      <c r="D64" s="69" t="s">
        <v>1346</v>
      </c>
      <c r="E64" s="69" t="s">
        <v>1459</v>
      </c>
      <c r="F64" s="69" t="s">
        <v>1459</v>
      </c>
      <c r="G64" s="69" t="s">
        <v>1459</v>
      </c>
      <c r="H64" s="69" t="s">
        <v>1459</v>
      </c>
      <c r="I64" s="69" t="s">
        <v>1459</v>
      </c>
      <c r="J64" s="69" t="s">
        <v>1459</v>
      </c>
      <c r="K64" s="69" t="s">
        <v>1459</v>
      </c>
      <c r="L64" s="69" t="s">
        <v>1459</v>
      </c>
    </row>
    <row r="65" spans="1:12" s="71" customFormat="1" ht="30" customHeight="1">
      <c r="A65" s="69" t="s">
        <v>540</v>
      </c>
      <c r="B65" s="69" t="s">
        <v>1460</v>
      </c>
      <c r="C65" s="69" t="s">
        <v>1461</v>
      </c>
      <c r="D65" s="69" t="s">
        <v>1346</v>
      </c>
      <c r="E65" s="69" t="s">
        <v>1461</v>
      </c>
      <c r="F65" s="69" t="s">
        <v>1461</v>
      </c>
      <c r="G65" s="69" t="s">
        <v>1461</v>
      </c>
      <c r="H65" s="69" t="s">
        <v>1461</v>
      </c>
      <c r="I65" s="69" t="s">
        <v>1461</v>
      </c>
      <c r="J65" s="69" t="s">
        <v>1461</v>
      </c>
      <c r="K65" s="69" t="s">
        <v>1461</v>
      </c>
      <c r="L65" s="69" t="s">
        <v>1461</v>
      </c>
    </row>
    <row r="66" spans="1:12" s="71" customFormat="1" ht="30" customHeight="1">
      <c r="A66" s="69" t="s">
        <v>540</v>
      </c>
      <c r="B66" s="69" t="s">
        <v>1462</v>
      </c>
      <c r="C66" s="69" t="s">
        <v>1463</v>
      </c>
      <c r="D66" s="69" t="s">
        <v>1346</v>
      </c>
      <c r="E66" s="69" t="s">
        <v>1463</v>
      </c>
      <c r="F66" s="69" t="s">
        <v>1463</v>
      </c>
      <c r="G66" s="69" t="s">
        <v>1463</v>
      </c>
      <c r="H66" s="69" t="s">
        <v>1463</v>
      </c>
      <c r="I66" s="69" t="s">
        <v>1463</v>
      </c>
      <c r="J66" s="69" t="s">
        <v>1463</v>
      </c>
      <c r="K66" s="69" t="s">
        <v>1463</v>
      </c>
      <c r="L66" s="69" t="s">
        <v>1463</v>
      </c>
    </row>
    <row r="67" spans="1:12" s="71" customFormat="1" ht="30" customHeight="1">
      <c r="A67" s="69" t="s">
        <v>540</v>
      </c>
      <c r="B67" s="69" t="s">
        <v>1464</v>
      </c>
      <c r="C67" s="69" t="s">
        <v>1465</v>
      </c>
      <c r="D67" s="69" t="s">
        <v>1346</v>
      </c>
      <c r="E67" s="69" t="s">
        <v>1465</v>
      </c>
      <c r="F67" s="69" t="s">
        <v>1465</v>
      </c>
      <c r="G67" s="69" t="s">
        <v>1465</v>
      </c>
      <c r="H67" s="69" t="s">
        <v>1465</v>
      </c>
      <c r="I67" s="69" t="s">
        <v>1465</v>
      </c>
      <c r="J67" s="69" t="s">
        <v>1465</v>
      </c>
      <c r="K67" s="69" t="s">
        <v>1465</v>
      </c>
      <c r="L67" s="69" t="s">
        <v>1465</v>
      </c>
    </row>
    <row r="68" spans="1:12" s="71" customFormat="1" ht="30" customHeight="1">
      <c r="A68" s="69" t="s">
        <v>540</v>
      </c>
      <c r="B68" s="69" t="s">
        <v>1466</v>
      </c>
      <c r="C68" s="69" t="s">
        <v>1467</v>
      </c>
      <c r="D68" s="69" t="s">
        <v>1346</v>
      </c>
      <c r="E68" s="69" t="s">
        <v>1467</v>
      </c>
      <c r="F68" s="69" t="s">
        <v>1467</v>
      </c>
      <c r="G68" s="69" t="s">
        <v>1467</v>
      </c>
      <c r="H68" s="69" t="s">
        <v>1467</v>
      </c>
      <c r="I68" s="69" t="s">
        <v>1467</v>
      </c>
      <c r="J68" s="69" t="s">
        <v>1467</v>
      </c>
      <c r="K68" s="69" t="s">
        <v>1467</v>
      </c>
      <c r="L68" s="69" t="s">
        <v>1467</v>
      </c>
    </row>
    <row r="69" spans="1:12" s="71" customFormat="1" ht="30" customHeight="1">
      <c r="A69" s="69" t="s">
        <v>540</v>
      </c>
      <c r="B69" s="69" t="s">
        <v>1468</v>
      </c>
      <c r="C69" s="69" t="s">
        <v>1469</v>
      </c>
      <c r="D69" s="69" t="s">
        <v>1348</v>
      </c>
      <c r="E69" s="69" t="s">
        <v>1469</v>
      </c>
      <c r="F69" s="69" t="s">
        <v>1469</v>
      </c>
      <c r="G69" s="69" t="s">
        <v>1469</v>
      </c>
      <c r="H69" s="69" t="s">
        <v>1469</v>
      </c>
      <c r="I69" s="69" t="s">
        <v>1469</v>
      </c>
      <c r="J69" s="69" t="s">
        <v>1469</v>
      </c>
      <c r="K69" s="69" t="s">
        <v>1469</v>
      </c>
      <c r="L69" s="69" t="s">
        <v>1469</v>
      </c>
    </row>
    <row r="70" spans="1:12" s="71" customFormat="1" ht="30" customHeight="1">
      <c r="A70" s="69" t="s">
        <v>540</v>
      </c>
      <c r="B70" s="69" t="s">
        <v>1470</v>
      </c>
      <c r="C70" s="69" t="s">
        <v>1471</v>
      </c>
      <c r="D70" s="69" t="s">
        <v>1348</v>
      </c>
      <c r="E70" s="69" t="s">
        <v>1471</v>
      </c>
      <c r="F70" s="69" t="s">
        <v>1471</v>
      </c>
      <c r="G70" s="69" t="s">
        <v>1471</v>
      </c>
      <c r="H70" s="69" t="s">
        <v>1471</v>
      </c>
      <c r="I70" s="69" t="s">
        <v>1471</v>
      </c>
      <c r="J70" s="69" t="s">
        <v>1471</v>
      </c>
      <c r="K70" s="69" t="s">
        <v>1471</v>
      </c>
      <c r="L70" s="69" t="s">
        <v>1471</v>
      </c>
    </row>
    <row r="71" spans="1:12" s="71" customFormat="1" ht="30" customHeight="1">
      <c r="A71" s="69" t="s">
        <v>540</v>
      </c>
      <c r="B71" s="69" t="s">
        <v>1472</v>
      </c>
      <c r="C71" s="69" t="s">
        <v>1473</v>
      </c>
      <c r="D71" s="69" t="s">
        <v>1348</v>
      </c>
      <c r="E71" s="69" t="s">
        <v>1473</v>
      </c>
      <c r="F71" s="69" t="s">
        <v>1473</v>
      </c>
      <c r="G71" s="69" t="s">
        <v>1473</v>
      </c>
      <c r="H71" s="69" t="s">
        <v>1473</v>
      </c>
      <c r="I71" s="69" t="s">
        <v>1473</v>
      </c>
      <c r="J71" s="69" t="s">
        <v>1473</v>
      </c>
      <c r="K71" s="69" t="s">
        <v>1473</v>
      </c>
      <c r="L71" s="69" t="s">
        <v>1473</v>
      </c>
    </row>
    <row r="72" spans="1:12" s="71" customFormat="1" ht="30" customHeight="1">
      <c r="A72" s="69" t="s">
        <v>540</v>
      </c>
      <c r="B72" s="69" t="s">
        <v>1474</v>
      </c>
      <c r="C72" s="69" t="s">
        <v>1475</v>
      </c>
      <c r="D72" s="69" t="s">
        <v>1348</v>
      </c>
      <c r="E72" s="69" t="s">
        <v>1475</v>
      </c>
      <c r="F72" s="69" t="s">
        <v>1475</v>
      </c>
      <c r="G72" s="69" t="s">
        <v>1475</v>
      </c>
      <c r="H72" s="69" t="s">
        <v>1475</v>
      </c>
      <c r="I72" s="69" t="s">
        <v>1475</v>
      </c>
      <c r="J72" s="69" t="s">
        <v>1475</v>
      </c>
      <c r="K72" s="69" t="s">
        <v>1475</v>
      </c>
      <c r="L72" s="69" t="s">
        <v>1475</v>
      </c>
    </row>
    <row r="73" spans="1:12" s="71" customFormat="1" ht="30" customHeight="1">
      <c r="A73" s="69" t="s">
        <v>540</v>
      </c>
      <c r="B73" s="69" t="s">
        <v>1476</v>
      </c>
      <c r="C73" s="69" t="s">
        <v>1477</v>
      </c>
      <c r="D73" s="69" t="s">
        <v>1348</v>
      </c>
      <c r="E73" s="69" t="s">
        <v>1477</v>
      </c>
      <c r="F73" s="69" t="s">
        <v>1477</v>
      </c>
      <c r="G73" s="69" t="s">
        <v>1477</v>
      </c>
      <c r="H73" s="69" t="s">
        <v>1477</v>
      </c>
      <c r="I73" s="69" t="s">
        <v>1477</v>
      </c>
      <c r="J73" s="69" t="s">
        <v>1477</v>
      </c>
      <c r="K73" s="69" t="s">
        <v>1477</v>
      </c>
      <c r="L73" s="69" t="s">
        <v>1477</v>
      </c>
    </row>
    <row r="74" spans="1:12" s="71" customFormat="1" ht="30" customHeight="1">
      <c r="A74" s="69" t="s">
        <v>540</v>
      </c>
      <c r="B74" s="69" t="s">
        <v>1478</v>
      </c>
      <c r="C74" s="69" t="s">
        <v>1479</v>
      </c>
      <c r="D74" s="69" t="s">
        <v>1348</v>
      </c>
      <c r="E74" s="69" t="s">
        <v>1479</v>
      </c>
      <c r="F74" s="69" t="s">
        <v>1479</v>
      </c>
      <c r="G74" s="69" t="s">
        <v>1479</v>
      </c>
      <c r="H74" s="69" t="s">
        <v>1479</v>
      </c>
      <c r="I74" s="69" t="s">
        <v>1479</v>
      </c>
      <c r="J74" s="69" t="s">
        <v>1479</v>
      </c>
      <c r="K74" s="69" t="s">
        <v>1479</v>
      </c>
      <c r="L74" s="69" t="s">
        <v>1479</v>
      </c>
    </row>
    <row r="75" spans="1:12" s="71" customFormat="1" ht="30" customHeight="1">
      <c r="A75" s="69" t="s">
        <v>540</v>
      </c>
      <c r="B75" s="69" t="s">
        <v>1480</v>
      </c>
      <c r="C75" s="69" t="s">
        <v>1481</v>
      </c>
      <c r="D75" s="69" t="s">
        <v>1348</v>
      </c>
      <c r="E75" s="69" t="s">
        <v>1481</v>
      </c>
      <c r="F75" s="69" t="s">
        <v>1481</v>
      </c>
      <c r="G75" s="69" t="s">
        <v>1481</v>
      </c>
      <c r="H75" s="69" t="s">
        <v>1481</v>
      </c>
      <c r="I75" s="69" t="s">
        <v>1481</v>
      </c>
      <c r="J75" s="69" t="s">
        <v>1481</v>
      </c>
      <c r="K75" s="69" t="s">
        <v>1481</v>
      </c>
      <c r="L75" s="69" t="s">
        <v>1481</v>
      </c>
    </row>
    <row r="76" spans="1:12" s="71" customFormat="1" ht="30" customHeight="1">
      <c r="A76" s="69" t="s">
        <v>540</v>
      </c>
      <c r="B76" s="69" t="s">
        <v>1482</v>
      </c>
      <c r="C76" s="69" t="s">
        <v>1483</v>
      </c>
      <c r="D76" s="69" t="s">
        <v>1350</v>
      </c>
      <c r="E76" s="69" t="s">
        <v>1483</v>
      </c>
      <c r="F76" s="69" t="s">
        <v>1483</v>
      </c>
      <c r="G76" s="69" t="s">
        <v>1483</v>
      </c>
      <c r="H76" s="69" t="s">
        <v>1483</v>
      </c>
      <c r="I76" s="69" t="s">
        <v>1483</v>
      </c>
      <c r="J76" s="69" t="s">
        <v>1483</v>
      </c>
      <c r="K76" s="69" t="s">
        <v>1483</v>
      </c>
      <c r="L76" s="69" t="s">
        <v>1483</v>
      </c>
    </row>
    <row r="77" spans="1:12" s="71" customFormat="1" ht="30" customHeight="1">
      <c r="A77" s="69" t="s">
        <v>540</v>
      </c>
      <c r="B77" s="69" t="s">
        <v>1484</v>
      </c>
      <c r="C77" s="69" t="s">
        <v>1485</v>
      </c>
      <c r="D77" s="69" t="s">
        <v>1350</v>
      </c>
      <c r="E77" s="69" t="s">
        <v>1485</v>
      </c>
      <c r="F77" s="69" t="s">
        <v>1485</v>
      </c>
      <c r="G77" s="69" t="s">
        <v>1485</v>
      </c>
      <c r="H77" s="69" t="s">
        <v>1485</v>
      </c>
      <c r="I77" s="69" t="s">
        <v>1485</v>
      </c>
      <c r="J77" s="69" t="s">
        <v>1485</v>
      </c>
      <c r="K77" s="69" t="s">
        <v>1485</v>
      </c>
      <c r="L77" s="69" t="s">
        <v>1485</v>
      </c>
    </row>
    <row r="78" spans="1:12" s="71" customFormat="1" ht="30" customHeight="1">
      <c r="A78" s="69" t="s">
        <v>540</v>
      </c>
      <c r="B78" s="69" t="s">
        <v>1486</v>
      </c>
      <c r="C78" s="69" t="s">
        <v>1487</v>
      </c>
      <c r="D78" s="69" t="s">
        <v>1350</v>
      </c>
      <c r="E78" s="69" t="s">
        <v>1487</v>
      </c>
      <c r="F78" s="69" t="s">
        <v>1487</v>
      </c>
      <c r="G78" s="69" t="s">
        <v>1487</v>
      </c>
      <c r="H78" s="69" t="s">
        <v>1487</v>
      </c>
      <c r="I78" s="69" t="s">
        <v>1487</v>
      </c>
      <c r="J78" s="69" t="s">
        <v>1487</v>
      </c>
      <c r="K78" s="69" t="s">
        <v>1487</v>
      </c>
      <c r="L78" s="69" t="s">
        <v>1487</v>
      </c>
    </row>
    <row r="79" spans="1:12" s="71" customFormat="1" ht="30" customHeight="1">
      <c r="A79" s="69" t="s">
        <v>540</v>
      </c>
      <c r="B79" s="69" t="s">
        <v>1488</v>
      </c>
      <c r="C79" s="69" t="s">
        <v>1489</v>
      </c>
      <c r="D79" s="69" t="s">
        <v>1350</v>
      </c>
      <c r="E79" s="69" t="s">
        <v>1489</v>
      </c>
      <c r="F79" s="69" t="s">
        <v>1489</v>
      </c>
      <c r="G79" s="69" t="s">
        <v>1489</v>
      </c>
      <c r="H79" s="69" t="s">
        <v>1489</v>
      </c>
      <c r="I79" s="69" t="s">
        <v>1489</v>
      </c>
      <c r="J79" s="69" t="s">
        <v>1489</v>
      </c>
      <c r="K79" s="69" t="s">
        <v>1489</v>
      </c>
      <c r="L79" s="69" t="s">
        <v>1489</v>
      </c>
    </row>
    <row r="80" spans="1:12" s="71" customFormat="1" ht="30" customHeight="1">
      <c r="A80" s="69" t="s">
        <v>540</v>
      </c>
      <c r="B80" s="69" t="s">
        <v>1490</v>
      </c>
      <c r="C80" s="69" t="s">
        <v>1491</v>
      </c>
      <c r="D80" s="69" t="s">
        <v>1350</v>
      </c>
      <c r="E80" s="69" t="s">
        <v>1491</v>
      </c>
      <c r="F80" s="69" t="s">
        <v>1491</v>
      </c>
      <c r="G80" s="69" t="s">
        <v>1491</v>
      </c>
      <c r="H80" s="69" t="s">
        <v>1491</v>
      </c>
      <c r="I80" s="69" t="s">
        <v>1491</v>
      </c>
      <c r="J80" s="69" t="s">
        <v>1491</v>
      </c>
      <c r="K80" s="69" t="s">
        <v>1491</v>
      </c>
      <c r="L80" s="69" t="s">
        <v>1491</v>
      </c>
    </row>
    <row r="81" spans="1:12" s="71" customFormat="1" ht="30" customHeight="1">
      <c r="A81" s="69" t="s">
        <v>540</v>
      </c>
      <c r="B81" s="69" t="s">
        <v>1492</v>
      </c>
      <c r="C81" s="69" t="s">
        <v>1493</v>
      </c>
      <c r="D81" s="69" t="s">
        <v>1350</v>
      </c>
      <c r="E81" s="69" t="s">
        <v>1493</v>
      </c>
      <c r="F81" s="69" t="s">
        <v>1493</v>
      </c>
      <c r="G81" s="69" t="s">
        <v>1493</v>
      </c>
      <c r="H81" s="69" t="s">
        <v>1493</v>
      </c>
      <c r="I81" s="69" t="s">
        <v>1493</v>
      </c>
      <c r="J81" s="69" t="s">
        <v>1493</v>
      </c>
      <c r="K81" s="69" t="s">
        <v>1493</v>
      </c>
      <c r="L81" s="69" t="s">
        <v>1493</v>
      </c>
    </row>
    <row r="82" spans="1:12" s="71" customFormat="1" ht="30" customHeight="1">
      <c r="A82" s="69" t="s">
        <v>540</v>
      </c>
      <c r="B82" s="69" t="s">
        <v>1494</v>
      </c>
      <c r="C82" s="69" t="s">
        <v>1495</v>
      </c>
      <c r="D82" s="69" t="s">
        <v>1350</v>
      </c>
      <c r="E82" s="69" t="s">
        <v>1495</v>
      </c>
      <c r="F82" s="69" t="s">
        <v>1495</v>
      </c>
      <c r="G82" s="69" t="s">
        <v>1495</v>
      </c>
      <c r="H82" s="69" t="s">
        <v>1495</v>
      </c>
      <c r="I82" s="69" t="s">
        <v>1495</v>
      </c>
      <c r="J82" s="69" t="s">
        <v>1495</v>
      </c>
      <c r="K82" s="69" t="s">
        <v>1495</v>
      </c>
      <c r="L82" s="69" t="s">
        <v>1495</v>
      </c>
    </row>
    <row r="83" spans="1:12" s="71" customFormat="1" ht="30" customHeight="1">
      <c r="A83" s="69" t="s">
        <v>540</v>
      </c>
      <c r="B83" s="69" t="s">
        <v>1496</v>
      </c>
      <c r="C83" s="69" t="s">
        <v>1497</v>
      </c>
      <c r="D83" s="69" t="s">
        <v>1350</v>
      </c>
      <c r="E83" s="69" t="s">
        <v>1497</v>
      </c>
      <c r="F83" s="69" t="s">
        <v>1497</v>
      </c>
      <c r="G83" s="69" t="s">
        <v>1497</v>
      </c>
      <c r="H83" s="69" t="s">
        <v>1497</v>
      </c>
      <c r="I83" s="69" t="s">
        <v>1497</v>
      </c>
      <c r="J83" s="69" t="s">
        <v>1497</v>
      </c>
      <c r="K83" s="69" t="s">
        <v>1497</v>
      </c>
      <c r="L83" s="69" t="s">
        <v>1497</v>
      </c>
    </row>
    <row r="84" spans="1:12" s="71" customFormat="1" ht="30" customHeight="1">
      <c r="A84" s="69" t="s">
        <v>540</v>
      </c>
      <c r="B84" s="69" t="s">
        <v>1498</v>
      </c>
      <c r="C84" s="69" t="s">
        <v>1499</v>
      </c>
      <c r="D84" s="69" t="s">
        <v>1350</v>
      </c>
      <c r="E84" s="69" t="s">
        <v>1499</v>
      </c>
      <c r="F84" s="69" t="s">
        <v>1499</v>
      </c>
      <c r="G84" s="69" t="s">
        <v>1499</v>
      </c>
      <c r="H84" s="69" t="s">
        <v>1499</v>
      </c>
      <c r="I84" s="69" t="s">
        <v>1499</v>
      </c>
      <c r="J84" s="69" t="s">
        <v>1499</v>
      </c>
      <c r="K84" s="69" t="s">
        <v>1499</v>
      </c>
      <c r="L84" s="69" t="s">
        <v>1499</v>
      </c>
    </row>
    <row r="85" spans="1:12" s="71" customFormat="1" ht="30" customHeight="1">
      <c r="A85" s="69" t="s">
        <v>540</v>
      </c>
      <c r="B85" s="69" t="s">
        <v>1500</v>
      </c>
      <c r="C85" s="69" t="s">
        <v>1501</v>
      </c>
      <c r="D85" s="69" t="s">
        <v>1350</v>
      </c>
      <c r="E85" s="69" t="s">
        <v>1501</v>
      </c>
      <c r="F85" s="69" t="s">
        <v>1501</v>
      </c>
      <c r="G85" s="69" t="s">
        <v>1501</v>
      </c>
      <c r="H85" s="69" t="s">
        <v>1501</v>
      </c>
      <c r="I85" s="69" t="s">
        <v>1501</v>
      </c>
      <c r="J85" s="69" t="s">
        <v>1501</v>
      </c>
      <c r="K85" s="69" t="s">
        <v>1501</v>
      </c>
      <c r="L85" s="69" t="s">
        <v>1501</v>
      </c>
    </row>
    <row r="86" spans="1:12" s="71" customFormat="1" ht="30" customHeight="1">
      <c r="A86" s="69" t="s">
        <v>540</v>
      </c>
      <c r="B86" s="69" t="s">
        <v>1352</v>
      </c>
      <c r="C86" s="69" t="s">
        <v>1353</v>
      </c>
      <c r="D86" s="69" t="s">
        <v>1352</v>
      </c>
      <c r="E86" s="69" t="s">
        <v>1353</v>
      </c>
      <c r="F86" s="69" t="s">
        <v>1353</v>
      </c>
      <c r="G86" s="69" t="s">
        <v>1353</v>
      </c>
      <c r="H86" s="69" t="s">
        <v>1353</v>
      </c>
      <c r="I86" s="69" t="s">
        <v>1353</v>
      </c>
      <c r="J86" s="69" t="s">
        <v>1353</v>
      </c>
      <c r="K86" s="69" t="s">
        <v>1353</v>
      </c>
      <c r="L86" s="69" t="s">
        <v>1353</v>
      </c>
    </row>
    <row r="87" spans="1:12" s="71" customFormat="1" ht="30" customHeight="1">
      <c r="A87" s="69" t="s">
        <v>541</v>
      </c>
      <c r="B87" s="69" t="s">
        <v>1502</v>
      </c>
      <c r="C87" s="69" t="s">
        <v>1503</v>
      </c>
      <c r="D87" s="69" t="s">
        <v>1354</v>
      </c>
      <c r="E87" s="69" t="s">
        <v>1503</v>
      </c>
      <c r="F87" s="69" t="s">
        <v>1503</v>
      </c>
      <c r="G87" s="69" t="s">
        <v>1503</v>
      </c>
      <c r="H87" s="69" t="s">
        <v>1503</v>
      </c>
      <c r="I87" s="69" t="s">
        <v>1503</v>
      </c>
      <c r="J87" s="69" t="s">
        <v>1503</v>
      </c>
      <c r="K87" s="69" t="s">
        <v>1503</v>
      </c>
      <c r="L87" s="69" t="s">
        <v>1503</v>
      </c>
    </row>
    <row r="88" spans="1:12" s="71" customFormat="1" ht="30" customHeight="1">
      <c r="A88" s="69" t="s">
        <v>541</v>
      </c>
      <c r="B88" s="69" t="s">
        <v>1504</v>
      </c>
      <c r="C88" s="69" t="s">
        <v>1505</v>
      </c>
      <c r="D88" s="69" t="s">
        <v>1356</v>
      </c>
      <c r="E88" s="69" t="s">
        <v>1505</v>
      </c>
      <c r="F88" s="69" t="s">
        <v>1505</v>
      </c>
      <c r="G88" s="69" t="s">
        <v>1505</v>
      </c>
      <c r="H88" s="69" t="s">
        <v>1505</v>
      </c>
      <c r="I88" s="69" t="s">
        <v>1505</v>
      </c>
      <c r="J88" s="69" t="s">
        <v>1505</v>
      </c>
      <c r="K88" s="69" t="s">
        <v>1505</v>
      </c>
      <c r="L88" s="69" t="s">
        <v>1505</v>
      </c>
    </row>
    <row r="89" spans="1:12" s="71" customFormat="1" ht="30" customHeight="1">
      <c r="A89" s="69" t="s">
        <v>541</v>
      </c>
      <c r="B89" s="69" t="s">
        <v>1506</v>
      </c>
      <c r="C89" s="69" t="s">
        <v>1507</v>
      </c>
      <c r="D89" s="69" t="s">
        <v>1356</v>
      </c>
      <c r="E89" s="69" t="s">
        <v>1507</v>
      </c>
      <c r="F89" s="69" t="s">
        <v>1507</v>
      </c>
      <c r="G89" s="69" t="s">
        <v>1507</v>
      </c>
      <c r="H89" s="69" t="s">
        <v>1507</v>
      </c>
      <c r="I89" s="69" t="s">
        <v>1507</v>
      </c>
      <c r="J89" s="69" t="s">
        <v>1507</v>
      </c>
      <c r="K89" s="69" t="s">
        <v>1507</v>
      </c>
      <c r="L89" s="69" t="s">
        <v>1507</v>
      </c>
    </row>
    <row r="90" spans="1:12" s="71" customFormat="1" ht="30" customHeight="1">
      <c r="A90" s="69" t="s">
        <v>541</v>
      </c>
      <c r="B90" s="69" t="s">
        <v>1508</v>
      </c>
      <c r="C90" s="69" t="s">
        <v>1509</v>
      </c>
      <c r="D90" s="69" t="s">
        <v>1356</v>
      </c>
      <c r="E90" s="69" t="s">
        <v>1509</v>
      </c>
      <c r="F90" s="69" t="s">
        <v>1509</v>
      </c>
      <c r="G90" s="69" t="s">
        <v>1509</v>
      </c>
      <c r="H90" s="69" t="s">
        <v>1509</v>
      </c>
      <c r="I90" s="69" t="s">
        <v>1509</v>
      </c>
      <c r="J90" s="69" t="s">
        <v>1509</v>
      </c>
      <c r="K90" s="69" t="s">
        <v>1509</v>
      </c>
      <c r="L90" s="69" t="s">
        <v>1509</v>
      </c>
    </row>
    <row r="91" spans="1:12" s="71" customFormat="1" ht="30" customHeight="1">
      <c r="A91" s="69" t="s">
        <v>541</v>
      </c>
      <c r="B91" s="69" t="s">
        <v>1510</v>
      </c>
      <c r="C91" s="69" t="s">
        <v>1511</v>
      </c>
      <c r="D91" s="69" t="s">
        <v>1358</v>
      </c>
      <c r="E91" s="69" t="s">
        <v>1511</v>
      </c>
      <c r="F91" s="69" t="s">
        <v>1511</v>
      </c>
      <c r="G91" s="69" t="s">
        <v>1511</v>
      </c>
      <c r="H91" s="69" t="s">
        <v>1511</v>
      </c>
      <c r="I91" s="69" t="s">
        <v>1511</v>
      </c>
      <c r="J91" s="69" t="s">
        <v>1511</v>
      </c>
      <c r="K91" s="69" t="s">
        <v>1511</v>
      </c>
      <c r="L91" s="69" t="s">
        <v>1511</v>
      </c>
    </row>
    <row r="92" spans="1:12" s="71" customFormat="1" ht="30" customHeight="1">
      <c r="A92" s="69" t="s">
        <v>541</v>
      </c>
      <c r="B92" s="69" t="s">
        <v>1512</v>
      </c>
      <c r="C92" s="69" t="s">
        <v>1513</v>
      </c>
      <c r="D92" s="69" t="s">
        <v>1360</v>
      </c>
      <c r="E92" s="69" t="s">
        <v>1513</v>
      </c>
      <c r="F92" s="69" t="s">
        <v>1513</v>
      </c>
      <c r="G92" s="69" t="s">
        <v>1513</v>
      </c>
      <c r="H92" s="69" t="s">
        <v>1513</v>
      </c>
      <c r="I92" s="69" t="s">
        <v>1513</v>
      </c>
      <c r="J92" s="69" t="s">
        <v>1513</v>
      </c>
      <c r="K92" s="69" t="s">
        <v>1513</v>
      </c>
      <c r="L92" s="69" t="s">
        <v>1513</v>
      </c>
    </row>
    <row r="93" spans="1:12" s="71" customFormat="1" ht="30" customHeight="1">
      <c r="A93" s="69" t="s">
        <v>541</v>
      </c>
      <c r="B93" s="69" t="s">
        <v>1514</v>
      </c>
      <c r="C93" s="69" t="s">
        <v>1515</v>
      </c>
      <c r="D93" s="69" t="s">
        <v>1362</v>
      </c>
      <c r="E93" s="69" t="s">
        <v>1515</v>
      </c>
      <c r="F93" s="69" t="s">
        <v>1515</v>
      </c>
      <c r="G93" s="69" t="s">
        <v>1515</v>
      </c>
      <c r="H93" s="69" t="s">
        <v>1515</v>
      </c>
      <c r="I93" s="69" t="s">
        <v>1515</v>
      </c>
      <c r="J93" s="69" t="s">
        <v>1515</v>
      </c>
      <c r="K93" s="69" t="s">
        <v>1515</v>
      </c>
      <c r="L93" s="69" t="s">
        <v>1515</v>
      </c>
    </row>
    <row r="94" spans="1:12" s="71" customFormat="1" ht="30" customHeight="1">
      <c r="A94" s="69" t="s">
        <v>541</v>
      </c>
      <c r="B94" s="69" t="s">
        <v>1516</v>
      </c>
      <c r="C94" s="69" t="s">
        <v>1517</v>
      </c>
      <c r="D94" s="69" t="s">
        <v>1364</v>
      </c>
      <c r="E94" s="69" t="s">
        <v>1517</v>
      </c>
      <c r="F94" s="69" t="s">
        <v>1517</v>
      </c>
      <c r="G94" s="69" t="s">
        <v>1517</v>
      </c>
      <c r="H94" s="69" t="s">
        <v>1517</v>
      </c>
      <c r="I94" s="69" t="s">
        <v>1517</v>
      </c>
      <c r="J94" s="69" t="s">
        <v>1517</v>
      </c>
      <c r="K94" s="69" t="s">
        <v>1517</v>
      </c>
      <c r="L94" s="69" t="s">
        <v>1517</v>
      </c>
    </row>
    <row r="95" spans="1:12" s="71" customFormat="1" ht="30" customHeight="1">
      <c r="A95" s="69" t="s">
        <v>541</v>
      </c>
      <c r="B95" s="69" t="s">
        <v>1518</v>
      </c>
      <c r="C95" s="69" t="s">
        <v>1519</v>
      </c>
      <c r="D95" s="69" t="s">
        <v>1366</v>
      </c>
      <c r="E95" s="69" t="s">
        <v>1519</v>
      </c>
      <c r="F95" s="69" t="s">
        <v>1519</v>
      </c>
      <c r="G95" s="69" t="s">
        <v>1519</v>
      </c>
      <c r="H95" s="69" t="s">
        <v>1519</v>
      </c>
      <c r="I95" s="69" t="s">
        <v>1519</v>
      </c>
      <c r="J95" s="69" t="s">
        <v>1519</v>
      </c>
      <c r="K95" s="69" t="s">
        <v>1519</v>
      </c>
      <c r="L95" s="69" t="s">
        <v>1519</v>
      </c>
    </row>
    <row r="96" spans="1:12" s="71" customFormat="1" ht="30" customHeight="1">
      <c r="A96" s="69" t="s">
        <v>541</v>
      </c>
      <c r="B96" s="69" t="s">
        <v>1520</v>
      </c>
      <c r="C96" s="69" t="s">
        <v>1521</v>
      </c>
      <c r="D96" s="69" t="s">
        <v>1368</v>
      </c>
      <c r="E96" s="69" t="s">
        <v>1521</v>
      </c>
      <c r="F96" s="69" t="s">
        <v>1521</v>
      </c>
      <c r="G96" s="69" t="s">
        <v>1521</v>
      </c>
      <c r="H96" s="69" t="s">
        <v>1521</v>
      </c>
      <c r="I96" s="69" t="s">
        <v>1521</v>
      </c>
      <c r="J96" s="69" t="s">
        <v>1521</v>
      </c>
      <c r="K96" s="69" t="s">
        <v>1521</v>
      </c>
      <c r="L96" s="69" t="s">
        <v>1521</v>
      </c>
    </row>
    <row r="97" spans="1:12" s="71" customFormat="1" ht="30" customHeight="1">
      <c r="A97" s="69" t="s">
        <v>541</v>
      </c>
      <c r="B97" s="69" t="s">
        <v>1522</v>
      </c>
      <c r="C97" s="69" t="s">
        <v>1523</v>
      </c>
      <c r="D97" s="69" t="s">
        <v>1368</v>
      </c>
      <c r="E97" s="69" t="s">
        <v>1523</v>
      </c>
      <c r="F97" s="69" t="s">
        <v>1523</v>
      </c>
      <c r="G97" s="69" t="s">
        <v>1523</v>
      </c>
      <c r="H97" s="69" t="s">
        <v>1523</v>
      </c>
      <c r="I97" s="69" t="s">
        <v>1523</v>
      </c>
      <c r="J97" s="69" t="s">
        <v>1523</v>
      </c>
      <c r="K97" s="69" t="s">
        <v>1523</v>
      </c>
      <c r="L97" s="69" t="s">
        <v>1523</v>
      </c>
    </row>
    <row r="98" spans="1:12" s="71" customFormat="1" ht="30" customHeight="1">
      <c r="A98" s="69" t="s">
        <v>541</v>
      </c>
      <c r="B98" s="69" t="s">
        <v>1524</v>
      </c>
      <c r="C98" s="69" t="s">
        <v>1525</v>
      </c>
      <c r="D98" s="69" t="s">
        <v>1370</v>
      </c>
      <c r="E98" s="69" t="s">
        <v>1525</v>
      </c>
      <c r="F98" s="69" t="s">
        <v>1525</v>
      </c>
      <c r="G98" s="69" t="s">
        <v>1525</v>
      </c>
      <c r="H98" s="69" t="s">
        <v>1525</v>
      </c>
      <c r="I98" s="69" t="s">
        <v>1525</v>
      </c>
      <c r="J98" s="69" t="s">
        <v>1525</v>
      </c>
      <c r="K98" s="69" t="s">
        <v>1525</v>
      </c>
      <c r="L98" s="69" t="s">
        <v>1525</v>
      </c>
    </row>
    <row r="99" spans="1:12" s="71" customFormat="1" ht="30" customHeight="1">
      <c r="A99" s="69" t="s">
        <v>541</v>
      </c>
      <c r="B99" s="69" t="s">
        <v>1526</v>
      </c>
      <c r="C99" s="69" t="s">
        <v>1527</v>
      </c>
      <c r="D99" s="69" t="s">
        <v>1372</v>
      </c>
      <c r="E99" s="69" t="s">
        <v>1527</v>
      </c>
      <c r="F99" s="69" t="s">
        <v>1527</v>
      </c>
      <c r="G99" s="69" t="s">
        <v>1527</v>
      </c>
      <c r="H99" s="69" t="s">
        <v>1527</v>
      </c>
      <c r="I99" s="69" t="s">
        <v>1527</v>
      </c>
      <c r="J99" s="69" t="s">
        <v>1527</v>
      </c>
      <c r="K99" s="69" t="s">
        <v>1527</v>
      </c>
      <c r="L99" s="69" t="s">
        <v>1527</v>
      </c>
    </row>
    <row r="100" spans="1:12" s="71" customFormat="1" ht="30" customHeight="1">
      <c r="A100" s="69" t="s">
        <v>541</v>
      </c>
      <c r="B100" s="69" t="s">
        <v>1528</v>
      </c>
      <c r="C100" s="69" t="s">
        <v>1529</v>
      </c>
      <c r="D100" s="69" t="s">
        <v>1374</v>
      </c>
      <c r="E100" s="69" t="s">
        <v>1529</v>
      </c>
      <c r="F100" s="69" t="s">
        <v>1529</v>
      </c>
      <c r="G100" s="69" t="s">
        <v>1529</v>
      </c>
      <c r="H100" s="69" t="s">
        <v>1529</v>
      </c>
      <c r="I100" s="69" t="s">
        <v>1529</v>
      </c>
      <c r="J100" s="69" t="s">
        <v>1529</v>
      </c>
      <c r="K100" s="69" t="s">
        <v>1529</v>
      </c>
      <c r="L100" s="69" t="s">
        <v>1529</v>
      </c>
    </row>
    <row r="101" spans="1:12" s="71" customFormat="1" ht="30" customHeight="1">
      <c r="A101" s="69" t="s">
        <v>541</v>
      </c>
      <c r="B101" s="69" t="s">
        <v>1530</v>
      </c>
      <c r="C101" s="69" t="s">
        <v>1531</v>
      </c>
      <c r="D101" s="69" t="s">
        <v>1376</v>
      </c>
      <c r="E101" s="69" t="s">
        <v>1531</v>
      </c>
      <c r="F101" s="69" t="s">
        <v>1531</v>
      </c>
      <c r="G101" s="69" t="s">
        <v>1531</v>
      </c>
      <c r="H101" s="69" t="s">
        <v>1531</v>
      </c>
      <c r="I101" s="69" t="s">
        <v>1531</v>
      </c>
      <c r="J101" s="69" t="s">
        <v>1531</v>
      </c>
      <c r="K101" s="69" t="s">
        <v>1531</v>
      </c>
      <c r="L101" s="69" t="s">
        <v>1531</v>
      </c>
    </row>
    <row r="102" spans="1:12" s="71" customFormat="1" ht="30" customHeight="1">
      <c r="A102" s="69" t="s">
        <v>541</v>
      </c>
      <c r="B102" s="69" t="s">
        <v>1532</v>
      </c>
      <c r="C102" s="69" t="s">
        <v>1533</v>
      </c>
      <c r="D102" s="69" t="s">
        <v>1378</v>
      </c>
      <c r="E102" s="69" t="s">
        <v>1533</v>
      </c>
      <c r="F102" s="69" t="s">
        <v>1533</v>
      </c>
      <c r="G102" s="69" t="s">
        <v>1533</v>
      </c>
      <c r="H102" s="69" t="s">
        <v>1533</v>
      </c>
      <c r="I102" s="69" t="s">
        <v>1533</v>
      </c>
      <c r="J102" s="69" t="s">
        <v>1533</v>
      </c>
      <c r="K102" s="69" t="s">
        <v>1533</v>
      </c>
      <c r="L102" s="69" t="s">
        <v>1533</v>
      </c>
    </row>
    <row r="103" spans="1:12" s="71" customFormat="1" ht="30" customHeight="1">
      <c r="A103" s="69" t="s">
        <v>541</v>
      </c>
      <c r="B103" s="69" t="s">
        <v>1534</v>
      </c>
      <c r="C103" s="69" t="s">
        <v>1535</v>
      </c>
      <c r="D103" s="69" t="s">
        <v>1380</v>
      </c>
      <c r="E103" s="69" t="s">
        <v>1535</v>
      </c>
      <c r="F103" s="69" t="s">
        <v>1535</v>
      </c>
      <c r="G103" s="69" t="s">
        <v>1535</v>
      </c>
      <c r="H103" s="69" t="s">
        <v>1535</v>
      </c>
      <c r="I103" s="69" t="s">
        <v>1535</v>
      </c>
      <c r="J103" s="69" t="s">
        <v>1535</v>
      </c>
      <c r="K103" s="69" t="s">
        <v>1535</v>
      </c>
      <c r="L103" s="69" t="s">
        <v>1535</v>
      </c>
    </row>
    <row r="104" spans="1:12" s="71" customFormat="1" ht="30" customHeight="1">
      <c r="A104" s="69" t="s">
        <v>541</v>
      </c>
      <c r="B104" s="69" t="s">
        <v>1536</v>
      </c>
      <c r="C104" s="69" t="s">
        <v>1537</v>
      </c>
      <c r="D104" s="69" t="s">
        <v>1382</v>
      </c>
      <c r="E104" s="69" t="s">
        <v>1537</v>
      </c>
      <c r="F104" s="69" t="s">
        <v>1537</v>
      </c>
      <c r="G104" s="69" t="s">
        <v>1537</v>
      </c>
      <c r="H104" s="69" t="s">
        <v>1537</v>
      </c>
      <c r="I104" s="69" t="s">
        <v>1537</v>
      </c>
      <c r="J104" s="69" t="s">
        <v>1537</v>
      </c>
      <c r="K104" s="69" t="s">
        <v>1537</v>
      </c>
      <c r="L104" s="69" t="s">
        <v>1537</v>
      </c>
    </row>
    <row r="105" spans="1:12" s="71" customFormat="1" ht="30" customHeight="1">
      <c r="A105" s="69" t="s">
        <v>541</v>
      </c>
      <c r="B105" s="69" t="s">
        <v>1538</v>
      </c>
      <c r="C105" s="69" t="s">
        <v>1539</v>
      </c>
      <c r="D105" s="69" t="s">
        <v>1382</v>
      </c>
      <c r="E105" s="69" t="s">
        <v>1539</v>
      </c>
      <c r="F105" s="69" t="s">
        <v>1539</v>
      </c>
      <c r="G105" s="69" t="s">
        <v>1539</v>
      </c>
      <c r="H105" s="69" t="s">
        <v>1539</v>
      </c>
      <c r="I105" s="69" t="s">
        <v>1539</v>
      </c>
      <c r="J105" s="69" t="s">
        <v>1539</v>
      </c>
      <c r="K105" s="69" t="s">
        <v>1539</v>
      </c>
      <c r="L105" s="69" t="s">
        <v>1539</v>
      </c>
    </row>
    <row r="106" spans="1:12" s="71" customFormat="1" ht="30" customHeight="1">
      <c r="A106" s="69" t="s">
        <v>541</v>
      </c>
      <c r="B106" s="69" t="s">
        <v>1384</v>
      </c>
      <c r="C106" s="69" t="s">
        <v>1385</v>
      </c>
      <c r="D106" s="69" t="s">
        <v>1384</v>
      </c>
      <c r="E106" s="69" t="s">
        <v>1385</v>
      </c>
      <c r="F106" s="69" t="s">
        <v>1385</v>
      </c>
      <c r="G106" s="69" t="s">
        <v>1385</v>
      </c>
      <c r="H106" s="69" t="s">
        <v>1385</v>
      </c>
      <c r="I106" s="69" t="s">
        <v>1385</v>
      </c>
      <c r="J106" s="69" t="s">
        <v>1385</v>
      </c>
      <c r="K106" s="69" t="s">
        <v>1385</v>
      </c>
      <c r="L106" s="69" t="s">
        <v>1385</v>
      </c>
    </row>
    <row r="107" spans="1:12" s="71" customFormat="1" ht="30" customHeight="1">
      <c r="A107" s="69" t="s">
        <v>541</v>
      </c>
      <c r="B107" s="69" t="s">
        <v>1540</v>
      </c>
      <c r="C107" s="69" t="s">
        <v>1541</v>
      </c>
      <c r="D107" s="69" t="s">
        <v>1386</v>
      </c>
      <c r="E107" s="69" t="s">
        <v>1541</v>
      </c>
      <c r="F107" s="69" t="s">
        <v>1541</v>
      </c>
      <c r="G107" s="69" t="s">
        <v>1541</v>
      </c>
      <c r="H107" s="69" t="s">
        <v>1541</v>
      </c>
      <c r="I107" s="69" t="s">
        <v>1541</v>
      </c>
      <c r="J107" s="69" t="s">
        <v>1541</v>
      </c>
      <c r="K107" s="69" t="s">
        <v>1541</v>
      </c>
      <c r="L107" s="69" t="s">
        <v>1541</v>
      </c>
    </row>
    <row r="108" spans="1:12" s="71" customFormat="1" ht="30" customHeight="1">
      <c r="A108" s="69" t="s">
        <v>541</v>
      </c>
      <c r="B108" s="69" t="s">
        <v>1542</v>
      </c>
      <c r="C108" s="69" t="s">
        <v>1543</v>
      </c>
      <c r="D108" s="69" t="s">
        <v>1386</v>
      </c>
      <c r="E108" s="69" t="s">
        <v>1543</v>
      </c>
      <c r="F108" s="69" t="s">
        <v>1543</v>
      </c>
      <c r="G108" s="69" t="s">
        <v>1543</v>
      </c>
      <c r="H108" s="69" t="s">
        <v>1543</v>
      </c>
      <c r="I108" s="69" t="s">
        <v>1543</v>
      </c>
      <c r="J108" s="69" t="s">
        <v>1543</v>
      </c>
      <c r="K108" s="69" t="s">
        <v>1543</v>
      </c>
      <c r="L108" s="69" t="s">
        <v>1543</v>
      </c>
    </row>
    <row r="109" spans="1:12" s="71" customFormat="1" ht="30" customHeight="1">
      <c r="A109" s="69" t="s">
        <v>541</v>
      </c>
      <c r="B109" s="69" t="s">
        <v>1544</v>
      </c>
      <c r="C109" s="69" t="s">
        <v>1545</v>
      </c>
      <c r="D109" s="69" t="s">
        <v>1388</v>
      </c>
      <c r="E109" s="69" t="s">
        <v>1545</v>
      </c>
      <c r="F109" s="69" t="s">
        <v>1545</v>
      </c>
      <c r="G109" s="69" t="s">
        <v>1545</v>
      </c>
      <c r="H109" s="69" t="s">
        <v>1545</v>
      </c>
      <c r="I109" s="69" t="s">
        <v>1545</v>
      </c>
      <c r="J109" s="69" t="s">
        <v>1545</v>
      </c>
      <c r="K109" s="69" t="s">
        <v>1545</v>
      </c>
      <c r="L109" s="69" t="s">
        <v>1545</v>
      </c>
    </row>
    <row r="110" spans="1:12" s="71" customFormat="1" ht="30" customHeight="1">
      <c r="A110" s="69" t="s">
        <v>541</v>
      </c>
      <c r="B110" s="69" t="s">
        <v>1546</v>
      </c>
      <c r="C110" s="69" t="s">
        <v>1547</v>
      </c>
      <c r="D110" s="69" t="s">
        <v>1388</v>
      </c>
      <c r="E110" s="69" t="s">
        <v>1547</v>
      </c>
      <c r="F110" s="69" t="s">
        <v>1547</v>
      </c>
      <c r="G110" s="69" t="s">
        <v>1547</v>
      </c>
      <c r="H110" s="69" t="s">
        <v>1547</v>
      </c>
      <c r="I110" s="69" t="s">
        <v>1547</v>
      </c>
      <c r="J110" s="69" t="s">
        <v>1547</v>
      </c>
      <c r="K110" s="69" t="s">
        <v>1547</v>
      </c>
      <c r="L110" s="69" t="s">
        <v>1547</v>
      </c>
    </row>
    <row r="111" spans="1:12" s="71" customFormat="1" ht="30" customHeight="1">
      <c r="A111" s="69" t="s">
        <v>541</v>
      </c>
      <c r="B111" s="69" t="s">
        <v>1548</v>
      </c>
      <c r="C111" s="69" t="s">
        <v>1549</v>
      </c>
      <c r="D111" s="69" t="s">
        <v>1390</v>
      </c>
      <c r="E111" s="69" t="s">
        <v>1549</v>
      </c>
      <c r="F111" s="69" t="s">
        <v>1549</v>
      </c>
      <c r="G111" s="69" t="s">
        <v>1549</v>
      </c>
      <c r="H111" s="69" t="s">
        <v>1549</v>
      </c>
      <c r="I111" s="69" t="s">
        <v>1549</v>
      </c>
      <c r="J111" s="69" t="s">
        <v>1549</v>
      </c>
      <c r="K111" s="69" t="s">
        <v>1549</v>
      </c>
      <c r="L111" s="69" t="s">
        <v>1549</v>
      </c>
    </row>
    <row r="112" spans="1:12" s="71" customFormat="1" ht="30" customHeight="1">
      <c r="A112" s="69" t="s">
        <v>541</v>
      </c>
      <c r="B112" s="69" t="s">
        <v>1550</v>
      </c>
      <c r="C112" s="69" t="s">
        <v>1551</v>
      </c>
      <c r="D112" s="69" t="s">
        <v>1392</v>
      </c>
      <c r="E112" s="69" t="s">
        <v>1551</v>
      </c>
      <c r="F112" s="69" t="s">
        <v>1551</v>
      </c>
      <c r="G112" s="69" t="s">
        <v>1551</v>
      </c>
      <c r="H112" s="69" t="s">
        <v>1551</v>
      </c>
      <c r="I112" s="69" t="s">
        <v>1551</v>
      </c>
      <c r="J112" s="69" t="s">
        <v>1551</v>
      </c>
      <c r="K112" s="69" t="s">
        <v>1551</v>
      </c>
      <c r="L112" s="69" t="s">
        <v>1551</v>
      </c>
    </row>
    <row r="113" spans="1:12" s="71" customFormat="1" ht="30" customHeight="1">
      <c r="A113" s="69" t="s">
        <v>541</v>
      </c>
      <c r="B113" s="69" t="s">
        <v>1552</v>
      </c>
      <c r="C113" s="69" t="s">
        <v>1553</v>
      </c>
      <c r="D113" s="69" t="s">
        <v>1394</v>
      </c>
      <c r="E113" s="69" t="s">
        <v>1553</v>
      </c>
      <c r="F113" s="69" t="s">
        <v>1553</v>
      </c>
      <c r="G113" s="69" t="s">
        <v>1553</v>
      </c>
      <c r="H113" s="69" t="s">
        <v>1553</v>
      </c>
      <c r="I113" s="69" t="s">
        <v>1553</v>
      </c>
      <c r="J113" s="69" t="s">
        <v>1553</v>
      </c>
      <c r="K113" s="69" t="s">
        <v>1553</v>
      </c>
      <c r="L113" s="69" t="s">
        <v>1553</v>
      </c>
    </row>
    <row r="114" spans="1:12" s="71" customFormat="1" ht="30" customHeight="1">
      <c r="A114" s="69" t="s">
        <v>541</v>
      </c>
      <c r="B114" s="69" t="s">
        <v>1554</v>
      </c>
      <c r="C114" s="69" t="s">
        <v>1555</v>
      </c>
      <c r="D114" s="69" t="s">
        <v>1396</v>
      </c>
      <c r="E114" s="69" t="s">
        <v>1555</v>
      </c>
      <c r="F114" s="69" t="s">
        <v>1555</v>
      </c>
      <c r="G114" s="69" t="s">
        <v>1555</v>
      </c>
      <c r="H114" s="69" t="s">
        <v>1555</v>
      </c>
      <c r="I114" s="69" t="s">
        <v>1555</v>
      </c>
      <c r="J114" s="69" t="s">
        <v>1555</v>
      </c>
      <c r="K114" s="69" t="s">
        <v>1555</v>
      </c>
      <c r="L114" s="69" t="s">
        <v>1555</v>
      </c>
    </row>
    <row r="115" spans="1:12" s="71" customFormat="1" ht="30" customHeight="1">
      <c r="A115" s="69" t="s">
        <v>541</v>
      </c>
      <c r="B115" s="69" t="s">
        <v>1556</v>
      </c>
      <c r="C115" s="69" t="s">
        <v>1557</v>
      </c>
      <c r="D115" s="69" t="s">
        <v>1398</v>
      </c>
      <c r="E115" s="69" t="s">
        <v>1557</v>
      </c>
      <c r="F115" s="69" t="s">
        <v>1557</v>
      </c>
      <c r="G115" s="69" t="s">
        <v>1557</v>
      </c>
      <c r="H115" s="69" t="s">
        <v>1557</v>
      </c>
      <c r="I115" s="69" t="s">
        <v>1557</v>
      </c>
      <c r="J115" s="69" t="s">
        <v>1557</v>
      </c>
      <c r="K115" s="69" t="s">
        <v>1557</v>
      </c>
      <c r="L115" s="69" t="s">
        <v>1557</v>
      </c>
    </row>
    <row r="116" spans="1:12" s="71" customFormat="1" ht="30" customHeight="1">
      <c r="A116" s="69" t="s">
        <v>541</v>
      </c>
      <c r="B116" s="69" t="s">
        <v>1558</v>
      </c>
      <c r="C116" s="69" t="s">
        <v>1559</v>
      </c>
      <c r="D116" s="69" t="s">
        <v>1400</v>
      </c>
      <c r="E116" s="69" t="s">
        <v>1559</v>
      </c>
      <c r="F116" s="69" t="s">
        <v>1559</v>
      </c>
      <c r="G116" s="69" t="s">
        <v>1559</v>
      </c>
      <c r="H116" s="69" t="s">
        <v>1559</v>
      </c>
      <c r="I116" s="69" t="s">
        <v>1559</v>
      </c>
      <c r="J116" s="69" t="s">
        <v>1559</v>
      </c>
      <c r="K116" s="69" t="s">
        <v>1559</v>
      </c>
      <c r="L116" s="69" t="s">
        <v>1559</v>
      </c>
    </row>
    <row r="117" spans="1:12" s="71" customFormat="1" ht="30" customHeight="1">
      <c r="A117" s="69" t="s">
        <v>541</v>
      </c>
      <c r="B117" s="69" t="s">
        <v>1560</v>
      </c>
      <c r="C117" s="69" t="s">
        <v>1561</v>
      </c>
      <c r="D117" s="69" t="s">
        <v>1402</v>
      </c>
      <c r="E117" s="69" t="s">
        <v>1561</v>
      </c>
      <c r="F117" s="69" t="s">
        <v>1561</v>
      </c>
      <c r="G117" s="69" t="s">
        <v>1561</v>
      </c>
      <c r="H117" s="69" t="s">
        <v>1561</v>
      </c>
      <c r="I117" s="69" t="s">
        <v>1561</v>
      </c>
      <c r="J117" s="69" t="s">
        <v>1561</v>
      </c>
      <c r="K117" s="69" t="s">
        <v>1561</v>
      </c>
      <c r="L117" s="69" t="s">
        <v>1561</v>
      </c>
    </row>
    <row r="118" spans="1:12" s="71" customFormat="1" ht="30" customHeight="1">
      <c r="A118" s="69" t="s">
        <v>541</v>
      </c>
      <c r="B118" s="69" t="s">
        <v>1562</v>
      </c>
      <c r="C118" s="69" t="s">
        <v>1563</v>
      </c>
      <c r="D118" s="69" t="s">
        <v>1404</v>
      </c>
      <c r="E118" s="69" t="s">
        <v>1563</v>
      </c>
      <c r="F118" s="69" t="s">
        <v>1563</v>
      </c>
      <c r="G118" s="69" t="s">
        <v>1563</v>
      </c>
      <c r="H118" s="69" t="s">
        <v>1563</v>
      </c>
      <c r="I118" s="69" t="s">
        <v>1563</v>
      </c>
      <c r="J118" s="69" t="s">
        <v>1563</v>
      </c>
      <c r="K118" s="69" t="s">
        <v>1563</v>
      </c>
      <c r="L118" s="69" t="s">
        <v>1563</v>
      </c>
    </row>
    <row r="119" spans="1:12" s="71" customFormat="1" ht="30" customHeight="1">
      <c r="A119" s="69" t="s">
        <v>541</v>
      </c>
      <c r="B119" s="69" t="s">
        <v>1564</v>
      </c>
      <c r="C119" s="69" t="s">
        <v>1565</v>
      </c>
      <c r="D119" s="69" t="s">
        <v>1406</v>
      </c>
      <c r="E119" s="69" t="s">
        <v>1565</v>
      </c>
      <c r="F119" s="69" t="s">
        <v>1565</v>
      </c>
      <c r="G119" s="69" t="s">
        <v>1565</v>
      </c>
      <c r="H119" s="69" t="s">
        <v>1565</v>
      </c>
      <c r="I119" s="69" t="s">
        <v>1565</v>
      </c>
      <c r="J119" s="69" t="s">
        <v>1565</v>
      </c>
      <c r="K119" s="69" t="s">
        <v>1565</v>
      </c>
      <c r="L119" s="69" t="s">
        <v>1565</v>
      </c>
    </row>
    <row r="120" spans="1:12" s="71" customFormat="1" ht="30" customHeight="1">
      <c r="A120" s="69" t="s">
        <v>541</v>
      </c>
      <c r="B120" s="69" t="s">
        <v>1566</v>
      </c>
      <c r="C120" s="69" t="s">
        <v>1567</v>
      </c>
      <c r="D120" s="69" t="s">
        <v>1408</v>
      </c>
      <c r="E120" s="69" t="s">
        <v>1567</v>
      </c>
      <c r="F120" s="69" t="s">
        <v>1567</v>
      </c>
      <c r="G120" s="69" t="s">
        <v>1567</v>
      </c>
      <c r="H120" s="69" t="s">
        <v>1567</v>
      </c>
      <c r="I120" s="69" t="s">
        <v>1567</v>
      </c>
      <c r="J120" s="69" t="s">
        <v>1567</v>
      </c>
      <c r="K120" s="69" t="s">
        <v>1567</v>
      </c>
      <c r="L120" s="69" t="s">
        <v>1567</v>
      </c>
    </row>
    <row r="121" spans="1:12" s="71" customFormat="1" ht="30" customHeight="1">
      <c r="A121" s="69" t="s">
        <v>541</v>
      </c>
      <c r="B121" s="69" t="s">
        <v>1568</v>
      </c>
      <c r="C121" s="69" t="s">
        <v>1569</v>
      </c>
      <c r="D121" s="69" t="s">
        <v>1410</v>
      </c>
      <c r="E121" s="69" t="s">
        <v>1569</v>
      </c>
      <c r="F121" s="69" t="s">
        <v>1569</v>
      </c>
      <c r="G121" s="69" t="s">
        <v>1569</v>
      </c>
      <c r="H121" s="69" t="s">
        <v>1569</v>
      </c>
      <c r="I121" s="69" t="s">
        <v>1569</v>
      </c>
      <c r="J121" s="69" t="s">
        <v>1569</v>
      </c>
      <c r="K121" s="69" t="s">
        <v>1569</v>
      </c>
      <c r="L121" s="69" t="s">
        <v>1569</v>
      </c>
    </row>
    <row r="122" spans="1:12" s="71" customFormat="1" ht="30" customHeight="1">
      <c r="A122" s="69" t="s">
        <v>541</v>
      </c>
      <c r="B122" s="69" t="s">
        <v>1570</v>
      </c>
      <c r="C122" s="69" t="s">
        <v>1571</v>
      </c>
      <c r="D122" s="69" t="s">
        <v>1412</v>
      </c>
      <c r="E122" s="69" t="s">
        <v>1571</v>
      </c>
      <c r="F122" s="69" t="s">
        <v>1571</v>
      </c>
      <c r="G122" s="69" t="s">
        <v>1571</v>
      </c>
      <c r="H122" s="69" t="s">
        <v>1571</v>
      </c>
      <c r="I122" s="69" t="s">
        <v>1571</v>
      </c>
      <c r="J122" s="69" t="s">
        <v>1571</v>
      </c>
      <c r="K122" s="69" t="s">
        <v>1571</v>
      </c>
      <c r="L122" s="69" t="s">
        <v>1571</v>
      </c>
    </row>
    <row r="123" spans="1:12" s="71" customFormat="1" ht="30" customHeight="1">
      <c r="A123" s="69" t="s">
        <v>541</v>
      </c>
      <c r="B123" s="69" t="s">
        <v>1572</v>
      </c>
      <c r="C123" s="69" t="s">
        <v>1573</v>
      </c>
      <c r="D123" s="69" t="s">
        <v>1414</v>
      </c>
      <c r="E123" s="69" t="s">
        <v>1573</v>
      </c>
      <c r="F123" s="69" t="s">
        <v>1573</v>
      </c>
      <c r="G123" s="69" t="s">
        <v>1573</v>
      </c>
      <c r="H123" s="69" t="s">
        <v>1573</v>
      </c>
      <c r="I123" s="69" t="s">
        <v>1573</v>
      </c>
      <c r="J123" s="69" t="s">
        <v>1573</v>
      </c>
      <c r="K123" s="69" t="s">
        <v>1573</v>
      </c>
      <c r="L123" s="69" t="s">
        <v>1573</v>
      </c>
    </row>
    <row r="124" spans="1:12" s="71" customFormat="1" ht="30" customHeight="1">
      <c r="A124" s="69" t="s">
        <v>541</v>
      </c>
      <c r="B124" s="69" t="s">
        <v>1574</v>
      </c>
      <c r="C124" s="69" t="s">
        <v>1575</v>
      </c>
      <c r="D124" s="69" t="s">
        <v>1416</v>
      </c>
      <c r="E124" s="69" t="s">
        <v>1575</v>
      </c>
      <c r="F124" s="69" t="s">
        <v>1575</v>
      </c>
      <c r="G124" s="69" t="s">
        <v>1575</v>
      </c>
      <c r="H124" s="69" t="s">
        <v>1575</v>
      </c>
      <c r="I124" s="69" t="s">
        <v>1575</v>
      </c>
      <c r="J124" s="69" t="s">
        <v>1575</v>
      </c>
      <c r="K124" s="69" t="s">
        <v>1575</v>
      </c>
      <c r="L124" s="69" t="s">
        <v>1575</v>
      </c>
    </row>
    <row r="125" spans="1:12" s="71" customFormat="1" ht="30" customHeight="1">
      <c r="A125" s="69" t="s">
        <v>541</v>
      </c>
      <c r="B125" s="69" t="s">
        <v>1576</v>
      </c>
      <c r="C125" s="69" t="s">
        <v>1577</v>
      </c>
      <c r="D125" s="69" t="s">
        <v>1418</v>
      </c>
      <c r="E125" s="69" t="s">
        <v>1577</v>
      </c>
      <c r="F125" s="69" t="s">
        <v>1577</v>
      </c>
      <c r="G125" s="69" t="s">
        <v>1577</v>
      </c>
      <c r="H125" s="69" t="s">
        <v>1577</v>
      </c>
      <c r="I125" s="69" t="s">
        <v>1577</v>
      </c>
      <c r="J125" s="69" t="s">
        <v>1577</v>
      </c>
      <c r="K125" s="69" t="s">
        <v>1577</v>
      </c>
      <c r="L125" s="69" t="s">
        <v>1577</v>
      </c>
    </row>
    <row r="126" spans="1:12" s="71" customFormat="1" ht="30" customHeight="1">
      <c r="A126" s="69" t="s">
        <v>541</v>
      </c>
      <c r="B126" s="69" t="s">
        <v>1578</v>
      </c>
      <c r="C126" s="69" t="s">
        <v>1579</v>
      </c>
      <c r="D126" s="69" t="s">
        <v>1420</v>
      </c>
      <c r="E126" s="69" t="s">
        <v>1579</v>
      </c>
      <c r="F126" s="69" t="s">
        <v>1579</v>
      </c>
      <c r="G126" s="69" t="s">
        <v>1579</v>
      </c>
      <c r="H126" s="69" t="s">
        <v>1579</v>
      </c>
      <c r="I126" s="69" t="s">
        <v>1579</v>
      </c>
      <c r="J126" s="69" t="s">
        <v>1579</v>
      </c>
      <c r="K126" s="69" t="s">
        <v>1579</v>
      </c>
      <c r="L126" s="69" t="s">
        <v>1579</v>
      </c>
    </row>
    <row r="127" spans="1:12" s="71" customFormat="1" ht="30" customHeight="1">
      <c r="A127" s="69" t="s">
        <v>541</v>
      </c>
      <c r="B127" s="69" t="s">
        <v>1580</v>
      </c>
      <c r="C127" s="69" t="s">
        <v>1581</v>
      </c>
      <c r="D127" s="69" t="s">
        <v>1422</v>
      </c>
      <c r="E127" s="69" t="s">
        <v>1581</v>
      </c>
      <c r="F127" s="69" t="s">
        <v>1581</v>
      </c>
      <c r="G127" s="69" t="s">
        <v>1581</v>
      </c>
      <c r="H127" s="69" t="s">
        <v>1581</v>
      </c>
      <c r="I127" s="69" t="s">
        <v>1581</v>
      </c>
      <c r="J127" s="69" t="s">
        <v>1581</v>
      </c>
      <c r="K127" s="69" t="s">
        <v>1581</v>
      </c>
      <c r="L127" s="69" t="s">
        <v>1581</v>
      </c>
    </row>
    <row r="128" spans="1:12" s="71" customFormat="1" ht="30" customHeight="1">
      <c r="A128" s="69" t="s">
        <v>541</v>
      </c>
      <c r="B128" s="69" t="s">
        <v>1582</v>
      </c>
      <c r="C128" s="69" t="s">
        <v>1583</v>
      </c>
      <c r="D128" s="69" t="s">
        <v>1424</v>
      </c>
      <c r="E128" s="69" t="s">
        <v>1583</v>
      </c>
      <c r="F128" s="69" t="s">
        <v>1583</v>
      </c>
      <c r="G128" s="69" t="s">
        <v>1583</v>
      </c>
      <c r="H128" s="69" t="s">
        <v>1583</v>
      </c>
      <c r="I128" s="69" t="s">
        <v>1583</v>
      </c>
      <c r="J128" s="69" t="s">
        <v>1583</v>
      </c>
      <c r="K128" s="69" t="s">
        <v>1583</v>
      </c>
      <c r="L128" s="69" t="s">
        <v>1583</v>
      </c>
    </row>
    <row r="129" spans="1:12" s="71" customFormat="1" ht="30" customHeight="1">
      <c r="A129" s="69" t="s">
        <v>541</v>
      </c>
      <c r="B129" s="69" t="s">
        <v>1584</v>
      </c>
      <c r="C129" s="69" t="s">
        <v>1585</v>
      </c>
      <c r="D129" s="69" t="s">
        <v>1424</v>
      </c>
      <c r="E129" s="69" t="s">
        <v>1585</v>
      </c>
      <c r="F129" s="69" t="s">
        <v>1585</v>
      </c>
      <c r="G129" s="69" t="s">
        <v>1585</v>
      </c>
      <c r="H129" s="69" t="s">
        <v>1585</v>
      </c>
      <c r="I129" s="69" t="s">
        <v>1585</v>
      </c>
      <c r="J129" s="69" t="s">
        <v>1585</v>
      </c>
      <c r="K129" s="69" t="s">
        <v>1585</v>
      </c>
      <c r="L129" s="69" t="s">
        <v>1585</v>
      </c>
    </row>
    <row r="130" spans="1:12" s="71" customFormat="1" ht="30" customHeight="1">
      <c r="A130" s="69" t="s">
        <v>541</v>
      </c>
      <c r="B130" s="69" t="s">
        <v>1586</v>
      </c>
      <c r="C130" s="69" t="s">
        <v>1587</v>
      </c>
      <c r="D130" s="69" t="s">
        <v>1426</v>
      </c>
      <c r="E130" s="69" t="s">
        <v>1587</v>
      </c>
      <c r="F130" s="69" t="s">
        <v>1587</v>
      </c>
      <c r="G130" s="69" t="s">
        <v>1587</v>
      </c>
      <c r="H130" s="69" t="s">
        <v>1587</v>
      </c>
      <c r="I130" s="69" t="s">
        <v>1587</v>
      </c>
      <c r="J130" s="69" t="s">
        <v>1587</v>
      </c>
      <c r="K130" s="69" t="s">
        <v>1587</v>
      </c>
      <c r="L130" s="69" t="s">
        <v>1587</v>
      </c>
    </row>
    <row r="131" spans="1:12" s="71" customFormat="1" ht="30" customHeight="1">
      <c r="A131" s="69" t="s">
        <v>541</v>
      </c>
      <c r="B131" s="69" t="s">
        <v>1588</v>
      </c>
      <c r="C131" s="69" t="s">
        <v>1589</v>
      </c>
      <c r="D131" s="69" t="s">
        <v>1426</v>
      </c>
      <c r="E131" s="69" t="s">
        <v>1589</v>
      </c>
      <c r="F131" s="69" t="s">
        <v>1589</v>
      </c>
      <c r="G131" s="69" t="s">
        <v>1589</v>
      </c>
      <c r="H131" s="69" t="s">
        <v>1589</v>
      </c>
      <c r="I131" s="69" t="s">
        <v>1589</v>
      </c>
      <c r="J131" s="69" t="s">
        <v>1589</v>
      </c>
      <c r="K131" s="69" t="s">
        <v>1589</v>
      </c>
      <c r="L131" s="69" t="s">
        <v>1589</v>
      </c>
    </row>
    <row r="132" spans="1:12" s="71" customFormat="1" ht="30" customHeight="1">
      <c r="A132" s="69" t="s">
        <v>541</v>
      </c>
      <c r="B132" s="69" t="s">
        <v>1590</v>
      </c>
      <c r="C132" s="69" t="s">
        <v>1591</v>
      </c>
      <c r="D132" s="69" t="s">
        <v>1428</v>
      </c>
      <c r="E132" s="69" t="s">
        <v>1591</v>
      </c>
      <c r="F132" s="69" t="s">
        <v>1591</v>
      </c>
      <c r="G132" s="69" t="s">
        <v>1591</v>
      </c>
      <c r="H132" s="69" t="s">
        <v>1591</v>
      </c>
      <c r="I132" s="69" t="s">
        <v>1591</v>
      </c>
      <c r="J132" s="69" t="s">
        <v>1591</v>
      </c>
      <c r="K132" s="69" t="s">
        <v>1591</v>
      </c>
      <c r="L132" s="69" t="s">
        <v>1591</v>
      </c>
    </row>
    <row r="133" spans="1:12" s="71" customFormat="1" ht="30" customHeight="1">
      <c r="A133" s="69" t="s">
        <v>541</v>
      </c>
      <c r="B133" s="69" t="s">
        <v>1592</v>
      </c>
      <c r="C133" s="69" t="s">
        <v>1593</v>
      </c>
      <c r="D133" s="69" t="s">
        <v>1428</v>
      </c>
      <c r="E133" s="69" t="s">
        <v>1593</v>
      </c>
      <c r="F133" s="69" t="s">
        <v>1593</v>
      </c>
      <c r="G133" s="69" t="s">
        <v>1593</v>
      </c>
      <c r="H133" s="69" t="s">
        <v>1593</v>
      </c>
      <c r="I133" s="69" t="s">
        <v>1593</v>
      </c>
      <c r="J133" s="69" t="s">
        <v>1593</v>
      </c>
      <c r="K133" s="69" t="s">
        <v>1593</v>
      </c>
      <c r="L133" s="69" t="s">
        <v>1593</v>
      </c>
    </row>
    <row r="134" spans="1:12" s="71" customFormat="1" ht="30" customHeight="1">
      <c r="A134" s="69" t="s">
        <v>541</v>
      </c>
      <c r="B134" s="69" t="s">
        <v>1594</v>
      </c>
      <c r="C134" s="69" t="s">
        <v>1595</v>
      </c>
      <c r="D134" s="69" t="s">
        <v>1430</v>
      </c>
      <c r="E134" s="69" t="s">
        <v>1595</v>
      </c>
      <c r="F134" s="69" t="s">
        <v>1595</v>
      </c>
      <c r="G134" s="69" t="s">
        <v>1595</v>
      </c>
      <c r="H134" s="69" t="s">
        <v>1595</v>
      </c>
      <c r="I134" s="69" t="s">
        <v>1595</v>
      </c>
      <c r="J134" s="69" t="s">
        <v>1595</v>
      </c>
      <c r="K134" s="69" t="s">
        <v>1595</v>
      </c>
      <c r="L134" s="69" t="s">
        <v>1595</v>
      </c>
    </row>
    <row r="135" spans="1:12" s="71" customFormat="1" ht="30" customHeight="1">
      <c r="A135" s="69" t="s">
        <v>541</v>
      </c>
      <c r="B135" s="69" t="s">
        <v>1596</v>
      </c>
      <c r="C135" s="69" t="s">
        <v>1597</v>
      </c>
      <c r="D135" s="69" t="s">
        <v>1432</v>
      </c>
      <c r="E135" s="69" t="s">
        <v>1597</v>
      </c>
      <c r="F135" s="69" t="s">
        <v>1597</v>
      </c>
      <c r="G135" s="69" t="s">
        <v>1597</v>
      </c>
      <c r="H135" s="69" t="s">
        <v>1597</v>
      </c>
      <c r="I135" s="69" t="s">
        <v>1597</v>
      </c>
      <c r="J135" s="69" t="s">
        <v>1597</v>
      </c>
      <c r="K135" s="69" t="s">
        <v>1597</v>
      </c>
      <c r="L135" s="69" t="s">
        <v>1597</v>
      </c>
    </row>
    <row r="136" spans="1:12" s="71" customFormat="1" ht="30" customHeight="1">
      <c r="A136" s="69" t="s">
        <v>541</v>
      </c>
      <c r="B136" s="69" t="s">
        <v>1598</v>
      </c>
      <c r="C136" s="69" t="s">
        <v>1599</v>
      </c>
      <c r="D136" s="69" t="s">
        <v>1434</v>
      </c>
      <c r="E136" s="69" t="s">
        <v>1599</v>
      </c>
      <c r="F136" s="69" t="s">
        <v>1599</v>
      </c>
      <c r="G136" s="69" t="s">
        <v>1599</v>
      </c>
      <c r="H136" s="69" t="s">
        <v>1599</v>
      </c>
      <c r="I136" s="69" t="s">
        <v>1599</v>
      </c>
      <c r="J136" s="69" t="s">
        <v>1599</v>
      </c>
      <c r="K136" s="69" t="s">
        <v>1599</v>
      </c>
      <c r="L136" s="69" t="s">
        <v>1599</v>
      </c>
    </row>
    <row r="137" spans="1:12" s="71" customFormat="1" ht="30" customHeight="1">
      <c r="A137" s="69" t="s">
        <v>541</v>
      </c>
      <c r="B137" s="69" t="s">
        <v>1600</v>
      </c>
      <c r="C137" s="69" t="s">
        <v>1601</v>
      </c>
      <c r="D137" s="69" t="s">
        <v>1434</v>
      </c>
      <c r="E137" s="69" t="s">
        <v>1601</v>
      </c>
      <c r="F137" s="69" t="s">
        <v>1601</v>
      </c>
      <c r="G137" s="69" t="s">
        <v>1601</v>
      </c>
      <c r="H137" s="69" t="s">
        <v>1601</v>
      </c>
      <c r="I137" s="69" t="s">
        <v>1601</v>
      </c>
      <c r="J137" s="69" t="s">
        <v>1601</v>
      </c>
      <c r="K137" s="69" t="s">
        <v>1601</v>
      </c>
      <c r="L137" s="69" t="s">
        <v>1601</v>
      </c>
    </row>
    <row r="138" spans="1:12" s="71" customFormat="1" ht="30" customHeight="1">
      <c r="A138" s="69" t="s">
        <v>541</v>
      </c>
      <c r="B138" s="69" t="s">
        <v>1602</v>
      </c>
      <c r="C138" s="69" t="s">
        <v>1603</v>
      </c>
      <c r="D138" s="69" t="s">
        <v>1436</v>
      </c>
      <c r="E138" s="69" t="s">
        <v>1603</v>
      </c>
      <c r="F138" s="69" t="s">
        <v>1603</v>
      </c>
      <c r="G138" s="69" t="s">
        <v>1603</v>
      </c>
      <c r="H138" s="69" t="s">
        <v>1603</v>
      </c>
      <c r="I138" s="69" t="s">
        <v>1603</v>
      </c>
      <c r="J138" s="69" t="s">
        <v>1603</v>
      </c>
      <c r="K138" s="69" t="s">
        <v>1603</v>
      </c>
      <c r="L138" s="69" t="s">
        <v>1603</v>
      </c>
    </row>
    <row r="139" spans="1:12" s="71" customFormat="1" ht="30" customHeight="1">
      <c r="A139" s="69" t="s">
        <v>541</v>
      </c>
      <c r="B139" s="69" t="s">
        <v>1604</v>
      </c>
      <c r="C139" s="69" t="s">
        <v>1605</v>
      </c>
      <c r="D139" s="69" t="s">
        <v>1438</v>
      </c>
      <c r="E139" s="69" t="s">
        <v>1605</v>
      </c>
      <c r="F139" s="69" t="s">
        <v>1605</v>
      </c>
      <c r="G139" s="69" t="s">
        <v>1605</v>
      </c>
      <c r="H139" s="69" t="s">
        <v>1605</v>
      </c>
      <c r="I139" s="69" t="s">
        <v>1605</v>
      </c>
      <c r="J139" s="69" t="s">
        <v>1605</v>
      </c>
      <c r="K139" s="69" t="s">
        <v>1605</v>
      </c>
      <c r="L139" s="69" t="s">
        <v>1605</v>
      </c>
    </row>
    <row r="140" spans="1:12" s="71" customFormat="1" ht="30" customHeight="1">
      <c r="A140" s="69" t="s">
        <v>541</v>
      </c>
      <c r="B140" s="69" t="s">
        <v>1606</v>
      </c>
      <c r="C140" s="69" t="s">
        <v>1607</v>
      </c>
      <c r="D140" s="69" t="s">
        <v>1440</v>
      </c>
      <c r="E140" s="69" t="s">
        <v>1607</v>
      </c>
      <c r="F140" s="69" t="s">
        <v>1607</v>
      </c>
      <c r="G140" s="69" t="s">
        <v>1607</v>
      </c>
      <c r="H140" s="69" t="s">
        <v>1607</v>
      </c>
      <c r="I140" s="69" t="s">
        <v>1607</v>
      </c>
      <c r="J140" s="69" t="s">
        <v>1607</v>
      </c>
      <c r="K140" s="69" t="s">
        <v>1607</v>
      </c>
      <c r="L140" s="69" t="s">
        <v>1607</v>
      </c>
    </row>
    <row r="141" spans="1:12" s="71" customFormat="1" ht="30" customHeight="1">
      <c r="A141" s="69" t="s">
        <v>541</v>
      </c>
      <c r="B141" s="69" t="s">
        <v>1442</v>
      </c>
      <c r="C141" s="69" t="s">
        <v>1443</v>
      </c>
      <c r="D141" s="69" t="s">
        <v>1442</v>
      </c>
      <c r="E141" s="69" t="s">
        <v>1443</v>
      </c>
      <c r="F141" s="69" t="s">
        <v>1443</v>
      </c>
      <c r="G141" s="69" t="s">
        <v>1443</v>
      </c>
      <c r="H141" s="69" t="s">
        <v>1443</v>
      </c>
      <c r="I141" s="69" t="s">
        <v>1443</v>
      </c>
      <c r="J141" s="69" t="s">
        <v>1443</v>
      </c>
      <c r="K141" s="69" t="s">
        <v>1443</v>
      </c>
      <c r="L141" s="69" t="s">
        <v>1443</v>
      </c>
    </row>
    <row r="142" spans="1:12" s="71" customFormat="1" ht="30" customHeight="1">
      <c r="A142" s="69" t="s">
        <v>541</v>
      </c>
      <c r="B142" s="69" t="s">
        <v>1608</v>
      </c>
      <c r="C142" s="69" t="s">
        <v>1609</v>
      </c>
      <c r="D142" s="69" t="s">
        <v>1444</v>
      </c>
      <c r="E142" s="69" t="s">
        <v>1609</v>
      </c>
      <c r="F142" s="69" t="s">
        <v>1609</v>
      </c>
      <c r="G142" s="69" t="s">
        <v>1609</v>
      </c>
      <c r="H142" s="69" t="s">
        <v>1609</v>
      </c>
      <c r="I142" s="69" t="s">
        <v>1609</v>
      </c>
      <c r="J142" s="69" t="s">
        <v>1609</v>
      </c>
      <c r="K142" s="69" t="s">
        <v>1609</v>
      </c>
      <c r="L142" s="69" t="s">
        <v>1609</v>
      </c>
    </row>
    <row r="143" spans="1:12" s="71" customFormat="1" ht="30" customHeight="1">
      <c r="A143" s="69" t="s">
        <v>541</v>
      </c>
      <c r="B143" s="69" t="s">
        <v>1610</v>
      </c>
      <c r="C143" s="69" t="s">
        <v>1611</v>
      </c>
      <c r="D143" s="69" t="s">
        <v>1446</v>
      </c>
      <c r="E143" s="69" t="s">
        <v>1611</v>
      </c>
      <c r="F143" s="69" t="s">
        <v>1611</v>
      </c>
      <c r="G143" s="69" t="s">
        <v>1611</v>
      </c>
      <c r="H143" s="69" t="s">
        <v>1611</v>
      </c>
      <c r="I143" s="69" t="s">
        <v>1611</v>
      </c>
      <c r="J143" s="69" t="s">
        <v>1611</v>
      </c>
      <c r="K143" s="69" t="s">
        <v>1611</v>
      </c>
      <c r="L143" s="69" t="s">
        <v>1611</v>
      </c>
    </row>
    <row r="144" spans="1:12" s="71" customFormat="1" ht="30" customHeight="1">
      <c r="A144" s="69" t="s">
        <v>541</v>
      </c>
      <c r="B144" s="69" t="s">
        <v>1612</v>
      </c>
      <c r="C144" s="69" t="s">
        <v>1613</v>
      </c>
      <c r="D144" s="69" t="s">
        <v>1448</v>
      </c>
      <c r="E144" s="69" t="s">
        <v>1613</v>
      </c>
      <c r="F144" s="69" t="s">
        <v>1613</v>
      </c>
      <c r="G144" s="69" t="s">
        <v>1613</v>
      </c>
      <c r="H144" s="69" t="s">
        <v>1613</v>
      </c>
      <c r="I144" s="69" t="s">
        <v>1613</v>
      </c>
      <c r="J144" s="69" t="s">
        <v>1613</v>
      </c>
      <c r="K144" s="69" t="s">
        <v>1613</v>
      </c>
      <c r="L144" s="69" t="s">
        <v>1613</v>
      </c>
    </row>
    <row r="145" spans="1:12" s="71" customFormat="1" ht="30" customHeight="1">
      <c r="A145" s="69" t="s">
        <v>541</v>
      </c>
      <c r="B145" s="69" t="s">
        <v>1614</v>
      </c>
      <c r="C145" s="69" t="s">
        <v>1615</v>
      </c>
      <c r="D145" s="69" t="s">
        <v>1450</v>
      </c>
      <c r="E145" s="69" t="s">
        <v>1615</v>
      </c>
      <c r="F145" s="69" t="s">
        <v>1615</v>
      </c>
      <c r="G145" s="69" t="s">
        <v>1615</v>
      </c>
      <c r="H145" s="69" t="s">
        <v>1615</v>
      </c>
      <c r="I145" s="69" t="s">
        <v>1615</v>
      </c>
      <c r="J145" s="69" t="s">
        <v>1615</v>
      </c>
      <c r="K145" s="69" t="s">
        <v>1615</v>
      </c>
      <c r="L145" s="69" t="s">
        <v>1615</v>
      </c>
    </row>
    <row r="146" spans="1:12" s="71" customFormat="1" ht="30" customHeight="1">
      <c r="A146" s="69" t="s">
        <v>541</v>
      </c>
      <c r="B146" s="69" t="s">
        <v>1616</v>
      </c>
      <c r="C146" s="69" t="s">
        <v>1617</v>
      </c>
      <c r="D146" s="69" t="s">
        <v>1450</v>
      </c>
      <c r="E146" s="69" t="s">
        <v>1617</v>
      </c>
      <c r="F146" s="69" t="s">
        <v>1617</v>
      </c>
      <c r="G146" s="69" t="s">
        <v>1617</v>
      </c>
      <c r="H146" s="69" t="s">
        <v>1617</v>
      </c>
      <c r="I146" s="69" t="s">
        <v>1617</v>
      </c>
      <c r="J146" s="69" t="s">
        <v>1617</v>
      </c>
      <c r="K146" s="69" t="s">
        <v>1617</v>
      </c>
      <c r="L146" s="69" t="s">
        <v>1617</v>
      </c>
    </row>
    <row r="147" spans="1:12" s="71" customFormat="1" ht="30" customHeight="1">
      <c r="A147" s="69" t="s">
        <v>541</v>
      </c>
      <c r="B147" s="69" t="s">
        <v>1618</v>
      </c>
      <c r="C147" s="69" t="s">
        <v>1619</v>
      </c>
      <c r="D147" s="69" t="s">
        <v>1452</v>
      </c>
      <c r="E147" s="69" t="s">
        <v>1619</v>
      </c>
      <c r="F147" s="69" t="s">
        <v>1619</v>
      </c>
      <c r="G147" s="69" t="s">
        <v>1619</v>
      </c>
      <c r="H147" s="69" t="s">
        <v>1619</v>
      </c>
      <c r="I147" s="69" t="s">
        <v>1619</v>
      </c>
      <c r="J147" s="69" t="s">
        <v>1619</v>
      </c>
      <c r="K147" s="69" t="s">
        <v>1619</v>
      </c>
      <c r="L147" s="69" t="s">
        <v>1619</v>
      </c>
    </row>
    <row r="148" spans="1:12" s="71" customFormat="1" ht="30" customHeight="1">
      <c r="A148" s="69" t="s">
        <v>541</v>
      </c>
      <c r="B148" s="69" t="s">
        <v>1620</v>
      </c>
      <c r="C148" s="69" t="s">
        <v>1621</v>
      </c>
      <c r="D148" s="69" t="s">
        <v>1454</v>
      </c>
      <c r="E148" s="69" t="s">
        <v>1621</v>
      </c>
      <c r="F148" s="69" t="s">
        <v>1621</v>
      </c>
      <c r="G148" s="69" t="s">
        <v>1621</v>
      </c>
      <c r="H148" s="69" t="s">
        <v>1621</v>
      </c>
      <c r="I148" s="69" t="s">
        <v>1621</v>
      </c>
      <c r="J148" s="69" t="s">
        <v>1621</v>
      </c>
      <c r="K148" s="69" t="s">
        <v>1621</v>
      </c>
      <c r="L148" s="69" t="s">
        <v>1621</v>
      </c>
    </row>
    <row r="149" spans="1:12" s="71" customFormat="1" ht="30" customHeight="1">
      <c r="A149" s="69" t="s">
        <v>541</v>
      </c>
      <c r="B149" s="69" t="s">
        <v>1622</v>
      </c>
      <c r="C149" s="69" t="s">
        <v>1623</v>
      </c>
      <c r="D149" s="69" t="s">
        <v>1456</v>
      </c>
      <c r="E149" s="69" t="s">
        <v>1623</v>
      </c>
      <c r="F149" s="69" t="s">
        <v>1623</v>
      </c>
      <c r="G149" s="69" t="s">
        <v>1623</v>
      </c>
      <c r="H149" s="69" t="s">
        <v>1623</v>
      </c>
      <c r="I149" s="69" t="s">
        <v>1623</v>
      </c>
      <c r="J149" s="69" t="s">
        <v>1623</v>
      </c>
      <c r="K149" s="69" t="s">
        <v>1623</v>
      </c>
      <c r="L149" s="69" t="s">
        <v>1623</v>
      </c>
    </row>
    <row r="150" spans="1:12" s="71" customFormat="1" ht="30" customHeight="1">
      <c r="A150" s="69" t="s">
        <v>541</v>
      </c>
      <c r="B150" s="69" t="s">
        <v>1624</v>
      </c>
      <c r="C150" s="69" t="s">
        <v>1625</v>
      </c>
      <c r="D150" s="69" t="s">
        <v>1458</v>
      </c>
      <c r="E150" s="69" t="s">
        <v>1625</v>
      </c>
      <c r="F150" s="69" t="s">
        <v>1625</v>
      </c>
      <c r="G150" s="69" t="s">
        <v>1625</v>
      </c>
      <c r="H150" s="69" t="s">
        <v>1625</v>
      </c>
      <c r="I150" s="69" t="s">
        <v>1625</v>
      </c>
      <c r="J150" s="69" t="s">
        <v>1625</v>
      </c>
      <c r="K150" s="69" t="s">
        <v>1625</v>
      </c>
      <c r="L150" s="69" t="s">
        <v>1625</v>
      </c>
    </row>
    <row r="151" spans="1:12" s="71" customFormat="1" ht="30" customHeight="1">
      <c r="A151" s="69" t="s">
        <v>541</v>
      </c>
      <c r="B151" s="69" t="s">
        <v>1626</v>
      </c>
      <c r="C151" s="69" t="s">
        <v>1627</v>
      </c>
      <c r="D151" s="69" t="s">
        <v>1460</v>
      </c>
      <c r="E151" s="69" t="s">
        <v>1627</v>
      </c>
      <c r="F151" s="69" t="s">
        <v>1627</v>
      </c>
      <c r="G151" s="69" t="s">
        <v>1627</v>
      </c>
      <c r="H151" s="69" t="s">
        <v>1627</v>
      </c>
      <c r="I151" s="69" t="s">
        <v>1627</v>
      </c>
      <c r="J151" s="69" t="s">
        <v>1627</v>
      </c>
      <c r="K151" s="69" t="s">
        <v>1627</v>
      </c>
      <c r="L151" s="69" t="s">
        <v>1627</v>
      </c>
    </row>
    <row r="152" spans="1:12" s="71" customFormat="1" ht="30" customHeight="1">
      <c r="A152" s="69" t="s">
        <v>541</v>
      </c>
      <c r="B152" s="69" t="s">
        <v>1628</v>
      </c>
      <c r="C152" s="69" t="s">
        <v>1629</v>
      </c>
      <c r="D152" s="69" t="s">
        <v>1462</v>
      </c>
      <c r="E152" s="69" t="s">
        <v>1629</v>
      </c>
      <c r="F152" s="69" t="s">
        <v>1629</v>
      </c>
      <c r="G152" s="69" t="s">
        <v>1629</v>
      </c>
      <c r="H152" s="69" t="s">
        <v>1629</v>
      </c>
      <c r="I152" s="69" t="s">
        <v>1629</v>
      </c>
      <c r="J152" s="69" t="s">
        <v>1629</v>
      </c>
      <c r="K152" s="69" t="s">
        <v>1629</v>
      </c>
      <c r="L152" s="69" t="s">
        <v>1629</v>
      </c>
    </row>
    <row r="153" spans="1:12" s="71" customFormat="1" ht="30" customHeight="1">
      <c r="A153" s="69" t="s">
        <v>541</v>
      </c>
      <c r="B153" s="69" t="s">
        <v>1630</v>
      </c>
      <c r="C153" s="69" t="s">
        <v>1631</v>
      </c>
      <c r="D153" s="69" t="s">
        <v>1464</v>
      </c>
      <c r="E153" s="69" t="s">
        <v>1631</v>
      </c>
      <c r="F153" s="69" t="s">
        <v>1631</v>
      </c>
      <c r="G153" s="69" t="s">
        <v>1631</v>
      </c>
      <c r="H153" s="69" t="s">
        <v>1631</v>
      </c>
      <c r="I153" s="69" t="s">
        <v>1631</v>
      </c>
      <c r="J153" s="69" t="s">
        <v>1631</v>
      </c>
      <c r="K153" s="69" t="s">
        <v>1631</v>
      </c>
      <c r="L153" s="69" t="s">
        <v>1631</v>
      </c>
    </row>
    <row r="154" spans="1:12" s="71" customFormat="1" ht="30" customHeight="1">
      <c r="A154" s="69" t="s">
        <v>541</v>
      </c>
      <c r="B154" s="69" t="s">
        <v>1632</v>
      </c>
      <c r="C154" s="69" t="s">
        <v>1633</v>
      </c>
      <c r="D154" s="69" t="s">
        <v>1466</v>
      </c>
      <c r="E154" s="69" t="s">
        <v>1633</v>
      </c>
      <c r="F154" s="69" t="s">
        <v>1633</v>
      </c>
      <c r="G154" s="69" t="s">
        <v>1633</v>
      </c>
      <c r="H154" s="69" t="s">
        <v>1633</v>
      </c>
      <c r="I154" s="69" t="s">
        <v>1633</v>
      </c>
      <c r="J154" s="69" t="s">
        <v>1633</v>
      </c>
      <c r="K154" s="69" t="s">
        <v>1633</v>
      </c>
      <c r="L154" s="69" t="s">
        <v>1633</v>
      </c>
    </row>
    <row r="155" spans="1:12" s="71" customFormat="1" ht="30" customHeight="1">
      <c r="A155" s="69" t="s">
        <v>541</v>
      </c>
      <c r="B155" s="69" t="s">
        <v>1634</v>
      </c>
      <c r="C155" s="69" t="s">
        <v>1635</v>
      </c>
      <c r="D155" s="69" t="s">
        <v>1466</v>
      </c>
      <c r="E155" s="69" t="s">
        <v>1635</v>
      </c>
      <c r="F155" s="69" t="s">
        <v>1635</v>
      </c>
      <c r="G155" s="69" t="s">
        <v>1635</v>
      </c>
      <c r="H155" s="69" t="s">
        <v>1635</v>
      </c>
      <c r="I155" s="69" t="s">
        <v>1635</v>
      </c>
      <c r="J155" s="69" t="s">
        <v>1635</v>
      </c>
      <c r="K155" s="69" t="s">
        <v>1635</v>
      </c>
      <c r="L155" s="69" t="s">
        <v>1635</v>
      </c>
    </row>
    <row r="156" spans="1:12" s="71" customFormat="1" ht="30" customHeight="1">
      <c r="A156" s="69" t="s">
        <v>541</v>
      </c>
      <c r="B156" s="69" t="s">
        <v>1636</v>
      </c>
      <c r="C156" s="69" t="s">
        <v>1637</v>
      </c>
      <c r="D156" s="69" t="s">
        <v>1466</v>
      </c>
      <c r="E156" s="69" t="s">
        <v>1637</v>
      </c>
      <c r="F156" s="69" t="s">
        <v>1637</v>
      </c>
      <c r="G156" s="69" t="s">
        <v>1637</v>
      </c>
      <c r="H156" s="69" t="s">
        <v>1637</v>
      </c>
      <c r="I156" s="69" t="s">
        <v>1637</v>
      </c>
      <c r="J156" s="69" t="s">
        <v>1637</v>
      </c>
      <c r="K156" s="69" t="s">
        <v>1637</v>
      </c>
      <c r="L156" s="69" t="s">
        <v>1637</v>
      </c>
    </row>
    <row r="157" spans="1:12" s="71" customFormat="1" ht="30" customHeight="1">
      <c r="A157" s="69" t="s">
        <v>541</v>
      </c>
      <c r="B157" s="69" t="s">
        <v>1638</v>
      </c>
      <c r="C157" s="69" t="s">
        <v>1639</v>
      </c>
      <c r="D157" s="69" t="s">
        <v>1468</v>
      </c>
      <c r="E157" s="69" t="s">
        <v>1639</v>
      </c>
      <c r="F157" s="69" t="s">
        <v>1639</v>
      </c>
      <c r="G157" s="69" t="s">
        <v>1639</v>
      </c>
      <c r="H157" s="69" t="s">
        <v>1639</v>
      </c>
      <c r="I157" s="69" t="s">
        <v>1639</v>
      </c>
      <c r="J157" s="69" t="s">
        <v>1639</v>
      </c>
      <c r="K157" s="69" t="s">
        <v>1639</v>
      </c>
      <c r="L157" s="69" t="s">
        <v>1639</v>
      </c>
    </row>
    <row r="158" spans="1:12" s="71" customFormat="1" ht="30" customHeight="1">
      <c r="A158" s="69" t="s">
        <v>541</v>
      </c>
      <c r="B158" s="69" t="s">
        <v>1640</v>
      </c>
      <c r="C158" s="69" t="s">
        <v>1641</v>
      </c>
      <c r="D158" s="69" t="s">
        <v>1470</v>
      </c>
      <c r="E158" s="69" t="s">
        <v>1641</v>
      </c>
      <c r="F158" s="69" t="s">
        <v>1641</v>
      </c>
      <c r="G158" s="69" t="s">
        <v>1641</v>
      </c>
      <c r="H158" s="69" t="s">
        <v>1641</v>
      </c>
      <c r="I158" s="69" t="s">
        <v>1641</v>
      </c>
      <c r="J158" s="69" t="s">
        <v>1641</v>
      </c>
      <c r="K158" s="69" t="s">
        <v>1641</v>
      </c>
      <c r="L158" s="69" t="s">
        <v>1641</v>
      </c>
    </row>
    <row r="159" spans="1:12" s="71" customFormat="1" ht="30" customHeight="1">
      <c r="A159" s="69" t="s">
        <v>541</v>
      </c>
      <c r="B159" s="69" t="s">
        <v>1642</v>
      </c>
      <c r="C159" s="69" t="s">
        <v>1643</v>
      </c>
      <c r="D159" s="69" t="s">
        <v>1470</v>
      </c>
      <c r="E159" s="69" t="s">
        <v>1643</v>
      </c>
      <c r="F159" s="69" t="s">
        <v>1643</v>
      </c>
      <c r="G159" s="69" t="s">
        <v>1643</v>
      </c>
      <c r="H159" s="69" t="s">
        <v>1643</v>
      </c>
      <c r="I159" s="69" t="s">
        <v>1643</v>
      </c>
      <c r="J159" s="69" t="s">
        <v>1643</v>
      </c>
      <c r="K159" s="69" t="s">
        <v>1643</v>
      </c>
      <c r="L159" s="69" t="s">
        <v>1643</v>
      </c>
    </row>
    <row r="160" spans="1:12" s="71" customFormat="1" ht="30" customHeight="1">
      <c r="A160" s="69" t="s">
        <v>541</v>
      </c>
      <c r="B160" s="69" t="s">
        <v>1644</v>
      </c>
      <c r="C160" s="69" t="s">
        <v>1645</v>
      </c>
      <c r="D160" s="69" t="s">
        <v>1472</v>
      </c>
      <c r="E160" s="69" t="s">
        <v>1645</v>
      </c>
      <c r="F160" s="69" t="s">
        <v>1645</v>
      </c>
      <c r="G160" s="69" t="s">
        <v>1645</v>
      </c>
      <c r="H160" s="69" t="s">
        <v>1645</v>
      </c>
      <c r="I160" s="69" t="s">
        <v>1645</v>
      </c>
      <c r="J160" s="69" t="s">
        <v>1645</v>
      </c>
      <c r="K160" s="69" t="s">
        <v>1645</v>
      </c>
      <c r="L160" s="69" t="s">
        <v>1645</v>
      </c>
    </row>
    <row r="161" spans="1:12" s="71" customFormat="1" ht="30" customHeight="1">
      <c r="A161" s="69" t="s">
        <v>541</v>
      </c>
      <c r="B161" s="69" t="s">
        <v>1646</v>
      </c>
      <c r="C161" s="69" t="s">
        <v>1647</v>
      </c>
      <c r="D161" s="69" t="s">
        <v>1474</v>
      </c>
      <c r="E161" s="69" t="s">
        <v>1647</v>
      </c>
      <c r="F161" s="69" t="s">
        <v>1647</v>
      </c>
      <c r="G161" s="69" t="s">
        <v>1647</v>
      </c>
      <c r="H161" s="69" t="s">
        <v>1647</v>
      </c>
      <c r="I161" s="69" t="s">
        <v>1647</v>
      </c>
      <c r="J161" s="69" t="s">
        <v>1647</v>
      </c>
      <c r="K161" s="69" t="s">
        <v>1647</v>
      </c>
      <c r="L161" s="69" t="s">
        <v>1647</v>
      </c>
    </row>
    <row r="162" spans="1:12" s="71" customFormat="1" ht="30" customHeight="1">
      <c r="A162" s="69" t="s">
        <v>541</v>
      </c>
      <c r="B162" s="69" t="s">
        <v>1648</v>
      </c>
      <c r="C162" s="69" t="s">
        <v>1649</v>
      </c>
      <c r="D162" s="69" t="s">
        <v>1476</v>
      </c>
      <c r="E162" s="69" t="s">
        <v>1649</v>
      </c>
      <c r="F162" s="69" t="s">
        <v>1649</v>
      </c>
      <c r="G162" s="69" t="s">
        <v>1649</v>
      </c>
      <c r="H162" s="69" t="s">
        <v>1649</v>
      </c>
      <c r="I162" s="69" t="s">
        <v>1649</v>
      </c>
      <c r="J162" s="69" t="s">
        <v>1649</v>
      </c>
      <c r="K162" s="69" t="s">
        <v>1649</v>
      </c>
      <c r="L162" s="69" t="s">
        <v>1649</v>
      </c>
    </row>
    <row r="163" spans="1:12" s="71" customFormat="1" ht="30" customHeight="1">
      <c r="A163" s="69" t="s">
        <v>541</v>
      </c>
      <c r="B163" s="69" t="s">
        <v>1650</v>
      </c>
      <c r="C163" s="69" t="s">
        <v>1651</v>
      </c>
      <c r="D163" s="69" t="s">
        <v>1476</v>
      </c>
      <c r="E163" s="69" t="s">
        <v>1651</v>
      </c>
      <c r="F163" s="69" t="s">
        <v>1651</v>
      </c>
      <c r="G163" s="69" t="s">
        <v>1651</v>
      </c>
      <c r="H163" s="69" t="s">
        <v>1651</v>
      </c>
      <c r="I163" s="69" t="s">
        <v>1651</v>
      </c>
      <c r="J163" s="69" t="s">
        <v>1651</v>
      </c>
      <c r="K163" s="69" t="s">
        <v>1651</v>
      </c>
      <c r="L163" s="69" t="s">
        <v>1651</v>
      </c>
    </row>
    <row r="164" spans="1:12" s="71" customFormat="1" ht="30" customHeight="1">
      <c r="A164" s="69" t="s">
        <v>541</v>
      </c>
      <c r="B164" s="69" t="s">
        <v>1652</v>
      </c>
      <c r="C164" s="69" t="s">
        <v>1653</v>
      </c>
      <c r="D164" s="69" t="s">
        <v>1478</v>
      </c>
      <c r="E164" s="69" t="s">
        <v>1653</v>
      </c>
      <c r="F164" s="69" t="s">
        <v>1653</v>
      </c>
      <c r="G164" s="69" t="s">
        <v>1653</v>
      </c>
      <c r="H164" s="69" t="s">
        <v>1653</v>
      </c>
      <c r="I164" s="69" t="s">
        <v>1653</v>
      </c>
      <c r="J164" s="69" t="s">
        <v>1653</v>
      </c>
      <c r="K164" s="69" t="s">
        <v>1653</v>
      </c>
      <c r="L164" s="69" t="s">
        <v>1653</v>
      </c>
    </row>
    <row r="165" spans="1:12" s="71" customFormat="1" ht="30" customHeight="1">
      <c r="A165" s="69" t="s">
        <v>541</v>
      </c>
      <c r="B165" s="69" t="s">
        <v>1654</v>
      </c>
      <c r="C165" s="69" t="s">
        <v>1655</v>
      </c>
      <c r="D165" s="69" t="s">
        <v>1480</v>
      </c>
      <c r="E165" s="69" t="s">
        <v>1655</v>
      </c>
      <c r="F165" s="69" t="s">
        <v>1655</v>
      </c>
      <c r="G165" s="69" t="s">
        <v>1655</v>
      </c>
      <c r="H165" s="69" t="s">
        <v>1655</v>
      </c>
      <c r="I165" s="69" t="s">
        <v>1655</v>
      </c>
      <c r="J165" s="69" t="s">
        <v>1655</v>
      </c>
      <c r="K165" s="69" t="s">
        <v>1655</v>
      </c>
      <c r="L165" s="69" t="s">
        <v>1655</v>
      </c>
    </row>
    <row r="166" spans="1:12" s="71" customFormat="1" ht="30" customHeight="1">
      <c r="A166" s="69" t="s">
        <v>541</v>
      </c>
      <c r="B166" s="69" t="s">
        <v>1656</v>
      </c>
      <c r="C166" s="69" t="s">
        <v>1657</v>
      </c>
      <c r="D166" s="69" t="s">
        <v>1482</v>
      </c>
      <c r="E166" s="69" t="s">
        <v>1657</v>
      </c>
      <c r="F166" s="69" t="s">
        <v>1657</v>
      </c>
      <c r="G166" s="69" t="s">
        <v>1657</v>
      </c>
      <c r="H166" s="69" t="s">
        <v>1657</v>
      </c>
      <c r="I166" s="69" t="s">
        <v>1657</v>
      </c>
      <c r="J166" s="69" t="s">
        <v>1657</v>
      </c>
      <c r="K166" s="69" t="s">
        <v>1657</v>
      </c>
      <c r="L166" s="69" t="s">
        <v>1657</v>
      </c>
    </row>
    <row r="167" spans="1:12" s="71" customFormat="1" ht="30" customHeight="1">
      <c r="A167" s="69" t="s">
        <v>541</v>
      </c>
      <c r="B167" s="69" t="s">
        <v>1658</v>
      </c>
      <c r="C167" s="69" t="s">
        <v>1659</v>
      </c>
      <c r="D167" s="69" t="s">
        <v>1484</v>
      </c>
      <c r="E167" s="69" t="s">
        <v>1659</v>
      </c>
      <c r="F167" s="69" t="s">
        <v>1659</v>
      </c>
      <c r="G167" s="69" t="s">
        <v>1659</v>
      </c>
      <c r="H167" s="69" t="s">
        <v>1659</v>
      </c>
      <c r="I167" s="69" t="s">
        <v>1659</v>
      </c>
      <c r="J167" s="69" t="s">
        <v>1659</v>
      </c>
      <c r="K167" s="69" t="s">
        <v>1659</v>
      </c>
      <c r="L167" s="69" t="s">
        <v>1659</v>
      </c>
    </row>
    <row r="168" spans="1:12" s="71" customFormat="1" ht="30" customHeight="1">
      <c r="A168" s="69" t="s">
        <v>541</v>
      </c>
      <c r="B168" s="69" t="s">
        <v>1660</v>
      </c>
      <c r="C168" s="69" t="s">
        <v>1661</v>
      </c>
      <c r="D168" s="69" t="s">
        <v>1486</v>
      </c>
      <c r="E168" s="69" t="s">
        <v>1661</v>
      </c>
      <c r="F168" s="69" t="s">
        <v>1661</v>
      </c>
      <c r="G168" s="69" t="s">
        <v>1661</v>
      </c>
      <c r="H168" s="69" t="s">
        <v>1661</v>
      </c>
      <c r="I168" s="69" t="s">
        <v>1661</v>
      </c>
      <c r="J168" s="69" t="s">
        <v>1661</v>
      </c>
      <c r="K168" s="69" t="s">
        <v>1661</v>
      </c>
      <c r="L168" s="69" t="s">
        <v>1661</v>
      </c>
    </row>
    <row r="169" spans="1:12" s="71" customFormat="1" ht="30" customHeight="1">
      <c r="A169" s="69" t="s">
        <v>541</v>
      </c>
      <c r="B169" s="69" t="s">
        <v>1662</v>
      </c>
      <c r="C169" s="69" t="s">
        <v>1663</v>
      </c>
      <c r="D169" s="69" t="s">
        <v>1486</v>
      </c>
      <c r="E169" s="69" t="s">
        <v>1663</v>
      </c>
      <c r="F169" s="69" t="s">
        <v>1663</v>
      </c>
      <c r="G169" s="69" t="s">
        <v>1663</v>
      </c>
      <c r="H169" s="69" t="s">
        <v>1663</v>
      </c>
      <c r="I169" s="69" t="s">
        <v>1663</v>
      </c>
      <c r="J169" s="69" t="s">
        <v>1663</v>
      </c>
      <c r="K169" s="69" t="s">
        <v>1663</v>
      </c>
      <c r="L169" s="69" t="s">
        <v>1663</v>
      </c>
    </row>
    <row r="170" spans="1:12" s="71" customFormat="1" ht="30" customHeight="1">
      <c r="A170" s="69" t="s">
        <v>541</v>
      </c>
      <c r="B170" s="69" t="s">
        <v>1664</v>
      </c>
      <c r="C170" s="69" t="s">
        <v>1665</v>
      </c>
      <c r="D170" s="69" t="s">
        <v>1488</v>
      </c>
      <c r="E170" s="69" t="s">
        <v>1665</v>
      </c>
      <c r="F170" s="69" t="s">
        <v>1665</v>
      </c>
      <c r="G170" s="69" t="s">
        <v>1665</v>
      </c>
      <c r="H170" s="69" t="s">
        <v>1665</v>
      </c>
      <c r="I170" s="69" t="s">
        <v>1665</v>
      </c>
      <c r="J170" s="69" t="s">
        <v>1665</v>
      </c>
      <c r="K170" s="69" t="s">
        <v>1665</v>
      </c>
      <c r="L170" s="69" t="s">
        <v>1665</v>
      </c>
    </row>
    <row r="171" spans="1:12" s="71" customFormat="1" ht="30" customHeight="1">
      <c r="A171" s="69" t="s">
        <v>541</v>
      </c>
      <c r="B171" s="69" t="s">
        <v>1666</v>
      </c>
      <c r="C171" s="69" t="s">
        <v>1667</v>
      </c>
      <c r="D171" s="69" t="s">
        <v>1488</v>
      </c>
      <c r="E171" s="69" t="s">
        <v>1667</v>
      </c>
      <c r="F171" s="69" t="s">
        <v>1667</v>
      </c>
      <c r="G171" s="69" t="s">
        <v>1667</v>
      </c>
      <c r="H171" s="69" t="s">
        <v>1667</v>
      </c>
      <c r="I171" s="69" t="s">
        <v>1667</v>
      </c>
      <c r="J171" s="69" t="s">
        <v>1667</v>
      </c>
      <c r="K171" s="69" t="s">
        <v>1667</v>
      </c>
      <c r="L171" s="69" t="s">
        <v>1667</v>
      </c>
    </row>
    <row r="172" spans="1:12" s="71" customFormat="1" ht="30" customHeight="1">
      <c r="A172" s="69" t="s">
        <v>541</v>
      </c>
      <c r="B172" s="69" t="s">
        <v>1668</v>
      </c>
      <c r="C172" s="69" t="s">
        <v>1669</v>
      </c>
      <c r="D172" s="69" t="s">
        <v>1490</v>
      </c>
      <c r="E172" s="69" t="s">
        <v>1669</v>
      </c>
      <c r="F172" s="69" t="s">
        <v>1669</v>
      </c>
      <c r="G172" s="69" t="s">
        <v>1669</v>
      </c>
      <c r="H172" s="69" t="s">
        <v>1669</v>
      </c>
      <c r="I172" s="69" t="s">
        <v>1669</v>
      </c>
      <c r="J172" s="69" t="s">
        <v>1669</v>
      </c>
      <c r="K172" s="69" t="s">
        <v>1669</v>
      </c>
      <c r="L172" s="69" t="s">
        <v>1669</v>
      </c>
    </row>
    <row r="173" spans="1:12" s="71" customFormat="1" ht="30" customHeight="1">
      <c r="A173" s="69" t="s">
        <v>541</v>
      </c>
      <c r="B173" s="69" t="s">
        <v>1670</v>
      </c>
      <c r="C173" s="69" t="s">
        <v>1671</v>
      </c>
      <c r="D173" s="69" t="s">
        <v>1492</v>
      </c>
      <c r="E173" s="69" t="s">
        <v>1671</v>
      </c>
      <c r="F173" s="69" t="s">
        <v>1671</v>
      </c>
      <c r="G173" s="69" t="s">
        <v>1671</v>
      </c>
      <c r="H173" s="69" t="s">
        <v>1671</v>
      </c>
      <c r="I173" s="69" t="s">
        <v>1671</v>
      </c>
      <c r="J173" s="69" t="s">
        <v>1671</v>
      </c>
      <c r="K173" s="69" t="s">
        <v>1671</v>
      </c>
      <c r="L173" s="69" t="s">
        <v>1671</v>
      </c>
    </row>
    <row r="174" spans="1:12" s="71" customFormat="1" ht="30" customHeight="1">
      <c r="A174" s="69" t="s">
        <v>541</v>
      </c>
      <c r="B174" s="69" t="s">
        <v>1672</v>
      </c>
      <c r="C174" s="69" t="s">
        <v>1673</v>
      </c>
      <c r="D174" s="69" t="s">
        <v>1492</v>
      </c>
      <c r="E174" s="69" t="s">
        <v>1673</v>
      </c>
      <c r="F174" s="69" t="s">
        <v>1673</v>
      </c>
      <c r="G174" s="69" t="s">
        <v>1673</v>
      </c>
      <c r="H174" s="69" t="s">
        <v>1673</v>
      </c>
      <c r="I174" s="69" t="s">
        <v>1673</v>
      </c>
      <c r="J174" s="69" t="s">
        <v>1673</v>
      </c>
      <c r="K174" s="69" t="s">
        <v>1673</v>
      </c>
      <c r="L174" s="69" t="s">
        <v>1673</v>
      </c>
    </row>
    <row r="175" spans="1:12" s="71" customFormat="1" ht="30" customHeight="1">
      <c r="A175" s="69" t="s">
        <v>541</v>
      </c>
      <c r="B175" s="69" t="s">
        <v>1674</v>
      </c>
      <c r="C175" s="69" t="s">
        <v>1675</v>
      </c>
      <c r="D175" s="69" t="s">
        <v>1494</v>
      </c>
      <c r="E175" s="69" t="s">
        <v>1675</v>
      </c>
      <c r="F175" s="69" t="s">
        <v>1675</v>
      </c>
      <c r="G175" s="69" t="s">
        <v>1675</v>
      </c>
      <c r="H175" s="69" t="s">
        <v>1675</v>
      </c>
      <c r="I175" s="69" t="s">
        <v>1675</v>
      </c>
      <c r="J175" s="69" t="s">
        <v>1675</v>
      </c>
      <c r="K175" s="69" t="s">
        <v>1675</v>
      </c>
      <c r="L175" s="69" t="s">
        <v>1675</v>
      </c>
    </row>
    <row r="176" spans="1:12" s="71" customFormat="1" ht="30" customHeight="1">
      <c r="A176" s="69" t="s">
        <v>541</v>
      </c>
      <c r="B176" s="69" t="s">
        <v>1676</v>
      </c>
      <c r="C176" s="69" t="s">
        <v>1677</v>
      </c>
      <c r="D176" s="69" t="s">
        <v>1496</v>
      </c>
      <c r="E176" s="69" t="s">
        <v>1677</v>
      </c>
      <c r="F176" s="69" t="s">
        <v>1677</v>
      </c>
      <c r="G176" s="69" t="s">
        <v>1677</v>
      </c>
      <c r="H176" s="69" t="s">
        <v>1677</v>
      </c>
      <c r="I176" s="69" t="s">
        <v>1677</v>
      </c>
      <c r="J176" s="69" t="s">
        <v>1677</v>
      </c>
      <c r="K176" s="69" t="s">
        <v>1677</v>
      </c>
      <c r="L176" s="69" t="s">
        <v>1677</v>
      </c>
    </row>
    <row r="177" spans="1:12" s="71" customFormat="1" ht="30" customHeight="1">
      <c r="A177" s="69" t="s">
        <v>541</v>
      </c>
      <c r="B177" s="69" t="s">
        <v>1678</v>
      </c>
      <c r="C177" s="69" t="s">
        <v>1679</v>
      </c>
      <c r="D177" s="69" t="s">
        <v>1496</v>
      </c>
      <c r="E177" s="69" t="s">
        <v>1679</v>
      </c>
      <c r="F177" s="69" t="s">
        <v>1679</v>
      </c>
      <c r="G177" s="69" t="s">
        <v>1679</v>
      </c>
      <c r="H177" s="69" t="s">
        <v>1679</v>
      </c>
      <c r="I177" s="69" t="s">
        <v>1679</v>
      </c>
      <c r="J177" s="69" t="s">
        <v>1679</v>
      </c>
      <c r="K177" s="69" t="s">
        <v>1679</v>
      </c>
      <c r="L177" s="69" t="s">
        <v>1679</v>
      </c>
    </row>
    <row r="178" spans="1:12" s="71" customFormat="1" ht="30" customHeight="1">
      <c r="A178" s="69" t="s">
        <v>541</v>
      </c>
      <c r="B178" s="69" t="s">
        <v>1680</v>
      </c>
      <c r="C178" s="69" t="s">
        <v>1681</v>
      </c>
      <c r="D178" s="69" t="s">
        <v>1498</v>
      </c>
      <c r="E178" s="69" t="s">
        <v>1681</v>
      </c>
      <c r="F178" s="69" t="s">
        <v>1681</v>
      </c>
      <c r="G178" s="69" t="s">
        <v>1681</v>
      </c>
      <c r="H178" s="69" t="s">
        <v>1681</v>
      </c>
      <c r="I178" s="69" t="s">
        <v>1681</v>
      </c>
      <c r="J178" s="69" t="s">
        <v>1681</v>
      </c>
      <c r="K178" s="69" t="s">
        <v>1681</v>
      </c>
      <c r="L178" s="69" t="s">
        <v>1681</v>
      </c>
    </row>
    <row r="179" spans="1:12" s="71" customFormat="1" ht="30" customHeight="1">
      <c r="A179" s="69" t="s">
        <v>541</v>
      </c>
      <c r="B179" s="69" t="s">
        <v>1682</v>
      </c>
      <c r="C179" s="69" t="s">
        <v>1683</v>
      </c>
      <c r="D179" s="69" t="s">
        <v>1500</v>
      </c>
      <c r="E179" s="69" t="s">
        <v>1683</v>
      </c>
      <c r="F179" s="69" t="s">
        <v>1683</v>
      </c>
      <c r="G179" s="69" t="s">
        <v>1683</v>
      </c>
      <c r="H179" s="69" t="s">
        <v>1683</v>
      </c>
      <c r="I179" s="69" t="s">
        <v>1683</v>
      </c>
      <c r="J179" s="69" t="s">
        <v>1683</v>
      </c>
      <c r="K179" s="69" t="s">
        <v>1683</v>
      </c>
      <c r="L179" s="69" t="s">
        <v>1683</v>
      </c>
    </row>
    <row r="180" spans="1:12" s="71" customFormat="1" ht="30" customHeight="1">
      <c r="A180" s="69" t="s">
        <v>541</v>
      </c>
      <c r="B180" s="69" t="s">
        <v>1684</v>
      </c>
      <c r="C180" s="69" t="s">
        <v>1617</v>
      </c>
      <c r="D180" s="69" t="s">
        <v>1352</v>
      </c>
      <c r="E180" s="69" t="s">
        <v>1617</v>
      </c>
      <c r="F180" s="69" t="s">
        <v>1617</v>
      </c>
      <c r="G180" s="69" t="s">
        <v>1617</v>
      </c>
      <c r="H180" s="69" t="s">
        <v>1617</v>
      </c>
      <c r="I180" s="69" t="s">
        <v>1617</v>
      </c>
      <c r="J180" s="69" t="s">
        <v>1617</v>
      </c>
      <c r="K180" s="69" t="s">
        <v>1617</v>
      </c>
      <c r="L180" s="69" t="s">
        <v>1617</v>
      </c>
    </row>
    <row r="181" spans="1:12" s="71" customFormat="1" ht="30" customHeight="1">
      <c r="A181" s="69" t="s">
        <v>541</v>
      </c>
      <c r="B181" s="69" t="s">
        <v>1685</v>
      </c>
      <c r="C181" s="69" t="s">
        <v>1686</v>
      </c>
      <c r="D181" s="69" t="s">
        <v>1352</v>
      </c>
      <c r="E181" s="69" t="s">
        <v>1686</v>
      </c>
      <c r="F181" s="69" t="s">
        <v>1686</v>
      </c>
      <c r="G181" s="69" t="s">
        <v>1686</v>
      </c>
      <c r="H181" s="69" t="s">
        <v>1686</v>
      </c>
      <c r="I181" s="69" t="s">
        <v>1686</v>
      </c>
      <c r="J181" s="69" t="s">
        <v>1686</v>
      </c>
      <c r="K181" s="69" t="s">
        <v>1686</v>
      </c>
      <c r="L181" s="69" t="s">
        <v>1686</v>
      </c>
    </row>
    <row r="182" spans="1:12" s="71" customFormat="1" ht="30" customHeight="1">
      <c r="A182" s="69" t="s">
        <v>541</v>
      </c>
      <c r="B182" s="69" t="s">
        <v>1687</v>
      </c>
      <c r="C182" s="69" t="s">
        <v>1688</v>
      </c>
      <c r="D182" s="69" t="s">
        <v>1352</v>
      </c>
      <c r="E182" s="69" t="s">
        <v>1688</v>
      </c>
      <c r="F182" s="69" t="s">
        <v>1688</v>
      </c>
      <c r="G182" s="69" t="s">
        <v>1688</v>
      </c>
      <c r="H182" s="69" t="s">
        <v>1688</v>
      </c>
      <c r="I182" s="69" t="s">
        <v>1688</v>
      </c>
      <c r="J182" s="69" t="s">
        <v>1688</v>
      </c>
      <c r="K182" s="69" t="s">
        <v>1688</v>
      </c>
      <c r="L182" s="69" t="s">
        <v>1688</v>
      </c>
    </row>
    <row r="183" spans="1:12" s="71" customFormat="1" ht="30" customHeight="1">
      <c r="A183" s="69" t="s">
        <v>541</v>
      </c>
      <c r="B183" s="69" t="s">
        <v>1689</v>
      </c>
      <c r="C183" s="69" t="s">
        <v>1690</v>
      </c>
      <c r="D183" s="69" t="s">
        <v>1352</v>
      </c>
      <c r="E183" s="69" t="s">
        <v>1690</v>
      </c>
      <c r="F183" s="69" t="s">
        <v>1690</v>
      </c>
      <c r="G183" s="69" t="s">
        <v>1690</v>
      </c>
      <c r="H183" s="69" t="s">
        <v>1690</v>
      </c>
      <c r="I183" s="69" t="s">
        <v>1690</v>
      </c>
      <c r="J183" s="69" t="s">
        <v>1690</v>
      </c>
      <c r="K183" s="69" t="s">
        <v>1690</v>
      </c>
      <c r="L183" s="69" t="s">
        <v>1690</v>
      </c>
    </row>
    <row r="184" spans="1:12" s="71" customFormat="1" ht="30" customHeight="1">
      <c r="A184" s="69" t="s">
        <v>541</v>
      </c>
      <c r="B184" s="69" t="s">
        <v>1691</v>
      </c>
      <c r="C184" s="69" t="s">
        <v>1692</v>
      </c>
      <c r="D184" s="69" t="s">
        <v>1352</v>
      </c>
      <c r="E184" s="69" t="s">
        <v>1692</v>
      </c>
      <c r="F184" s="69" t="s">
        <v>1692</v>
      </c>
      <c r="G184" s="69" t="s">
        <v>1692</v>
      </c>
      <c r="H184" s="69" t="s">
        <v>1692</v>
      </c>
      <c r="I184" s="69" t="s">
        <v>1692</v>
      </c>
      <c r="J184" s="69" t="s">
        <v>1692</v>
      </c>
      <c r="K184" s="69" t="s">
        <v>1692</v>
      </c>
      <c r="L184" s="69" t="s">
        <v>1692</v>
      </c>
    </row>
    <row r="185" spans="1:12" s="71" customFormat="1" ht="30" customHeight="1">
      <c r="A185" s="72" t="s">
        <v>542</v>
      </c>
      <c r="B185" s="72" t="s">
        <v>1693</v>
      </c>
      <c r="C185" s="73" t="s">
        <v>1694</v>
      </c>
      <c r="D185" s="74" t="s">
        <v>1502</v>
      </c>
      <c r="E185" s="73" t="s">
        <v>1694</v>
      </c>
      <c r="F185" s="73" t="s">
        <v>1694</v>
      </c>
      <c r="G185" s="73" t="s">
        <v>1694</v>
      </c>
      <c r="H185" s="73" t="s">
        <v>1694</v>
      </c>
      <c r="I185" s="73" t="s">
        <v>1694</v>
      </c>
      <c r="J185" s="73" t="s">
        <v>1694</v>
      </c>
      <c r="K185" s="73" t="s">
        <v>1694</v>
      </c>
      <c r="L185" s="73" t="s">
        <v>1694</v>
      </c>
    </row>
    <row r="186" spans="1:12" s="71" customFormat="1" ht="30" customHeight="1">
      <c r="A186" s="28" t="s">
        <v>542</v>
      </c>
      <c r="B186" s="28" t="s">
        <v>1695</v>
      </c>
      <c r="C186" s="69" t="s">
        <v>1696</v>
      </c>
      <c r="D186" s="75" t="s">
        <v>1504</v>
      </c>
      <c r="E186" s="69" t="s">
        <v>1696</v>
      </c>
      <c r="F186" s="69" t="s">
        <v>1696</v>
      </c>
      <c r="G186" s="69" t="s">
        <v>1696</v>
      </c>
      <c r="H186" s="69" t="s">
        <v>1696</v>
      </c>
      <c r="I186" s="69" t="s">
        <v>1696</v>
      </c>
      <c r="J186" s="69" t="s">
        <v>1696</v>
      </c>
      <c r="K186" s="69" t="s">
        <v>1696</v>
      </c>
      <c r="L186" s="69" t="s">
        <v>1696</v>
      </c>
    </row>
    <row r="187" spans="1:12" s="71" customFormat="1" ht="30" customHeight="1">
      <c r="A187" s="28" t="s">
        <v>542</v>
      </c>
      <c r="B187" s="28" t="s">
        <v>1697</v>
      </c>
      <c r="C187" s="69" t="s">
        <v>1698</v>
      </c>
      <c r="D187" s="75" t="s">
        <v>1506</v>
      </c>
      <c r="E187" s="69" t="s">
        <v>1698</v>
      </c>
      <c r="F187" s="69" t="s">
        <v>1698</v>
      </c>
      <c r="G187" s="69" t="s">
        <v>1698</v>
      </c>
      <c r="H187" s="69" t="s">
        <v>1698</v>
      </c>
      <c r="I187" s="69" t="s">
        <v>1698</v>
      </c>
      <c r="J187" s="69" t="s">
        <v>1698</v>
      </c>
      <c r="K187" s="69" t="s">
        <v>1698</v>
      </c>
      <c r="L187" s="69" t="s">
        <v>1698</v>
      </c>
    </row>
    <row r="188" spans="1:12" s="71" customFormat="1" ht="30" customHeight="1">
      <c r="A188" s="76" t="s">
        <v>542</v>
      </c>
      <c r="B188" s="76" t="s">
        <v>1699</v>
      </c>
      <c r="C188" s="77" t="s">
        <v>1700</v>
      </c>
      <c r="D188" s="76" t="s">
        <v>1508</v>
      </c>
      <c r="E188" s="77" t="s">
        <v>1700</v>
      </c>
      <c r="F188" s="77" t="s">
        <v>1700</v>
      </c>
      <c r="G188" s="77" t="s">
        <v>1700</v>
      </c>
      <c r="H188" s="77" t="s">
        <v>1700</v>
      </c>
      <c r="I188" s="77" t="s">
        <v>1700</v>
      </c>
      <c r="J188" s="77" t="s">
        <v>1700</v>
      </c>
      <c r="K188" s="77" t="s">
        <v>1700</v>
      </c>
      <c r="L188" s="77" t="s">
        <v>1700</v>
      </c>
    </row>
    <row r="189" spans="1:12" s="71" customFormat="1" ht="30" customHeight="1">
      <c r="A189" s="28" t="s">
        <v>542</v>
      </c>
      <c r="B189" s="28" t="s">
        <v>1701</v>
      </c>
      <c r="C189" s="69" t="s">
        <v>1702</v>
      </c>
      <c r="D189" s="75" t="s">
        <v>1510</v>
      </c>
      <c r="E189" s="69" t="s">
        <v>1702</v>
      </c>
      <c r="F189" s="69" t="s">
        <v>1702</v>
      </c>
      <c r="G189" s="69" t="s">
        <v>1702</v>
      </c>
      <c r="H189" s="69" t="s">
        <v>1702</v>
      </c>
      <c r="I189" s="69" t="s">
        <v>1702</v>
      </c>
      <c r="J189" s="69" t="s">
        <v>1702</v>
      </c>
      <c r="K189" s="69" t="s">
        <v>1702</v>
      </c>
      <c r="L189" s="69" t="s">
        <v>1702</v>
      </c>
    </row>
    <row r="190" spans="1:12" ht="30" customHeight="1">
      <c r="A190" s="28" t="s">
        <v>542</v>
      </c>
      <c r="B190" s="28" t="s">
        <v>1703</v>
      </c>
      <c r="C190" s="69" t="s">
        <v>1704</v>
      </c>
      <c r="D190" s="75" t="s">
        <v>1512</v>
      </c>
      <c r="E190" s="69" t="s">
        <v>1704</v>
      </c>
      <c r="F190" s="69" t="s">
        <v>1704</v>
      </c>
      <c r="G190" s="69" t="s">
        <v>1704</v>
      </c>
      <c r="H190" s="69" t="s">
        <v>1704</v>
      </c>
      <c r="I190" s="69" t="s">
        <v>1704</v>
      </c>
      <c r="J190" s="69" t="s">
        <v>1704</v>
      </c>
      <c r="K190" s="69" t="s">
        <v>1704</v>
      </c>
      <c r="L190" s="69" t="s">
        <v>1704</v>
      </c>
    </row>
    <row r="191" spans="1:12" ht="30" customHeight="1">
      <c r="A191" s="28" t="s">
        <v>542</v>
      </c>
      <c r="B191" s="28" t="s">
        <v>1705</v>
      </c>
      <c r="C191" s="28" t="s">
        <v>1706</v>
      </c>
      <c r="D191" s="75" t="s">
        <v>1514</v>
      </c>
      <c r="E191" s="28" t="s">
        <v>1706</v>
      </c>
      <c r="F191" s="28" t="s">
        <v>1706</v>
      </c>
      <c r="G191" s="28" t="s">
        <v>1706</v>
      </c>
      <c r="H191" s="28" t="s">
        <v>1706</v>
      </c>
      <c r="I191" s="28" t="s">
        <v>1706</v>
      </c>
      <c r="J191" s="28" t="s">
        <v>1706</v>
      </c>
      <c r="K191" s="28" t="s">
        <v>1706</v>
      </c>
      <c r="L191" s="28" t="s">
        <v>1706</v>
      </c>
    </row>
    <row r="192" spans="1:12" ht="30" customHeight="1">
      <c r="A192" s="28" t="s">
        <v>542</v>
      </c>
      <c r="B192" s="28" t="s">
        <v>1707</v>
      </c>
      <c r="C192" s="28" t="s">
        <v>1708</v>
      </c>
      <c r="D192" s="75" t="s">
        <v>1516</v>
      </c>
      <c r="E192" s="28" t="s">
        <v>1708</v>
      </c>
      <c r="F192" s="28" t="s">
        <v>1708</v>
      </c>
      <c r="G192" s="28" t="s">
        <v>1708</v>
      </c>
      <c r="H192" s="28" t="s">
        <v>1708</v>
      </c>
      <c r="I192" s="28" t="s">
        <v>1708</v>
      </c>
      <c r="J192" s="28" t="s">
        <v>1708</v>
      </c>
      <c r="K192" s="28" t="s">
        <v>1708</v>
      </c>
      <c r="L192" s="28" t="s">
        <v>1708</v>
      </c>
    </row>
    <row r="193" spans="1:12" ht="30" customHeight="1">
      <c r="A193" s="28" t="s">
        <v>542</v>
      </c>
      <c r="B193" s="28" t="s">
        <v>1709</v>
      </c>
      <c r="C193" s="28" t="s">
        <v>1710</v>
      </c>
      <c r="D193" s="75" t="s">
        <v>1518</v>
      </c>
      <c r="E193" s="28" t="s">
        <v>1710</v>
      </c>
      <c r="F193" s="28" t="s">
        <v>1710</v>
      </c>
      <c r="G193" s="28" t="s">
        <v>1710</v>
      </c>
      <c r="H193" s="28" t="s">
        <v>1710</v>
      </c>
      <c r="I193" s="28" t="s">
        <v>1710</v>
      </c>
      <c r="J193" s="28" t="s">
        <v>1710</v>
      </c>
      <c r="K193" s="28" t="s">
        <v>1710</v>
      </c>
      <c r="L193" s="28" t="s">
        <v>1710</v>
      </c>
    </row>
    <row r="194" spans="1:12" ht="30" customHeight="1">
      <c r="A194" s="28" t="s">
        <v>542</v>
      </c>
      <c r="B194" s="28" t="s">
        <v>1711</v>
      </c>
      <c r="C194" s="28" t="s">
        <v>1712</v>
      </c>
      <c r="D194" s="75" t="s">
        <v>1520</v>
      </c>
      <c r="E194" s="28" t="s">
        <v>1712</v>
      </c>
      <c r="F194" s="28" t="s">
        <v>1712</v>
      </c>
      <c r="G194" s="28" t="s">
        <v>1712</v>
      </c>
      <c r="H194" s="28" t="s">
        <v>1712</v>
      </c>
      <c r="I194" s="28" t="s">
        <v>1712</v>
      </c>
      <c r="J194" s="28" t="s">
        <v>1712</v>
      </c>
      <c r="K194" s="28" t="s">
        <v>1712</v>
      </c>
      <c r="L194" s="28" t="s">
        <v>1712</v>
      </c>
    </row>
    <row r="195" spans="1:12" ht="30" customHeight="1">
      <c r="A195" s="28" t="s">
        <v>542</v>
      </c>
      <c r="B195" s="28" t="s">
        <v>1713</v>
      </c>
      <c r="C195" s="28" t="s">
        <v>1714</v>
      </c>
      <c r="D195" s="75" t="s">
        <v>1522</v>
      </c>
      <c r="E195" s="28" t="s">
        <v>1714</v>
      </c>
      <c r="F195" s="28" t="s">
        <v>1714</v>
      </c>
      <c r="G195" s="28" t="s">
        <v>1714</v>
      </c>
      <c r="H195" s="28" t="s">
        <v>1714</v>
      </c>
      <c r="I195" s="28" t="s">
        <v>1714</v>
      </c>
      <c r="J195" s="28" t="s">
        <v>1714</v>
      </c>
      <c r="K195" s="28" t="s">
        <v>1714</v>
      </c>
      <c r="L195" s="28" t="s">
        <v>1714</v>
      </c>
    </row>
    <row r="196" spans="1:12" ht="30" customHeight="1">
      <c r="A196" s="28" t="s">
        <v>542</v>
      </c>
      <c r="B196" s="28" t="s">
        <v>1715</v>
      </c>
      <c r="C196" s="28" t="s">
        <v>1716</v>
      </c>
      <c r="D196" s="75" t="s">
        <v>1524</v>
      </c>
      <c r="E196" s="28" t="s">
        <v>1716</v>
      </c>
      <c r="F196" s="28" t="s">
        <v>1716</v>
      </c>
      <c r="G196" s="28" t="s">
        <v>1716</v>
      </c>
      <c r="H196" s="28" t="s">
        <v>1716</v>
      </c>
      <c r="I196" s="28" t="s">
        <v>1716</v>
      </c>
      <c r="J196" s="28" t="s">
        <v>1716</v>
      </c>
      <c r="K196" s="28" t="s">
        <v>1716</v>
      </c>
      <c r="L196" s="28" t="s">
        <v>1716</v>
      </c>
    </row>
    <row r="197" spans="1:12" ht="30" customHeight="1">
      <c r="A197" s="28" t="s">
        <v>542</v>
      </c>
      <c r="B197" s="28" t="s">
        <v>1717</v>
      </c>
      <c r="C197" s="28" t="s">
        <v>1718</v>
      </c>
      <c r="D197" s="75" t="s">
        <v>1526</v>
      </c>
      <c r="E197" s="28" t="s">
        <v>1718</v>
      </c>
      <c r="F197" s="28" t="s">
        <v>1718</v>
      </c>
      <c r="G197" s="28" t="s">
        <v>1718</v>
      </c>
      <c r="H197" s="28" t="s">
        <v>1718</v>
      </c>
      <c r="I197" s="28" t="s">
        <v>1718</v>
      </c>
      <c r="J197" s="28" t="s">
        <v>1718</v>
      </c>
      <c r="K197" s="28" t="s">
        <v>1718</v>
      </c>
      <c r="L197" s="28" t="s">
        <v>1718</v>
      </c>
    </row>
    <row r="198" spans="1:12" ht="30" customHeight="1">
      <c r="A198" s="28" t="s">
        <v>542</v>
      </c>
      <c r="B198" s="28" t="s">
        <v>1719</v>
      </c>
      <c r="C198" s="28" t="s">
        <v>1720</v>
      </c>
      <c r="D198" s="75" t="s">
        <v>1528</v>
      </c>
      <c r="E198" s="28" t="s">
        <v>1720</v>
      </c>
      <c r="F198" s="28" t="s">
        <v>1720</v>
      </c>
      <c r="G198" s="28" t="s">
        <v>1720</v>
      </c>
      <c r="H198" s="28" t="s">
        <v>1720</v>
      </c>
      <c r="I198" s="28" t="s">
        <v>1720</v>
      </c>
      <c r="J198" s="28" t="s">
        <v>1720</v>
      </c>
      <c r="K198" s="28" t="s">
        <v>1720</v>
      </c>
      <c r="L198" s="28" t="s">
        <v>1720</v>
      </c>
    </row>
    <row r="199" spans="1:12" ht="30" customHeight="1">
      <c r="A199" s="28" t="s">
        <v>542</v>
      </c>
      <c r="B199" s="28" t="s">
        <v>1721</v>
      </c>
      <c r="C199" s="28" t="s">
        <v>1722</v>
      </c>
      <c r="D199" s="75" t="s">
        <v>1530</v>
      </c>
      <c r="E199" s="28" t="s">
        <v>1722</v>
      </c>
      <c r="F199" s="28" t="s">
        <v>1722</v>
      </c>
      <c r="G199" s="28" t="s">
        <v>1722</v>
      </c>
      <c r="H199" s="28" t="s">
        <v>1722</v>
      </c>
      <c r="I199" s="28" t="s">
        <v>1722</v>
      </c>
      <c r="J199" s="28" t="s">
        <v>1722</v>
      </c>
      <c r="K199" s="28" t="s">
        <v>1722</v>
      </c>
      <c r="L199" s="28" t="s">
        <v>1722</v>
      </c>
    </row>
    <row r="200" spans="1:12" ht="30" customHeight="1">
      <c r="A200" s="28" t="s">
        <v>542</v>
      </c>
      <c r="B200" s="28" t="s">
        <v>1723</v>
      </c>
      <c r="C200" s="28" t="s">
        <v>1724</v>
      </c>
      <c r="D200" s="75" t="s">
        <v>1532</v>
      </c>
      <c r="E200" s="28" t="s">
        <v>1724</v>
      </c>
      <c r="F200" s="28" t="s">
        <v>1724</v>
      </c>
      <c r="G200" s="28" t="s">
        <v>1724</v>
      </c>
      <c r="H200" s="28" t="s">
        <v>1724</v>
      </c>
      <c r="I200" s="28" t="s">
        <v>1724</v>
      </c>
      <c r="J200" s="28" t="s">
        <v>1724</v>
      </c>
      <c r="K200" s="28" t="s">
        <v>1724</v>
      </c>
      <c r="L200" s="28" t="s">
        <v>1724</v>
      </c>
    </row>
    <row r="201" spans="1:12" ht="30" customHeight="1">
      <c r="A201" s="28" t="s">
        <v>542</v>
      </c>
      <c r="B201" s="28" t="s">
        <v>1725</v>
      </c>
      <c r="C201" s="28" t="s">
        <v>1726</v>
      </c>
      <c r="D201" s="75" t="s">
        <v>1534</v>
      </c>
      <c r="E201" s="28" t="s">
        <v>1726</v>
      </c>
      <c r="F201" s="28" t="s">
        <v>1726</v>
      </c>
      <c r="G201" s="28" t="s">
        <v>1726</v>
      </c>
      <c r="H201" s="28" t="s">
        <v>1726</v>
      </c>
      <c r="I201" s="28" t="s">
        <v>1726</v>
      </c>
      <c r="J201" s="28" t="s">
        <v>1726</v>
      </c>
      <c r="K201" s="28" t="s">
        <v>1726</v>
      </c>
      <c r="L201" s="28" t="s">
        <v>1726</v>
      </c>
    </row>
    <row r="202" spans="1:12" ht="30" customHeight="1">
      <c r="A202" s="28" t="s">
        <v>542</v>
      </c>
      <c r="B202" s="28" t="s">
        <v>1727</v>
      </c>
      <c r="C202" s="28" t="s">
        <v>1728</v>
      </c>
      <c r="D202" s="75" t="s">
        <v>1536</v>
      </c>
      <c r="E202" s="28" t="s">
        <v>1728</v>
      </c>
      <c r="F202" s="28" t="s">
        <v>1728</v>
      </c>
      <c r="G202" s="28" t="s">
        <v>1728</v>
      </c>
      <c r="H202" s="28" t="s">
        <v>1728</v>
      </c>
      <c r="I202" s="28" t="s">
        <v>1728</v>
      </c>
      <c r="J202" s="28" t="s">
        <v>1728</v>
      </c>
      <c r="K202" s="28" t="s">
        <v>1728</v>
      </c>
      <c r="L202" s="28" t="s">
        <v>1728</v>
      </c>
    </row>
    <row r="203" spans="1:12" ht="30" customHeight="1">
      <c r="A203" s="28" t="s">
        <v>542</v>
      </c>
      <c r="B203" s="28" t="s">
        <v>1729</v>
      </c>
      <c r="C203" s="28" t="s">
        <v>1730</v>
      </c>
      <c r="D203" s="75" t="s">
        <v>1538</v>
      </c>
      <c r="E203" s="28" t="s">
        <v>1730</v>
      </c>
      <c r="F203" s="28" t="s">
        <v>1730</v>
      </c>
      <c r="G203" s="28" t="s">
        <v>1730</v>
      </c>
      <c r="H203" s="28" t="s">
        <v>1730</v>
      </c>
      <c r="I203" s="28" t="s">
        <v>1730</v>
      </c>
      <c r="J203" s="28" t="s">
        <v>1730</v>
      </c>
      <c r="K203" s="28" t="s">
        <v>1730</v>
      </c>
      <c r="L203" s="28" t="s">
        <v>1730</v>
      </c>
    </row>
    <row r="204" spans="1:12" ht="30" customHeight="1">
      <c r="A204" s="28" t="s">
        <v>542</v>
      </c>
      <c r="B204" s="28" t="s">
        <v>1731</v>
      </c>
      <c r="C204" s="28" t="s">
        <v>1732</v>
      </c>
      <c r="D204" s="75" t="s">
        <v>1384</v>
      </c>
      <c r="E204" s="28" t="s">
        <v>1732</v>
      </c>
      <c r="F204" s="28" t="s">
        <v>1732</v>
      </c>
      <c r="G204" s="28" t="s">
        <v>1732</v>
      </c>
      <c r="H204" s="28" t="s">
        <v>1732</v>
      </c>
      <c r="I204" s="28" t="s">
        <v>1732</v>
      </c>
      <c r="J204" s="28" t="s">
        <v>1732</v>
      </c>
      <c r="K204" s="28" t="s">
        <v>1732</v>
      </c>
      <c r="L204" s="28" t="s">
        <v>1732</v>
      </c>
    </row>
    <row r="205" spans="1:12" ht="30" customHeight="1">
      <c r="A205" s="28" t="s">
        <v>542</v>
      </c>
      <c r="B205" s="28" t="s">
        <v>1733</v>
      </c>
      <c r="C205" s="28" t="s">
        <v>1734</v>
      </c>
      <c r="D205" s="75" t="s">
        <v>1540</v>
      </c>
      <c r="E205" s="28" t="s">
        <v>1734</v>
      </c>
      <c r="F205" s="28" t="s">
        <v>1734</v>
      </c>
      <c r="G205" s="28" t="s">
        <v>1734</v>
      </c>
      <c r="H205" s="28" t="s">
        <v>1734</v>
      </c>
      <c r="I205" s="28" t="s">
        <v>1734</v>
      </c>
      <c r="J205" s="28" t="s">
        <v>1734</v>
      </c>
      <c r="K205" s="28" t="s">
        <v>1734</v>
      </c>
      <c r="L205" s="28" t="s">
        <v>1734</v>
      </c>
    </row>
    <row r="206" spans="1:12" ht="30" customHeight="1">
      <c r="A206" s="76" t="s">
        <v>542</v>
      </c>
      <c r="B206" s="76" t="s">
        <v>1735</v>
      </c>
      <c r="C206" s="78" t="s">
        <v>1736</v>
      </c>
      <c r="D206" s="76" t="s">
        <v>1542</v>
      </c>
      <c r="E206" s="78" t="s">
        <v>1736</v>
      </c>
      <c r="F206" s="78" t="s">
        <v>1736</v>
      </c>
      <c r="G206" s="78" t="s">
        <v>1736</v>
      </c>
      <c r="H206" s="78" t="s">
        <v>1736</v>
      </c>
      <c r="I206" s="78" t="s">
        <v>1736</v>
      </c>
      <c r="J206" s="78" t="s">
        <v>1736</v>
      </c>
      <c r="K206" s="78" t="s">
        <v>1736</v>
      </c>
      <c r="L206" s="78" t="s">
        <v>1736</v>
      </c>
    </row>
    <row r="207" spans="1:12" ht="30" customHeight="1">
      <c r="A207" s="76" t="s">
        <v>542</v>
      </c>
      <c r="B207" s="76" t="s">
        <v>1737</v>
      </c>
      <c r="C207" s="76" t="s">
        <v>1738</v>
      </c>
      <c r="D207" s="76" t="s">
        <v>1544</v>
      </c>
      <c r="E207" s="76" t="s">
        <v>1738</v>
      </c>
      <c r="F207" s="76" t="s">
        <v>1738</v>
      </c>
      <c r="G207" s="76" t="s">
        <v>1738</v>
      </c>
      <c r="H207" s="76" t="s">
        <v>1738</v>
      </c>
      <c r="I207" s="76" t="s">
        <v>1738</v>
      </c>
      <c r="J207" s="76" t="s">
        <v>1738</v>
      </c>
      <c r="K207" s="76" t="s">
        <v>1738</v>
      </c>
      <c r="L207" s="76" t="s">
        <v>1738</v>
      </c>
    </row>
    <row r="208" spans="1:12" ht="30" customHeight="1">
      <c r="A208" s="76" t="s">
        <v>542</v>
      </c>
      <c r="B208" s="76" t="s">
        <v>1739</v>
      </c>
      <c r="C208" s="76" t="s">
        <v>1740</v>
      </c>
      <c r="D208" s="76" t="s">
        <v>1546</v>
      </c>
      <c r="E208" s="76" t="s">
        <v>1740</v>
      </c>
      <c r="F208" s="76" t="s">
        <v>1740</v>
      </c>
      <c r="G208" s="76" t="s">
        <v>1740</v>
      </c>
      <c r="H208" s="76" t="s">
        <v>1740</v>
      </c>
      <c r="I208" s="76" t="s">
        <v>1740</v>
      </c>
      <c r="J208" s="76" t="s">
        <v>1740</v>
      </c>
      <c r="K208" s="76" t="s">
        <v>1740</v>
      </c>
      <c r="L208" s="76" t="s">
        <v>1740</v>
      </c>
    </row>
    <row r="209" spans="1:12" ht="30" customHeight="1">
      <c r="A209" s="28" t="s">
        <v>542</v>
      </c>
      <c r="B209" s="28" t="s">
        <v>1741</v>
      </c>
      <c r="C209" s="28" t="s">
        <v>1742</v>
      </c>
      <c r="D209" s="75" t="s">
        <v>1548</v>
      </c>
      <c r="E209" s="28" t="s">
        <v>1742</v>
      </c>
      <c r="F209" s="28" t="s">
        <v>1742</v>
      </c>
      <c r="G209" s="28" t="s">
        <v>1742</v>
      </c>
      <c r="H209" s="28" t="s">
        <v>1742</v>
      </c>
      <c r="I209" s="28" t="s">
        <v>1742</v>
      </c>
      <c r="J209" s="28" t="s">
        <v>1742</v>
      </c>
      <c r="K209" s="28" t="s">
        <v>1742</v>
      </c>
      <c r="L209" s="28" t="s">
        <v>1742</v>
      </c>
    </row>
    <row r="210" spans="1:12" ht="30" customHeight="1">
      <c r="A210" s="28" t="s">
        <v>542</v>
      </c>
      <c r="B210" s="28" t="s">
        <v>1743</v>
      </c>
      <c r="C210" s="28" t="s">
        <v>1744</v>
      </c>
      <c r="D210" s="75" t="s">
        <v>1550</v>
      </c>
      <c r="E210" s="28" t="s">
        <v>1744</v>
      </c>
      <c r="F210" s="28" t="s">
        <v>1744</v>
      </c>
      <c r="G210" s="28" t="s">
        <v>1744</v>
      </c>
      <c r="H210" s="28" t="s">
        <v>1744</v>
      </c>
      <c r="I210" s="28" t="s">
        <v>1744</v>
      </c>
      <c r="J210" s="28" t="s">
        <v>1744</v>
      </c>
      <c r="K210" s="28" t="s">
        <v>1744</v>
      </c>
      <c r="L210" s="28" t="s">
        <v>1744</v>
      </c>
    </row>
    <row r="211" spans="1:12" ht="30" customHeight="1">
      <c r="A211" s="28" t="s">
        <v>542</v>
      </c>
      <c r="B211" s="28" t="s">
        <v>1745</v>
      </c>
      <c r="C211" s="28" t="s">
        <v>1746</v>
      </c>
      <c r="D211" s="75" t="s">
        <v>1552</v>
      </c>
      <c r="E211" s="28" t="s">
        <v>1746</v>
      </c>
      <c r="F211" s="28" t="s">
        <v>1746</v>
      </c>
      <c r="G211" s="28" t="s">
        <v>1746</v>
      </c>
      <c r="H211" s="28" t="s">
        <v>1746</v>
      </c>
      <c r="I211" s="28" t="s">
        <v>1746</v>
      </c>
      <c r="J211" s="28" t="s">
        <v>1746</v>
      </c>
      <c r="K211" s="28" t="s">
        <v>1746</v>
      </c>
      <c r="L211" s="28" t="s">
        <v>1746</v>
      </c>
    </row>
    <row r="212" spans="1:12" ht="30" customHeight="1">
      <c r="A212" s="28" t="s">
        <v>542</v>
      </c>
      <c r="B212" s="28" t="s">
        <v>1747</v>
      </c>
      <c r="C212" s="28" t="s">
        <v>1748</v>
      </c>
      <c r="D212" s="75" t="s">
        <v>1554</v>
      </c>
      <c r="E212" s="28" t="s">
        <v>1748</v>
      </c>
      <c r="F212" s="28" t="s">
        <v>1748</v>
      </c>
      <c r="G212" s="28" t="s">
        <v>1748</v>
      </c>
      <c r="H212" s="28" t="s">
        <v>1748</v>
      </c>
      <c r="I212" s="28" t="s">
        <v>1748</v>
      </c>
      <c r="J212" s="28" t="s">
        <v>1748</v>
      </c>
      <c r="K212" s="28" t="s">
        <v>1748</v>
      </c>
      <c r="L212" s="28" t="s">
        <v>1748</v>
      </c>
    </row>
    <row r="213" spans="1:12" ht="30" customHeight="1">
      <c r="A213" s="28" t="s">
        <v>542</v>
      </c>
      <c r="B213" s="28" t="s">
        <v>1749</v>
      </c>
      <c r="C213" s="28" t="s">
        <v>1750</v>
      </c>
      <c r="D213" s="75" t="s">
        <v>1556</v>
      </c>
      <c r="E213" s="28" t="s">
        <v>1750</v>
      </c>
      <c r="F213" s="28" t="s">
        <v>1750</v>
      </c>
      <c r="G213" s="28" t="s">
        <v>1750</v>
      </c>
      <c r="H213" s="28" t="s">
        <v>1750</v>
      </c>
      <c r="I213" s="28" t="s">
        <v>1750</v>
      </c>
      <c r="J213" s="28" t="s">
        <v>1750</v>
      </c>
      <c r="K213" s="28" t="s">
        <v>1750</v>
      </c>
      <c r="L213" s="28" t="s">
        <v>1750</v>
      </c>
    </row>
    <row r="214" spans="1:12" ht="30" customHeight="1">
      <c r="A214" s="76" t="s">
        <v>542</v>
      </c>
      <c r="B214" s="76" t="s">
        <v>1751</v>
      </c>
      <c r="C214" s="78" t="s">
        <v>1752</v>
      </c>
      <c r="D214" s="76" t="s">
        <v>1558</v>
      </c>
      <c r="E214" s="78" t="s">
        <v>1752</v>
      </c>
      <c r="F214" s="78" t="s">
        <v>1752</v>
      </c>
      <c r="G214" s="78" t="s">
        <v>1752</v>
      </c>
      <c r="H214" s="78" t="s">
        <v>1752</v>
      </c>
      <c r="I214" s="78" t="s">
        <v>1752</v>
      </c>
      <c r="J214" s="78" t="s">
        <v>1752</v>
      </c>
      <c r="K214" s="78" t="s">
        <v>1752</v>
      </c>
      <c r="L214" s="78" t="s">
        <v>1752</v>
      </c>
    </row>
    <row r="215" spans="1:12" ht="30" customHeight="1">
      <c r="A215" s="28" t="s">
        <v>542</v>
      </c>
      <c r="B215" s="28" t="s">
        <v>1753</v>
      </c>
      <c r="C215" s="28" t="s">
        <v>1754</v>
      </c>
      <c r="D215" s="75" t="s">
        <v>1560</v>
      </c>
      <c r="E215" s="28" t="s">
        <v>1754</v>
      </c>
      <c r="F215" s="28" t="s">
        <v>1754</v>
      </c>
      <c r="G215" s="28" t="s">
        <v>1754</v>
      </c>
      <c r="H215" s="28" t="s">
        <v>1754</v>
      </c>
      <c r="I215" s="28" t="s">
        <v>1754</v>
      </c>
      <c r="J215" s="28" t="s">
        <v>1754</v>
      </c>
      <c r="K215" s="28" t="s">
        <v>1754</v>
      </c>
      <c r="L215" s="28" t="s">
        <v>1754</v>
      </c>
    </row>
    <row r="216" spans="1:12" ht="30" customHeight="1">
      <c r="A216" s="28" t="s">
        <v>542</v>
      </c>
      <c r="B216" s="28" t="s">
        <v>1755</v>
      </c>
      <c r="C216" s="28" t="s">
        <v>1756</v>
      </c>
      <c r="D216" s="75" t="s">
        <v>1562</v>
      </c>
      <c r="E216" s="28" t="s">
        <v>1756</v>
      </c>
      <c r="F216" s="28" t="s">
        <v>1756</v>
      </c>
      <c r="G216" s="28" t="s">
        <v>1756</v>
      </c>
      <c r="H216" s="28" t="s">
        <v>1756</v>
      </c>
      <c r="I216" s="28" t="s">
        <v>1756</v>
      </c>
      <c r="J216" s="28" t="s">
        <v>1756</v>
      </c>
      <c r="K216" s="28" t="s">
        <v>1756</v>
      </c>
      <c r="L216" s="28" t="s">
        <v>1756</v>
      </c>
    </row>
    <row r="217" spans="1:12" ht="30" customHeight="1">
      <c r="A217" s="28" t="s">
        <v>542</v>
      </c>
      <c r="B217" s="28" t="s">
        <v>1757</v>
      </c>
      <c r="C217" s="28" t="s">
        <v>1758</v>
      </c>
      <c r="D217" s="75" t="s">
        <v>1564</v>
      </c>
      <c r="E217" s="28" t="s">
        <v>1758</v>
      </c>
      <c r="F217" s="28" t="s">
        <v>1758</v>
      </c>
      <c r="G217" s="28" t="s">
        <v>1758</v>
      </c>
      <c r="H217" s="28" t="s">
        <v>1758</v>
      </c>
      <c r="I217" s="28" t="s">
        <v>1758</v>
      </c>
      <c r="J217" s="28" t="s">
        <v>1758</v>
      </c>
      <c r="K217" s="28" t="s">
        <v>1758</v>
      </c>
      <c r="L217" s="28" t="s">
        <v>1758</v>
      </c>
    </row>
    <row r="218" spans="1:12" ht="30" customHeight="1">
      <c r="A218" s="28" t="s">
        <v>542</v>
      </c>
      <c r="B218" s="28" t="s">
        <v>1759</v>
      </c>
      <c r="C218" s="28" t="s">
        <v>1760</v>
      </c>
      <c r="D218" s="75" t="s">
        <v>1566</v>
      </c>
      <c r="E218" s="28" t="s">
        <v>1760</v>
      </c>
      <c r="F218" s="28" t="s">
        <v>1760</v>
      </c>
      <c r="G218" s="28" t="s">
        <v>1760</v>
      </c>
      <c r="H218" s="28" t="s">
        <v>1760</v>
      </c>
      <c r="I218" s="28" t="s">
        <v>1760</v>
      </c>
      <c r="J218" s="28" t="s">
        <v>1760</v>
      </c>
      <c r="K218" s="28" t="s">
        <v>1760</v>
      </c>
      <c r="L218" s="28" t="s">
        <v>1760</v>
      </c>
    </row>
    <row r="219" spans="1:12" ht="30" customHeight="1">
      <c r="A219" s="76" t="s">
        <v>542</v>
      </c>
      <c r="B219" s="76" t="s">
        <v>1761</v>
      </c>
      <c r="C219" s="76" t="s">
        <v>1762</v>
      </c>
      <c r="D219" s="76" t="s">
        <v>1568</v>
      </c>
      <c r="E219" s="76" t="s">
        <v>1762</v>
      </c>
      <c r="F219" s="76" t="s">
        <v>1762</v>
      </c>
      <c r="G219" s="76" t="s">
        <v>1762</v>
      </c>
      <c r="H219" s="76" t="s">
        <v>1762</v>
      </c>
      <c r="I219" s="76" t="s">
        <v>1762</v>
      </c>
      <c r="J219" s="76" t="s">
        <v>1762</v>
      </c>
      <c r="K219" s="76" t="s">
        <v>1762</v>
      </c>
      <c r="L219" s="76" t="s">
        <v>1762</v>
      </c>
    </row>
    <row r="220" spans="1:12" ht="30" customHeight="1">
      <c r="A220" s="28" t="s">
        <v>542</v>
      </c>
      <c r="B220" s="28" t="s">
        <v>1763</v>
      </c>
      <c r="C220" s="28" t="s">
        <v>1764</v>
      </c>
      <c r="D220" s="75" t="s">
        <v>1570</v>
      </c>
      <c r="E220" s="28" t="s">
        <v>1764</v>
      </c>
      <c r="F220" s="28" t="s">
        <v>1764</v>
      </c>
      <c r="G220" s="28" t="s">
        <v>1764</v>
      </c>
      <c r="H220" s="28" t="s">
        <v>1764</v>
      </c>
      <c r="I220" s="28" t="s">
        <v>1764</v>
      </c>
      <c r="J220" s="28" t="s">
        <v>1764</v>
      </c>
      <c r="K220" s="28" t="s">
        <v>1764</v>
      </c>
      <c r="L220" s="28" t="s">
        <v>1764</v>
      </c>
    </row>
    <row r="221" spans="1:12" ht="30" customHeight="1">
      <c r="A221" s="28" t="s">
        <v>542</v>
      </c>
      <c r="B221" s="28" t="s">
        <v>1765</v>
      </c>
      <c r="C221" s="28" t="s">
        <v>1766</v>
      </c>
      <c r="D221" s="75" t="s">
        <v>1572</v>
      </c>
      <c r="E221" s="28" t="s">
        <v>1766</v>
      </c>
      <c r="F221" s="28" t="s">
        <v>1766</v>
      </c>
      <c r="G221" s="28" t="s">
        <v>1766</v>
      </c>
      <c r="H221" s="28" t="s">
        <v>1766</v>
      </c>
      <c r="I221" s="28" t="s">
        <v>1766</v>
      </c>
      <c r="J221" s="28" t="s">
        <v>1766</v>
      </c>
      <c r="K221" s="28" t="s">
        <v>1766</v>
      </c>
      <c r="L221" s="28" t="s">
        <v>1766</v>
      </c>
    </row>
    <row r="222" spans="1:12" ht="30" customHeight="1">
      <c r="A222" s="28" t="s">
        <v>542</v>
      </c>
      <c r="B222" s="28" t="s">
        <v>1767</v>
      </c>
      <c r="C222" s="28" t="s">
        <v>1768</v>
      </c>
      <c r="D222" s="75" t="s">
        <v>1574</v>
      </c>
      <c r="E222" s="28" t="s">
        <v>1768</v>
      </c>
      <c r="F222" s="28" t="s">
        <v>1768</v>
      </c>
      <c r="G222" s="28" t="s">
        <v>1768</v>
      </c>
      <c r="H222" s="28" t="s">
        <v>1768</v>
      </c>
      <c r="I222" s="28" t="s">
        <v>1768</v>
      </c>
      <c r="J222" s="28" t="s">
        <v>1768</v>
      </c>
      <c r="K222" s="28" t="s">
        <v>1768</v>
      </c>
      <c r="L222" s="28" t="s">
        <v>1768</v>
      </c>
    </row>
    <row r="223" spans="1:12" ht="30" customHeight="1">
      <c r="A223" s="28" t="s">
        <v>542</v>
      </c>
      <c r="B223" s="28" t="s">
        <v>1769</v>
      </c>
      <c r="C223" s="28" t="s">
        <v>1770</v>
      </c>
      <c r="D223" s="75" t="s">
        <v>1576</v>
      </c>
      <c r="E223" s="28" t="s">
        <v>1770</v>
      </c>
      <c r="F223" s="28" t="s">
        <v>1770</v>
      </c>
      <c r="G223" s="28" t="s">
        <v>1770</v>
      </c>
      <c r="H223" s="28" t="s">
        <v>1770</v>
      </c>
      <c r="I223" s="28" t="s">
        <v>1770</v>
      </c>
      <c r="J223" s="28" t="s">
        <v>1770</v>
      </c>
      <c r="K223" s="28" t="s">
        <v>1770</v>
      </c>
      <c r="L223" s="28" t="s">
        <v>1770</v>
      </c>
    </row>
    <row r="224" spans="1:12" ht="30" customHeight="1">
      <c r="A224" s="28" t="s">
        <v>542</v>
      </c>
      <c r="B224" s="28" t="s">
        <v>1771</v>
      </c>
      <c r="C224" s="28" t="s">
        <v>1772</v>
      </c>
      <c r="D224" s="75" t="s">
        <v>1578</v>
      </c>
      <c r="E224" s="28" t="s">
        <v>1772</v>
      </c>
      <c r="F224" s="28" t="s">
        <v>1772</v>
      </c>
      <c r="G224" s="28" t="s">
        <v>1772</v>
      </c>
      <c r="H224" s="28" t="s">
        <v>1772</v>
      </c>
      <c r="I224" s="28" t="s">
        <v>1772</v>
      </c>
      <c r="J224" s="28" t="s">
        <v>1772</v>
      </c>
      <c r="K224" s="28" t="s">
        <v>1772</v>
      </c>
      <c r="L224" s="28" t="s">
        <v>1772</v>
      </c>
    </row>
    <row r="225" spans="1:12" ht="30" customHeight="1">
      <c r="A225" s="28" t="s">
        <v>542</v>
      </c>
      <c r="B225" s="28" t="s">
        <v>1773</v>
      </c>
      <c r="C225" s="28" t="s">
        <v>1774</v>
      </c>
      <c r="D225" s="75" t="s">
        <v>1580</v>
      </c>
      <c r="E225" s="28" t="s">
        <v>1774</v>
      </c>
      <c r="F225" s="28" t="s">
        <v>1774</v>
      </c>
      <c r="G225" s="28" t="s">
        <v>1774</v>
      </c>
      <c r="H225" s="28" t="s">
        <v>1774</v>
      </c>
      <c r="I225" s="28" t="s">
        <v>1774</v>
      </c>
      <c r="J225" s="28" t="s">
        <v>1774</v>
      </c>
      <c r="K225" s="28" t="s">
        <v>1774</v>
      </c>
      <c r="L225" s="28" t="s">
        <v>1774</v>
      </c>
    </row>
    <row r="226" spans="1:12" ht="30" customHeight="1">
      <c r="A226" s="76" t="s">
        <v>542</v>
      </c>
      <c r="B226" s="76" t="s">
        <v>1775</v>
      </c>
      <c r="C226" s="76" t="s">
        <v>1776</v>
      </c>
      <c r="D226" s="75" t="s">
        <v>1582</v>
      </c>
      <c r="E226" s="76" t="s">
        <v>1776</v>
      </c>
      <c r="F226" s="76" t="s">
        <v>1776</v>
      </c>
      <c r="G226" s="76" t="s">
        <v>1776</v>
      </c>
      <c r="H226" s="76" t="s">
        <v>1776</v>
      </c>
      <c r="I226" s="76" t="s">
        <v>1776</v>
      </c>
      <c r="J226" s="76" t="s">
        <v>1776</v>
      </c>
      <c r="K226" s="76" t="s">
        <v>1776</v>
      </c>
      <c r="L226" s="76" t="s">
        <v>1776</v>
      </c>
    </row>
    <row r="227" spans="1:12" ht="30" customHeight="1">
      <c r="A227" s="28" t="s">
        <v>542</v>
      </c>
      <c r="B227" s="28" t="s">
        <v>1777</v>
      </c>
      <c r="C227" s="28" t="s">
        <v>1778</v>
      </c>
      <c r="D227" s="75" t="s">
        <v>1584</v>
      </c>
      <c r="E227" s="28" t="s">
        <v>1778</v>
      </c>
      <c r="F227" s="28" t="s">
        <v>1778</v>
      </c>
      <c r="G227" s="28" t="s">
        <v>1778</v>
      </c>
      <c r="H227" s="28" t="s">
        <v>1778</v>
      </c>
      <c r="I227" s="28" t="s">
        <v>1778</v>
      </c>
      <c r="J227" s="28" t="s">
        <v>1778</v>
      </c>
      <c r="K227" s="28" t="s">
        <v>1778</v>
      </c>
      <c r="L227" s="28" t="s">
        <v>1778</v>
      </c>
    </row>
    <row r="228" spans="1:12" ht="30" customHeight="1">
      <c r="A228" s="76" t="s">
        <v>542</v>
      </c>
      <c r="B228" s="76" t="s">
        <v>1779</v>
      </c>
      <c r="C228" s="76" t="s">
        <v>1780</v>
      </c>
      <c r="D228" s="75" t="s">
        <v>1586</v>
      </c>
      <c r="E228" s="76" t="s">
        <v>1780</v>
      </c>
      <c r="F228" s="76" t="s">
        <v>1780</v>
      </c>
      <c r="G228" s="76" t="s">
        <v>1780</v>
      </c>
      <c r="H228" s="76" t="s">
        <v>1780</v>
      </c>
      <c r="I228" s="76" t="s">
        <v>1780</v>
      </c>
      <c r="J228" s="76" t="s">
        <v>1780</v>
      </c>
      <c r="K228" s="76" t="s">
        <v>1780</v>
      </c>
      <c r="L228" s="76" t="s">
        <v>1780</v>
      </c>
    </row>
    <row r="229" spans="1:12" ht="30" customHeight="1">
      <c r="A229" s="28" t="s">
        <v>542</v>
      </c>
      <c r="B229" s="28" t="s">
        <v>1781</v>
      </c>
      <c r="C229" s="28" t="s">
        <v>1782</v>
      </c>
      <c r="D229" s="75" t="s">
        <v>1588</v>
      </c>
      <c r="E229" s="28" t="s">
        <v>1782</v>
      </c>
      <c r="F229" s="28" t="s">
        <v>1782</v>
      </c>
      <c r="G229" s="28" t="s">
        <v>1782</v>
      </c>
      <c r="H229" s="28" t="s">
        <v>1782</v>
      </c>
      <c r="I229" s="28" t="s">
        <v>1782</v>
      </c>
      <c r="J229" s="28" t="s">
        <v>1782</v>
      </c>
      <c r="K229" s="28" t="s">
        <v>1782</v>
      </c>
      <c r="L229" s="28" t="s">
        <v>1782</v>
      </c>
    </row>
    <row r="230" spans="1:12" ht="30" customHeight="1">
      <c r="A230" s="28" t="s">
        <v>542</v>
      </c>
      <c r="B230" s="28" t="s">
        <v>1783</v>
      </c>
      <c r="C230" s="28" t="s">
        <v>1784</v>
      </c>
      <c r="D230" s="75" t="s">
        <v>1590</v>
      </c>
      <c r="E230" s="28" t="s">
        <v>1784</v>
      </c>
      <c r="F230" s="28" t="s">
        <v>1784</v>
      </c>
      <c r="G230" s="28" t="s">
        <v>1784</v>
      </c>
      <c r="H230" s="28" t="s">
        <v>1784</v>
      </c>
      <c r="I230" s="28" t="s">
        <v>1784</v>
      </c>
      <c r="J230" s="28" t="s">
        <v>1784</v>
      </c>
      <c r="K230" s="28" t="s">
        <v>1784</v>
      </c>
      <c r="L230" s="28" t="s">
        <v>1784</v>
      </c>
    </row>
    <row r="231" spans="1:12" ht="30" customHeight="1">
      <c r="A231" s="76" t="s">
        <v>542</v>
      </c>
      <c r="B231" s="76" t="s">
        <v>1785</v>
      </c>
      <c r="C231" s="76" t="s">
        <v>1786</v>
      </c>
      <c r="D231" s="76" t="s">
        <v>1592</v>
      </c>
      <c r="E231" s="76" t="s">
        <v>1786</v>
      </c>
      <c r="F231" s="76" t="s">
        <v>1786</v>
      </c>
      <c r="G231" s="76" t="s">
        <v>1786</v>
      </c>
      <c r="H231" s="76" t="s">
        <v>1786</v>
      </c>
      <c r="I231" s="76" t="s">
        <v>1786</v>
      </c>
      <c r="J231" s="76" t="s">
        <v>1786</v>
      </c>
      <c r="K231" s="76" t="s">
        <v>1786</v>
      </c>
      <c r="L231" s="76" t="s">
        <v>1786</v>
      </c>
    </row>
    <row r="232" spans="1:12" ht="30" customHeight="1">
      <c r="A232" s="28" t="s">
        <v>542</v>
      </c>
      <c r="B232" s="28" t="s">
        <v>1787</v>
      </c>
      <c r="C232" s="28" t="s">
        <v>1788</v>
      </c>
      <c r="D232" s="75" t="s">
        <v>1594</v>
      </c>
      <c r="E232" s="28" t="s">
        <v>1788</v>
      </c>
      <c r="F232" s="28" t="s">
        <v>1788</v>
      </c>
      <c r="G232" s="28" t="s">
        <v>1788</v>
      </c>
      <c r="H232" s="28" t="s">
        <v>1788</v>
      </c>
      <c r="I232" s="28" t="s">
        <v>1788</v>
      </c>
      <c r="J232" s="28" t="s">
        <v>1788</v>
      </c>
      <c r="K232" s="28" t="s">
        <v>1788</v>
      </c>
      <c r="L232" s="28" t="s">
        <v>1788</v>
      </c>
    </row>
    <row r="233" spans="1:12" ht="30" customHeight="1">
      <c r="A233" s="28" t="s">
        <v>542</v>
      </c>
      <c r="B233" s="28" t="s">
        <v>1789</v>
      </c>
      <c r="C233" s="28" t="s">
        <v>1790</v>
      </c>
      <c r="D233" s="75" t="s">
        <v>1596</v>
      </c>
      <c r="E233" s="28" t="s">
        <v>1790</v>
      </c>
      <c r="F233" s="28" t="s">
        <v>1790</v>
      </c>
      <c r="G233" s="28" t="s">
        <v>1790</v>
      </c>
      <c r="H233" s="28" t="s">
        <v>1790</v>
      </c>
      <c r="I233" s="28" t="s">
        <v>1790</v>
      </c>
      <c r="J233" s="28" t="s">
        <v>1790</v>
      </c>
      <c r="K233" s="28" t="s">
        <v>1790</v>
      </c>
      <c r="L233" s="28" t="s">
        <v>1790</v>
      </c>
    </row>
    <row r="234" spans="1:12" ht="30" customHeight="1">
      <c r="A234" s="28" t="s">
        <v>542</v>
      </c>
      <c r="B234" s="28" t="s">
        <v>1791</v>
      </c>
      <c r="C234" s="28" t="s">
        <v>1792</v>
      </c>
      <c r="D234" s="75" t="s">
        <v>1598</v>
      </c>
      <c r="E234" s="28" t="s">
        <v>1792</v>
      </c>
      <c r="F234" s="28" t="s">
        <v>1792</v>
      </c>
      <c r="G234" s="28" t="s">
        <v>1792</v>
      </c>
      <c r="H234" s="28" t="s">
        <v>1792</v>
      </c>
      <c r="I234" s="28" t="s">
        <v>1792</v>
      </c>
      <c r="J234" s="28" t="s">
        <v>1792</v>
      </c>
      <c r="K234" s="28" t="s">
        <v>1792</v>
      </c>
      <c r="L234" s="28" t="s">
        <v>1792</v>
      </c>
    </row>
    <row r="235" spans="1:12" ht="30" customHeight="1">
      <c r="A235" s="28" t="s">
        <v>542</v>
      </c>
      <c r="B235" s="28" t="s">
        <v>1793</v>
      </c>
      <c r="C235" s="28" t="s">
        <v>1794</v>
      </c>
      <c r="D235" s="75" t="s">
        <v>1600</v>
      </c>
      <c r="E235" s="28" t="s">
        <v>1794</v>
      </c>
      <c r="F235" s="28" t="s">
        <v>1794</v>
      </c>
      <c r="G235" s="28" t="s">
        <v>1794</v>
      </c>
      <c r="H235" s="28" t="s">
        <v>1794</v>
      </c>
      <c r="I235" s="28" t="s">
        <v>1794</v>
      </c>
      <c r="J235" s="28" t="s">
        <v>1794</v>
      </c>
      <c r="K235" s="28" t="s">
        <v>1794</v>
      </c>
      <c r="L235" s="28" t="s">
        <v>1794</v>
      </c>
    </row>
    <row r="236" spans="1:12" ht="30" customHeight="1">
      <c r="A236" s="28" t="s">
        <v>542</v>
      </c>
      <c r="B236" s="28" t="s">
        <v>1795</v>
      </c>
      <c r="C236" s="28" t="s">
        <v>1796</v>
      </c>
      <c r="D236" s="75" t="s">
        <v>1602</v>
      </c>
      <c r="E236" s="28" t="s">
        <v>1796</v>
      </c>
      <c r="F236" s="28" t="s">
        <v>1796</v>
      </c>
      <c r="G236" s="28" t="s">
        <v>1796</v>
      </c>
      <c r="H236" s="28" t="s">
        <v>1796</v>
      </c>
      <c r="I236" s="28" t="s">
        <v>1796</v>
      </c>
      <c r="J236" s="28" t="s">
        <v>1796</v>
      </c>
      <c r="K236" s="28" t="s">
        <v>1796</v>
      </c>
      <c r="L236" s="28" t="s">
        <v>1796</v>
      </c>
    </row>
    <row r="237" spans="1:12" ht="30" customHeight="1">
      <c r="A237" s="28" t="s">
        <v>542</v>
      </c>
      <c r="B237" s="28" t="s">
        <v>1797</v>
      </c>
      <c r="C237" s="28" t="s">
        <v>1798</v>
      </c>
      <c r="D237" s="75" t="s">
        <v>1604</v>
      </c>
      <c r="E237" s="28" t="s">
        <v>1798</v>
      </c>
      <c r="F237" s="28" t="s">
        <v>1798</v>
      </c>
      <c r="G237" s="28" t="s">
        <v>1798</v>
      </c>
      <c r="H237" s="28" t="s">
        <v>1798</v>
      </c>
      <c r="I237" s="28" t="s">
        <v>1798</v>
      </c>
      <c r="J237" s="28" t="s">
        <v>1798</v>
      </c>
      <c r="K237" s="28" t="s">
        <v>1798</v>
      </c>
      <c r="L237" s="28" t="s">
        <v>1798</v>
      </c>
    </row>
    <row r="238" spans="1:12" ht="30" customHeight="1">
      <c r="A238" s="28" t="s">
        <v>542</v>
      </c>
      <c r="B238" s="28" t="s">
        <v>1799</v>
      </c>
      <c r="C238" s="28" t="s">
        <v>1800</v>
      </c>
      <c r="D238" s="75" t="s">
        <v>1606</v>
      </c>
      <c r="E238" s="28" t="s">
        <v>1800</v>
      </c>
      <c r="F238" s="28" t="s">
        <v>1800</v>
      </c>
      <c r="G238" s="28" t="s">
        <v>1800</v>
      </c>
      <c r="H238" s="28" t="s">
        <v>1800</v>
      </c>
      <c r="I238" s="28" t="s">
        <v>1800</v>
      </c>
      <c r="J238" s="28" t="s">
        <v>1800</v>
      </c>
      <c r="K238" s="28" t="s">
        <v>1800</v>
      </c>
      <c r="L238" s="28" t="s">
        <v>1800</v>
      </c>
    </row>
    <row r="239" spans="1:12" ht="30" customHeight="1">
      <c r="A239" s="28" t="s">
        <v>542</v>
      </c>
      <c r="B239" s="28" t="s">
        <v>1801</v>
      </c>
      <c r="C239" s="28" t="s">
        <v>1802</v>
      </c>
      <c r="D239" s="75" t="s">
        <v>1442</v>
      </c>
      <c r="E239" s="28" t="s">
        <v>1802</v>
      </c>
      <c r="F239" s="28" t="s">
        <v>1802</v>
      </c>
      <c r="G239" s="28" t="s">
        <v>1802</v>
      </c>
      <c r="H239" s="28" t="s">
        <v>1802</v>
      </c>
      <c r="I239" s="28" t="s">
        <v>1802</v>
      </c>
      <c r="J239" s="28" t="s">
        <v>1802</v>
      </c>
      <c r="K239" s="28" t="s">
        <v>1802</v>
      </c>
      <c r="L239" s="28" t="s">
        <v>1802</v>
      </c>
    </row>
    <row r="240" spans="1:12" ht="30" customHeight="1">
      <c r="A240" s="28" t="s">
        <v>542</v>
      </c>
      <c r="B240" s="28" t="s">
        <v>1803</v>
      </c>
      <c r="C240" s="28" t="s">
        <v>1804</v>
      </c>
      <c r="D240" s="75" t="s">
        <v>1608</v>
      </c>
      <c r="E240" s="28" t="s">
        <v>1804</v>
      </c>
      <c r="F240" s="28" t="s">
        <v>1804</v>
      </c>
      <c r="G240" s="28" t="s">
        <v>1804</v>
      </c>
      <c r="H240" s="28" t="s">
        <v>1804</v>
      </c>
      <c r="I240" s="28" t="s">
        <v>1804</v>
      </c>
      <c r="J240" s="28" t="s">
        <v>1804</v>
      </c>
      <c r="K240" s="28" t="s">
        <v>1804</v>
      </c>
      <c r="L240" s="28" t="s">
        <v>1804</v>
      </c>
    </row>
    <row r="241" spans="1:12" ht="30" customHeight="1">
      <c r="A241" s="28" t="s">
        <v>542</v>
      </c>
      <c r="B241" s="28" t="s">
        <v>1805</v>
      </c>
      <c r="C241" s="28" t="s">
        <v>1806</v>
      </c>
      <c r="D241" s="75" t="s">
        <v>1610</v>
      </c>
      <c r="E241" s="28" t="s">
        <v>1806</v>
      </c>
      <c r="F241" s="28" t="s">
        <v>1806</v>
      </c>
      <c r="G241" s="28" t="s">
        <v>1806</v>
      </c>
      <c r="H241" s="28" t="s">
        <v>1806</v>
      </c>
      <c r="I241" s="28" t="s">
        <v>1806</v>
      </c>
      <c r="J241" s="28" t="s">
        <v>1806</v>
      </c>
      <c r="K241" s="28" t="s">
        <v>1806</v>
      </c>
      <c r="L241" s="28" t="s">
        <v>1806</v>
      </c>
    </row>
    <row r="242" spans="1:12" ht="30" customHeight="1">
      <c r="A242" s="28" t="s">
        <v>542</v>
      </c>
      <c r="B242" s="28" t="s">
        <v>1807</v>
      </c>
      <c r="C242" s="28" t="s">
        <v>1808</v>
      </c>
      <c r="D242" s="75" t="s">
        <v>1612</v>
      </c>
      <c r="E242" s="28" t="s">
        <v>1808</v>
      </c>
      <c r="F242" s="28" t="s">
        <v>1808</v>
      </c>
      <c r="G242" s="28" t="s">
        <v>1808</v>
      </c>
      <c r="H242" s="28" t="s">
        <v>1808</v>
      </c>
      <c r="I242" s="28" t="s">
        <v>1808</v>
      </c>
      <c r="J242" s="28" t="s">
        <v>1808</v>
      </c>
      <c r="K242" s="28" t="s">
        <v>1808</v>
      </c>
      <c r="L242" s="28" t="s">
        <v>1808</v>
      </c>
    </row>
    <row r="243" spans="1:12" ht="30" customHeight="1">
      <c r="A243" s="28" t="s">
        <v>542</v>
      </c>
      <c r="B243" s="28" t="s">
        <v>1809</v>
      </c>
      <c r="C243" s="28" t="s">
        <v>1810</v>
      </c>
      <c r="D243" s="75" t="s">
        <v>1614</v>
      </c>
      <c r="E243" s="28" t="s">
        <v>1810</v>
      </c>
      <c r="F243" s="28" t="s">
        <v>1810</v>
      </c>
      <c r="G243" s="28" t="s">
        <v>1810</v>
      </c>
      <c r="H243" s="28" t="s">
        <v>1810</v>
      </c>
      <c r="I243" s="28" t="s">
        <v>1810</v>
      </c>
      <c r="J243" s="28" t="s">
        <v>1810</v>
      </c>
      <c r="K243" s="28" t="s">
        <v>1810</v>
      </c>
      <c r="L243" s="28" t="s">
        <v>1810</v>
      </c>
    </row>
    <row r="244" spans="1:12" ht="30" customHeight="1">
      <c r="A244" s="76" t="s">
        <v>542</v>
      </c>
      <c r="B244" s="76" t="s">
        <v>1811</v>
      </c>
      <c r="C244" s="79" t="s">
        <v>1812</v>
      </c>
      <c r="D244" s="76" t="s">
        <v>1616</v>
      </c>
      <c r="E244" s="79" t="s">
        <v>1812</v>
      </c>
      <c r="F244" s="79" t="s">
        <v>1812</v>
      </c>
      <c r="G244" s="79" t="s">
        <v>1812</v>
      </c>
      <c r="H244" s="79" t="s">
        <v>1812</v>
      </c>
      <c r="I244" s="79" t="s">
        <v>1812</v>
      </c>
      <c r="J244" s="79" t="s">
        <v>1812</v>
      </c>
      <c r="K244" s="79" t="s">
        <v>1812</v>
      </c>
      <c r="L244" s="79" t="s">
        <v>1812</v>
      </c>
    </row>
    <row r="245" spans="1:12" ht="30" customHeight="1">
      <c r="A245" s="28" t="s">
        <v>542</v>
      </c>
      <c r="B245" s="28" t="s">
        <v>1813</v>
      </c>
      <c r="C245" s="28" t="s">
        <v>1814</v>
      </c>
      <c r="D245" s="75" t="s">
        <v>1618</v>
      </c>
      <c r="E245" s="28" t="s">
        <v>1814</v>
      </c>
      <c r="F245" s="28" t="s">
        <v>1814</v>
      </c>
      <c r="G245" s="28" t="s">
        <v>1814</v>
      </c>
      <c r="H245" s="28" t="s">
        <v>1814</v>
      </c>
      <c r="I245" s="28" t="s">
        <v>1814</v>
      </c>
      <c r="J245" s="28" t="s">
        <v>1814</v>
      </c>
      <c r="K245" s="28" t="s">
        <v>1814</v>
      </c>
      <c r="L245" s="28" t="s">
        <v>1814</v>
      </c>
    </row>
    <row r="246" spans="1:12" ht="30" customHeight="1">
      <c r="A246" s="28" t="s">
        <v>542</v>
      </c>
      <c r="B246" s="28" t="s">
        <v>1815</v>
      </c>
      <c r="C246" s="28" t="s">
        <v>1816</v>
      </c>
      <c r="D246" s="75" t="s">
        <v>1620</v>
      </c>
      <c r="E246" s="28" t="s">
        <v>1816</v>
      </c>
      <c r="F246" s="28" t="s">
        <v>1816</v>
      </c>
      <c r="G246" s="28" t="s">
        <v>1816</v>
      </c>
      <c r="H246" s="28" t="s">
        <v>1816</v>
      </c>
      <c r="I246" s="28" t="s">
        <v>1816</v>
      </c>
      <c r="J246" s="28" t="s">
        <v>1816</v>
      </c>
      <c r="K246" s="28" t="s">
        <v>1816</v>
      </c>
      <c r="L246" s="28" t="s">
        <v>1816</v>
      </c>
    </row>
    <row r="247" spans="1:12" ht="30" customHeight="1">
      <c r="A247" s="28" t="s">
        <v>542</v>
      </c>
      <c r="B247" s="28" t="s">
        <v>1817</v>
      </c>
      <c r="C247" s="28" t="s">
        <v>1818</v>
      </c>
      <c r="D247" s="75" t="s">
        <v>1622</v>
      </c>
      <c r="E247" s="28" t="s">
        <v>1818</v>
      </c>
      <c r="F247" s="28" t="s">
        <v>1818</v>
      </c>
      <c r="G247" s="28" t="s">
        <v>1818</v>
      </c>
      <c r="H247" s="28" t="s">
        <v>1818</v>
      </c>
      <c r="I247" s="28" t="s">
        <v>1818</v>
      </c>
      <c r="J247" s="28" t="s">
        <v>1818</v>
      </c>
      <c r="K247" s="28" t="s">
        <v>1818</v>
      </c>
      <c r="L247" s="28" t="s">
        <v>1818</v>
      </c>
    </row>
    <row r="248" spans="1:12" ht="30" customHeight="1">
      <c r="A248" s="28" t="s">
        <v>542</v>
      </c>
      <c r="B248" s="28" t="s">
        <v>1819</v>
      </c>
      <c r="C248" s="28" t="s">
        <v>1820</v>
      </c>
      <c r="D248" s="75" t="s">
        <v>1624</v>
      </c>
      <c r="E248" s="28" t="s">
        <v>1820</v>
      </c>
      <c r="F248" s="28" t="s">
        <v>1820</v>
      </c>
      <c r="G248" s="28" t="s">
        <v>1820</v>
      </c>
      <c r="H248" s="28" t="s">
        <v>1820</v>
      </c>
      <c r="I248" s="28" t="s">
        <v>1820</v>
      </c>
      <c r="J248" s="28" t="s">
        <v>1820</v>
      </c>
      <c r="K248" s="28" t="s">
        <v>1820</v>
      </c>
      <c r="L248" s="28" t="s">
        <v>1820</v>
      </c>
    </row>
    <row r="249" spans="1:12" ht="30" customHeight="1">
      <c r="A249" s="76" t="s">
        <v>542</v>
      </c>
      <c r="B249" s="76" t="s">
        <v>1821</v>
      </c>
      <c r="C249" s="76" t="s">
        <v>1822</v>
      </c>
      <c r="D249" s="76" t="s">
        <v>1626</v>
      </c>
      <c r="E249" s="76" t="s">
        <v>1822</v>
      </c>
      <c r="F249" s="76" t="s">
        <v>1822</v>
      </c>
      <c r="G249" s="76" t="s">
        <v>1822</v>
      </c>
      <c r="H249" s="76" t="s">
        <v>1822</v>
      </c>
      <c r="I249" s="76" t="s">
        <v>1822</v>
      </c>
      <c r="J249" s="76" t="s">
        <v>1822</v>
      </c>
      <c r="K249" s="76" t="s">
        <v>1822</v>
      </c>
      <c r="L249" s="76" t="s">
        <v>1822</v>
      </c>
    </row>
    <row r="250" spans="1:12" ht="30" customHeight="1">
      <c r="A250" s="28" t="s">
        <v>542</v>
      </c>
      <c r="B250" s="28" t="s">
        <v>1823</v>
      </c>
      <c r="C250" s="28" t="s">
        <v>1824</v>
      </c>
      <c r="D250" s="75" t="s">
        <v>1628</v>
      </c>
      <c r="E250" s="28" t="s">
        <v>1824</v>
      </c>
      <c r="F250" s="28" t="s">
        <v>1824</v>
      </c>
      <c r="G250" s="28" t="s">
        <v>1824</v>
      </c>
      <c r="H250" s="28" t="s">
        <v>1824</v>
      </c>
      <c r="I250" s="28" t="s">
        <v>1824</v>
      </c>
      <c r="J250" s="28" t="s">
        <v>1824</v>
      </c>
      <c r="K250" s="28" t="s">
        <v>1824</v>
      </c>
      <c r="L250" s="28" t="s">
        <v>1824</v>
      </c>
    </row>
    <row r="251" spans="1:12" ht="30" customHeight="1">
      <c r="A251" s="28" t="s">
        <v>542</v>
      </c>
      <c r="B251" s="28" t="s">
        <v>1825</v>
      </c>
      <c r="C251" s="28" t="s">
        <v>1826</v>
      </c>
      <c r="D251" s="75" t="s">
        <v>1630</v>
      </c>
      <c r="E251" s="28" t="s">
        <v>1826</v>
      </c>
      <c r="F251" s="28" t="s">
        <v>1826</v>
      </c>
      <c r="G251" s="28" t="s">
        <v>1826</v>
      </c>
      <c r="H251" s="28" t="s">
        <v>1826</v>
      </c>
      <c r="I251" s="28" t="s">
        <v>1826</v>
      </c>
      <c r="J251" s="28" t="s">
        <v>1826</v>
      </c>
      <c r="K251" s="28" t="s">
        <v>1826</v>
      </c>
      <c r="L251" s="28" t="s">
        <v>1826</v>
      </c>
    </row>
    <row r="252" spans="1:12" ht="30" customHeight="1">
      <c r="A252" s="28" t="s">
        <v>542</v>
      </c>
      <c r="B252" s="28" t="s">
        <v>1827</v>
      </c>
      <c r="C252" s="28" t="s">
        <v>1828</v>
      </c>
      <c r="D252" s="75" t="s">
        <v>1632</v>
      </c>
      <c r="E252" s="28" t="s">
        <v>1828</v>
      </c>
      <c r="F252" s="28" t="s">
        <v>1828</v>
      </c>
      <c r="G252" s="28" t="s">
        <v>1828</v>
      </c>
      <c r="H252" s="28" t="s">
        <v>1828</v>
      </c>
      <c r="I252" s="28" t="s">
        <v>1828</v>
      </c>
      <c r="J252" s="28" t="s">
        <v>1828</v>
      </c>
      <c r="K252" s="28" t="s">
        <v>1828</v>
      </c>
      <c r="L252" s="28" t="s">
        <v>1828</v>
      </c>
    </row>
    <row r="253" spans="1:12" ht="30" customHeight="1">
      <c r="A253" s="76" t="s">
        <v>542</v>
      </c>
      <c r="B253" s="76" t="s">
        <v>1829</v>
      </c>
      <c r="C253" s="76" t="s">
        <v>1830</v>
      </c>
      <c r="D253" s="76" t="s">
        <v>1634</v>
      </c>
      <c r="E253" s="76" t="s">
        <v>1830</v>
      </c>
      <c r="F253" s="76" t="s">
        <v>1830</v>
      </c>
      <c r="G253" s="76" t="s">
        <v>1830</v>
      </c>
      <c r="H253" s="76" t="s">
        <v>1830</v>
      </c>
      <c r="I253" s="76" t="s">
        <v>1830</v>
      </c>
      <c r="J253" s="76" t="s">
        <v>1830</v>
      </c>
      <c r="K253" s="76" t="s">
        <v>1830</v>
      </c>
      <c r="L253" s="76" t="s">
        <v>1830</v>
      </c>
    </row>
    <row r="254" spans="1:12" ht="30" customHeight="1">
      <c r="A254" s="28" t="s">
        <v>542</v>
      </c>
      <c r="B254" s="28" t="s">
        <v>1831</v>
      </c>
      <c r="C254" s="28" t="s">
        <v>1832</v>
      </c>
      <c r="D254" s="75" t="s">
        <v>1636</v>
      </c>
      <c r="E254" s="28" t="s">
        <v>1832</v>
      </c>
      <c r="F254" s="28" t="s">
        <v>1832</v>
      </c>
      <c r="G254" s="28" t="s">
        <v>1832</v>
      </c>
      <c r="H254" s="28" t="s">
        <v>1832</v>
      </c>
      <c r="I254" s="28" t="s">
        <v>1832</v>
      </c>
      <c r="J254" s="28" t="s">
        <v>1832</v>
      </c>
      <c r="K254" s="28" t="s">
        <v>1832</v>
      </c>
      <c r="L254" s="28" t="s">
        <v>1832</v>
      </c>
    </row>
    <row r="255" spans="1:12" ht="30" customHeight="1">
      <c r="A255" s="28" t="s">
        <v>542</v>
      </c>
      <c r="B255" s="28" t="s">
        <v>1833</v>
      </c>
      <c r="C255" s="28" t="s">
        <v>1834</v>
      </c>
      <c r="D255" s="75" t="s">
        <v>1638</v>
      </c>
      <c r="E255" s="28" t="s">
        <v>1834</v>
      </c>
      <c r="F255" s="28" t="s">
        <v>1834</v>
      </c>
      <c r="G255" s="28" t="s">
        <v>1834</v>
      </c>
      <c r="H255" s="28" t="s">
        <v>1834</v>
      </c>
      <c r="I255" s="28" t="s">
        <v>1834</v>
      </c>
      <c r="J255" s="28" t="s">
        <v>1834</v>
      </c>
      <c r="K255" s="28" t="s">
        <v>1834</v>
      </c>
      <c r="L255" s="28" t="s">
        <v>1834</v>
      </c>
    </row>
    <row r="256" spans="1:12" ht="30" customHeight="1">
      <c r="A256" s="76" t="s">
        <v>542</v>
      </c>
      <c r="B256" s="76" t="s">
        <v>1835</v>
      </c>
      <c r="C256" s="76" t="s">
        <v>1836</v>
      </c>
      <c r="D256" s="75" t="s">
        <v>1640</v>
      </c>
      <c r="E256" s="76" t="s">
        <v>1836</v>
      </c>
      <c r="F256" s="76" t="s">
        <v>1836</v>
      </c>
      <c r="G256" s="76" t="s">
        <v>1836</v>
      </c>
      <c r="H256" s="76" t="s">
        <v>1836</v>
      </c>
      <c r="I256" s="76" t="s">
        <v>1836</v>
      </c>
      <c r="J256" s="76" t="s">
        <v>1836</v>
      </c>
      <c r="K256" s="76" t="s">
        <v>1836</v>
      </c>
      <c r="L256" s="76" t="s">
        <v>1836</v>
      </c>
    </row>
    <row r="257" spans="1:12" ht="30" customHeight="1">
      <c r="A257" s="28" t="s">
        <v>542</v>
      </c>
      <c r="B257" s="28" t="s">
        <v>1837</v>
      </c>
      <c r="C257" s="28" t="s">
        <v>1838</v>
      </c>
      <c r="D257" s="75" t="s">
        <v>1642</v>
      </c>
      <c r="E257" s="28" t="s">
        <v>1838</v>
      </c>
      <c r="F257" s="28" t="s">
        <v>1838</v>
      </c>
      <c r="G257" s="28" t="s">
        <v>1838</v>
      </c>
      <c r="H257" s="28" t="s">
        <v>1838</v>
      </c>
      <c r="I257" s="28" t="s">
        <v>1838</v>
      </c>
      <c r="J257" s="28" t="s">
        <v>1838</v>
      </c>
      <c r="K257" s="28" t="s">
        <v>1838</v>
      </c>
      <c r="L257" s="28" t="s">
        <v>1838</v>
      </c>
    </row>
    <row r="258" spans="1:12" ht="30" customHeight="1">
      <c r="A258" s="28" t="s">
        <v>542</v>
      </c>
      <c r="B258" s="28" t="s">
        <v>1839</v>
      </c>
      <c r="C258" s="28" t="s">
        <v>1840</v>
      </c>
      <c r="D258" s="75" t="s">
        <v>1644</v>
      </c>
      <c r="E258" s="28" t="s">
        <v>1840</v>
      </c>
      <c r="F258" s="28" t="s">
        <v>1840</v>
      </c>
      <c r="G258" s="28" t="s">
        <v>1840</v>
      </c>
      <c r="H258" s="28" t="s">
        <v>1840</v>
      </c>
      <c r="I258" s="28" t="s">
        <v>1840</v>
      </c>
      <c r="J258" s="28" t="s">
        <v>1840</v>
      </c>
      <c r="K258" s="28" t="s">
        <v>1840</v>
      </c>
      <c r="L258" s="28" t="s">
        <v>1840</v>
      </c>
    </row>
    <row r="259" spans="1:12" ht="30" customHeight="1">
      <c r="A259" s="28" t="s">
        <v>542</v>
      </c>
      <c r="B259" s="28" t="s">
        <v>1841</v>
      </c>
      <c r="C259" s="28" t="s">
        <v>1842</v>
      </c>
      <c r="D259" s="75" t="s">
        <v>1646</v>
      </c>
      <c r="E259" s="28" t="s">
        <v>1842</v>
      </c>
      <c r="F259" s="28" t="s">
        <v>1842</v>
      </c>
      <c r="G259" s="28" t="s">
        <v>1842</v>
      </c>
      <c r="H259" s="28" t="s">
        <v>1842</v>
      </c>
      <c r="I259" s="28" t="s">
        <v>1842</v>
      </c>
      <c r="J259" s="28" t="s">
        <v>1842</v>
      </c>
      <c r="K259" s="28" t="s">
        <v>1842</v>
      </c>
      <c r="L259" s="28" t="s">
        <v>1842</v>
      </c>
    </row>
    <row r="260" spans="1:12" ht="30" customHeight="1">
      <c r="A260" s="76" t="s">
        <v>542</v>
      </c>
      <c r="B260" s="76" t="s">
        <v>1843</v>
      </c>
      <c r="C260" s="78" t="s">
        <v>1844</v>
      </c>
      <c r="D260" s="76" t="s">
        <v>1648</v>
      </c>
      <c r="E260" s="78" t="s">
        <v>1844</v>
      </c>
      <c r="F260" s="78" t="s">
        <v>1844</v>
      </c>
      <c r="G260" s="78" t="s">
        <v>1844</v>
      </c>
      <c r="H260" s="78" t="s">
        <v>1844</v>
      </c>
      <c r="I260" s="78" t="s">
        <v>1844</v>
      </c>
      <c r="J260" s="78" t="s">
        <v>1844</v>
      </c>
      <c r="K260" s="78" t="s">
        <v>1844</v>
      </c>
      <c r="L260" s="78" t="s">
        <v>1844</v>
      </c>
    </row>
    <row r="261" spans="1:12" ht="30" customHeight="1">
      <c r="A261" s="76" t="s">
        <v>542</v>
      </c>
      <c r="B261" s="76" t="s">
        <v>1845</v>
      </c>
      <c r="C261" s="76" t="s">
        <v>1846</v>
      </c>
      <c r="D261" s="76" t="s">
        <v>1650</v>
      </c>
      <c r="E261" s="76" t="s">
        <v>1846</v>
      </c>
      <c r="F261" s="76" t="s">
        <v>1846</v>
      </c>
      <c r="G261" s="76" t="s">
        <v>1846</v>
      </c>
      <c r="H261" s="76" t="s">
        <v>1846</v>
      </c>
      <c r="I261" s="76" t="s">
        <v>1846</v>
      </c>
      <c r="J261" s="76" t="s">
        <v>1846</v>
      </c>
      <c r="K261" s="76" t="s">
        <v>1846</v>
      </c>
      <c r="L261" s="76" t="s">
        <v>1846</v>
      </c>
    </row>
    <row r="262" spans="1:12" ht="30" customHeight="1">
      <c r="A262" s="28" t="s">
        <v>542</v>
      </c>
      <c r="B262" s="28" t="s">
        <v>1847</v>
      </c>
      <c r="C262" s="28" t="s">
        <v>1848</v>
      </c>
      <c r="D262" s="75" t="s">
        <v>1652</v>
      </c>
      <c r="E262" s="28" t="s">
        <v>1848</v>
      </c>
      <c r="F262" s="28" t="s">
        <v>1848</v>
      </c>
      <c r="G262" s="28" t="s">
        <v>1848</v>
      </c>
      <c r="H262" s="28" t="s">
        <v>1848</v>
      </c>
      <c r="I262" s="28" t="s">
        <v>1848</v>
      </c>
      <c r="J262" s="28" t="s">
        <v>1848</v>
      </c>
      <c r="K262" s="28" t="s">
        <v>1848</v>
      </c>
      <c r="L262" s="28" t="s">
        <v>1848</v>
      </c>
    </row>
    <row r="263" spans="1:12" ht="30" customHeight="1">
      <c r="A263" s="28" t="s">
        <v>542</v>
      </c>
      <c r="B263" s="28" t="s">
        <v>1849</v>
      </c>
      <c r="C263" s="28" t="s">
        <v>1850</v>
      </c>
      <c r="D263" s="75" t="s">
        <v>1654</v>
      </c>
      <c r="E263" s="28" t="s">
        <v>1850</v>
      </c>
      <c r="F263" s="28" t="s">
        <v>1850</v>
      </c>
      <c r="G263" s="28" t="s">
        <v>1850</v>
      </c>
      <c r="H263" s="28" t="s">
        <v>1850</v>
      </c>
      <c r="I263" s="28" t="s">
        <v>1850</v>
      </c>
      <c r="J263" s="28" t="s">
        <v>1850</v>
      </c>
      <c r="K263" s="28" t="s">
        <v>1850</v>
      </c>
      <c r="L263" s="28" t="s">
        <v>1850</v>
      </c>
    </row>
    <row r="264" spans="1:12" ht="30" customHeight="1">
      <c r="A264" s="28" t="s">
        <v>542</v>
      </c>
      <c r="B264" s="28" t="s">
        <v>1851</v>
      </c>
      <c r="C264" s="28" t="s">
        <v>1852</v>
      </c>
      <c r="D264" s="75" t="s">
        <v>1656</v>
      </c>
      <c r="E264" s="28" t="s">
        <v>1852</v>
      </c>
      <c r="F264" s="28" t="s">
        <v>1852</v>
      </c>
      <c r="G264" s="28" t="s">
        <v>1852</v>
      </c>
      <c r="H264" s="28" t="s">
        <v>1852</v>
      </c>
      <c r="I264" s="28" t="s">
        <v>1852</v>
      </c>
      <c r="J264" s="28" t="s">
        <v>1852</v>
      </c>
      <c r="K264" s="28" t="s">
        <v>1852</v>
      </c>
      <c r="L264" s="28" t="s">
        <v>1852</v>
      </c>
    </row>
    <row r="265" spans="1:12" ht="30" customHeight="1">
      <c r="A265" s="28" t="s">
        <v>542</v>
      </c>
      <c r="B265" s="28" t="s">
        <v>1853</v>
      </c>
      <c r="C265" s="28" t="s">
        <v>1854</v>
      </c>
      <c r="D265" s="75" t="s">
        <v>1658</v>
      </c>
      <c r="E265" s="28" t="s">
        <v>1854</v>
      </c>
      <c r="F265" s="28" t="s">
        <v>1854</v>
      </c>
      <c r="G265" s="28" t="s">
        <v>1854</v>
      </c>
      <c r="H265" s="28" t="s">
        <v>1854</v>
      </c>
      <c r="I265" s="28" t="s">
        <v>1854</v>
      </c>
      <c r="J265" s="28" t="s">
        <v>1854</v>
      </c>
      <c r="K265" s="28" t="s">
        <v>1854</v>
      </c>
      <c r="L265" s="28" t="s">
        <v>1854</v>
      </c>
    </row>
    <row r="266" spans="1:12" ht="30" customHeight="1">
      <c r="A266" s="28" t="s">
        <v>542</v>
      </c>
      <c r="B266" s="28" t="s">
        <v>1855</v>
      </c>
      <c r="C266" s="28" t="s">
        <v>1856</v>
      </c>
      <c r="D266" s="75" t="s">
        <v>1660</v>
      </c>
      <c r="E266" s="28" t="s">
        <v>1856</v>
      </c>
      <c r="F266" s="28" t="s">
        <v>1856</v>
      </c>
      <c r="G266" s="28" t="s">
        <v>1856</v>
      </c>
      <c r="H266" s="28" t="s">
        <v>1856</v>
      </c>
      <c r="I266" s="28" t="s">
        <v>1856</v>
      </c>
      <c r="J266" s="28" t="s">
        <v>1856</v>
      </c>
      <c r="K266" s="28" t="s">
        <v>1856</v>
      </c>
      <c r="L266" s="28" t="s">
        <v>1856</v>
      </c>
    </row>
    <row r="267" spans="1:12" ht="30" customHeight="1">
      <c r="A267" s="28" t="s">
        <v>542</v>
      </c>
      <c r="B267" s="28" t="s">
        <v>1857</v>
      </c>
      <c r="C267" s="28" t="s">
        <v>1858</v>
      </c>
      <c r="D267" s="75" t="s">
        <v>1662</v>
      </c>
      <c r="E267" s="28" t="s">
        <v>1858</v>
      </c>
      <c r="F267" s="28" t="s">
        <v>1858</v>
      </c>
      <c r="G267" s="28" t="s">
        <v>1858</v>
      </c>
      <c r="H267" s="28" t="s">
        <v>1858</v>
      </c>
      <c r="I267" s="28" t="s">
        <v>1858</v>
      </c>
      <c r="J267" s="28" t="s">
        <v>1858</v>
      </c>
      <c r="K267" s="28" t="s">
        <v>1858</v>
      </c>
      <c r="L267" s="28" t="s">
        <v>1858</v>
      </c>
    </row>
    <row r="268" spans="1:12" ht="30" customHeight="1">
      <c r="A268" s="28" t="s">
        <v>542</v>
      </c>
      <c r="B268" s="28" t="s">
        <v>1859</v>
      </c>
      <c r="C268" s="28" t="s">
        <v>1860</v>
      </c>
      <c r="D268" s="75" t="s">
        <v>1664</v>
      </c>
      <c r="E268" s="28" t="s">
        <v>1860</v>
      </c>
      <c r="F268" s="28" t="s">
        <v>1860</v>
      </c>
      <c r="G268" s="28" t="s">
        <v>1860</v>
      </c>
      <c r="H268" s="28" t="s">
        <v>1860</v>
      </c>
      <c r="I268" s="28" t="s">
        <v>1860</v>
      </c>
      <c r="J268" s="28" t="s">
        <v>1860</v>
      </c>
      <c r="K268" s="28" t="s">
        <v>1860</v>
      </c>
      <c r="L268" s="28" t="s">
        <v>1860</v>
      </c>
    </row>
    <row r="269" spans="1:12" ht="30" customHeight="1">
      <c r="A269" s="28" t="s">
        <v>542</v>
      </c>
      <c r="B269" s="28" t="s">
        <v>1861</v>
      </c>
      <c r="C269" s="28" t="s">
        <v>1862</v>
      </c>
      <c r="D269" s="75" t="s">
        <v>1666</v>
      </c>
      <c r="E269" s="28" t="s">
        <v>1862</v>
      </c>
      <c r="F269" s="28" t="s">
        <v>1862</v>
      </c>
      <c r="G269" s="28" t="s">
        <v>1862</v>
      </c>
      <c r="H269" s="28" t="s">
        <v>1862</v>
      </c>
      <c r="I269" s="28" t="s">
        <v>1862</v>
      </c>
      <c r="J269" s="28" t="s">
        <v>1862</v>
      </c>
      <c r="K269" s="28" t="s">
        <v>1862</v>
      </c>
      <c r="L269" s="28" t="s">
        <v>1862</v>
      </c>
    </row>
    <row r="270" spans="1:12" ht="30" customHeight="1">
      <c r="A270" s="28" t="s">
        <v>542</v>
      </c>
      <c r="B270" s="28" t="s">
        <v>1863</v>
      </c>
      <c r="C270" s="28" t="s">
        <v>1864</v>
      </c>
      <c r="D270" s="75" t="s">
        <v>1668</v>
      </c>
      <c r="E270" s="28" t="s">
        <v>1864</v>
      </c>
      <c r="F270" s="28" t="s">
        <v>1864</v>
      </c>
      <c r="G270" s="28" t="s">
        <v>1864</v>
      </c>
      <c r="H270" s="28" t="s">
        <v>1864</v>
      </c>
      <c r="I270" s="28" t="s">
        <v>1864</v>
      </c>
      <c r="J270" s="28" t="s">
        <v>1864</v>
      </c>
      <c r="K270" s="28" t="s">
        <v>1864</v>
      </c>
      <c r="L270" s="28" t="s">
        <v>1864</v>
      </c>
    </row>
    <row r="271" spans="1:12" ht="30" customHeight="1">
      <c r="A271" s="28" t="s">
        <v>542</v>
      </c>
      <c r="B271" s="28" t="s">
        <v>1865</v>
      </c>
      <c r="C271" s="28" t="s">
        <v>1866</v>
      </c>
      <c r="D271" s="75" t="s">
        <v>1670</v>
      </c>
      <c r="E271" s="28" t="s">
        <v>1866</v>
      </c>
      <c r="F271" s="28" t="s">
        <v>1866</v>
      </c>
      <c r="G271" s="28" t="s">
        <v>1866</v>
      </c>
      <c r="H271" s="28" t="s">
        <v>1866</v>
      </c>
      <c r="I271" s="28" t="s">
        <v>1866</v>
      </c>
      <c r="J271" s="28" t="s">
        <v>1866</v>
      </c>
      <c r="K271" s="28" t="s">
        <v>1866</v>
      </c>
      <c r="L271" s="28" t="s">
        <v>1866</v>
      </c>
    </row>
    <row r="272" spans="1:12" ht="30" customHeight="1">
      <c r="A272" s="28" t="s">
        <v>542</v>
      </c>
      <c r="B272" s="28" t="s">
        <v>1867</v>
      </c>
      <c r="C272" s="28" t="s">
        <v>1868</v>
      </c>
      <c r="D272" s="75" t="s">
        <v>1672</v>
      </c>
      <c r="E272" s="28" t="s">
        <v>1868</v>
      </c>
      <c r="F272" s="28" t="s">
        <v>1868</v>
      </c>
      <c r="G272" s="28" t="s">
        <v>1868</v>
      </c>
      <c r="H272" s="28" t="s">
        <v>1868</v>
      </c>
      <c r="I272" s="28" t="s">
        <v>1868</v>
      </c>
      <c r="J272" s="28" t="s">
        <v>1868</v>
      </c>
      <c r="K272" s="28" t="s">
        <v>1868</v>
      </c>
      <c r="L272" s="28" t="s">
        <v>1868</v>
      </c>
    </row>
    <row r="273" spans="1:12" ht="30" customHeight="1">
      <c r="A273" s="28" t="s">
        <v>542</v>
      </c>
      <c r="B273" s="28" t="s">
        <v>1869</v>
      </c>
      <c r="C273" s="28" t="s">
        <v>1870</v>
      </c>
      <c r="D273" s="75" t="s">
        <v>1674</v>
      </c>
      <c r="E273" s="28" t="s">
        <v>1870</v>
      </c>
      <c r="F273" s="28" t="s">
        <v>1870</v>
      </c>
      <c r="G273" s="28" t="s">
        <v>1870</v>
      </c>
      <c r="H273" s="28" t="s">
        <v>1870</v>
      </c>
      <c r="I273" s="28" t="s">
        <v>1870</v>
      </c>
      <c r="J273" s="28" t="s">
        <v>1870</v>
      </c>
      <c r="K273" s="28" t="s">
        <v>1870</v>
      </c>
      <c r="L273" s="28" t="s">
        <v>1870</v>
      </c>
    </row>
    <row r="274" spans="1:12" ht="30" customHeight="1">
      <c r="A274" s="28" t="s">
        <v>542</v>
      </c>
      <c r="B274" s="28" t="s">
        <v>1871</v>
      </c>
      <c r="C274" s="28" t="s">
        <v>1872</v>
      </c>
      <c r="D274" s="75" t="s">
        <v>1676</v>
      </c>
      <c r="E274" s="28" t="s">
        <v>1872</v>
      </c>
      <c r="F274" s="28" t="s">
        <v>1872</v>
      </c>
      <c r="G274" s="28" t="s">
        <v>1872</v>
      </c>
      <c r="H274" s="28" t="s">
        <v>1872</v>
      </c>
      <c r="I274" s="28" t="s">
        <v>1872</v>
      </c>
      <c r="J274" s="28" t="s">
        <v>1872</v>
      </c>
      <c r="K274" s="28" t="s">
        <v>1872</v>
      </c>
      <c r="L274" s="28" t="s">
        <v>1872</v>
      </c>
    </row>
    <row r="275" spans="1:12" ht="30" customHeight="1">
      <c r="A275" s="28" t="s">
        <v>542</v>
      </c>
      <c r="B275" s="28" t="s">
        <v>1873</v>
      </c>
      <c r="C275" s="28" t="s">
        <v>1874</v>
      </c>
      <c r="D275" s="75" t="s">
        <v>1678</v>
      </c>
      <c r="E275" s="28" t="s">
        <v>1874</v>
      </c>
      <c r="F275" s="28" t="s">
        <v>1874</v>
      </c>
      <c r="G275" s="28" t="s">
        <v>1874</v>
      </c>
      <c r="H275" s="28" t="s">
        <v>1874</v>
      </c>
      <c r="I275" s="28" t="s">
        <v>1874</v>
      </c>
      <c r="J275" s="28" t="s">
        <v>1874</v>
      </c>
      <c r="K275" s="28" t="s">
        <v>1874</v>
      </c>
      <c r="L275" s="28" t="s">
        <v>1874</v>
      </c>
    </row>
    <row r="276" spans="1:12" ht="30" customHeight="1">
      <c r="A276" s="28" t="s">
        <v>542</v>
      </c>
      <c r="B276" s="28" t="s">
        <v>1875</v>
      </c>
      <c r="C276" s="28" t="s">
        <v>1876</v>
      </c>
      <c r="D276" s="75" t="s">
        <v>1680</v>
      </c>
      <c r="E276" s="28" t="s">
        <v>1876</v>
      </c>
      <c r="F276" s="28" t="s">
        <v>1876</v>
      </c>
      <c r="G276" s="28" t="s">
        <v>1876</v>
      </c>
      <c r="H276" s="28" t="s">
        <v>1876</v>
      </c>
      <c r="I276" s="28" t="s">
        <v>1876</v>
      </c>
      <c r="J276" s="28" t="s">
        <v>1876</v>
      </c>
      <c r="K276" s="28" t="s">
        <v>1876</v>
      </c>
      <c r="L276" s="28" t="s">
        <v>1876</v>
      </c>
    </row>
    <row r="277" spans="1:12" ht="30" customHeight="1">
      <c r="A277" s="28" t="s">
        <v>542</v>
      </c>
      <c r="B277" s="28" t="s">
        <v>1877</v>
      </c>
      <c r="C277" s="28" t="s">
        <v>1878</v>
      </c>
      <c r="D277" s="75" t="s">
        <v>1682</v>
      </c>
      <c r="E277" s="28" t="s">
        <v>1878</v>
      </c>
      <c r="F277" s="28" t="s">
        <v>1878</v>
      </c>
      <c r="G277" s="28" t="s">
        <v>1878</v>
      </c>
      <c r="H277" s="28" t="s">
        <v>1878</v>
      </c>
      <c r="I277" s="28" t="s">
        <v>1878</v>
      </c>
      <c r="J277" s="28" t="s">
        <v>1878</v>
      </c>
      <c r="K277" s="28" t="s">
        <v>1878</v>
      </c>
      <c r="L277" s="28" t="s">
        <v>1878</v>
      </c>
    </row>
    <row r="278" spans="1:12" ht="30" customHeight="1">
      <c r="A278" s="28" t="s">
        <v>542</v>
      </c>
      <c r="B278" s="28" t="s">
        <v>1879</v>
      </c>
      <c r="C278" s="28" t="s">
        <v>1880</v>
      </c>
      <c r="D278" s="75" t="s">
        <v>1684</v>
      </c>
      <c r="E278" s="28" t="s">
        <v>1880</v>
      </c>
      <c r="F278" s="28" t="s">
        <v>1880</v>
      </c>
      <c r="G278" s="28" t="s">
        <v>1880</v>
      </c>
      <c r="H278" s="28" t="s">
        <v>1880</v>
      </c>
      <c r="I278" s="28" t="s">
        <v>1880</v>
      </c>
      <c r="J278" s="28" t="s">
        <v>1880</v>
      </c>
      <c r="K278" s="28" t="s">
        <v>1880</v>
      </c>
      <c r="L278" s="28" t="s">
        <v>1880</v>
      </c>
    </row>
    <row r="279" spans="1:12" ht="30" customHeight="1">
      <c r="A279" s="28" t="s">
        <v>542</v>
      </c>
      <c r="B279" s="28" t="s">
        <v>1881</v>
      </c>
      <c r="C279" s="28" t="s">
        <v>1882</v>
      </c>
      <c r="D279" s="75" t="s">
        <v>1685</v>
      </c>
      <c r="E279" s="28" t="s">
        <v>1882</v>
      </c>
      <c r="F279" s="28" t="s">
        <v>1882</v>
      </c>
      <c r="G279" s="28" t="s">
        <v>1882</v>
      </c>
      <c r="H279" s="28" t="s">
        <v>1882</v>
      </c>
      <c r="I279" s="28" t="s">
        <v>1882</v>
      </c>
      <c r="J279" s="28" t="s">
        <v>1882</v>
      </c>
      <c r="K279" s="28" t="s">
        <v>1882</v>
      </c>
      <c r="L279" s="28" t="s">
        <v>1882</v>
      </c>
    </row>
    <row r="280" spans="1:12" ht="30" customHeight="1">
      <c r="A280" s="28" t="s">
        <v>542</v>
      </c>
      <c r="B280" s="28" t="s">
        <v>1883</v>
      </c>
      <c r="C280" s="28" t="s">
        <v>1884</v>
      </c>
      <c r="D280" s="75" t="s">
        <v>1685</v>
      </c>
      <c r="E280" s="28" t="s">
        <v>1884</v>
      </c>
      <c r="F280" s="28" t="s">
        <v>1884</v>
      </c>
      <c r="G280" s="28" t="s">
        <v>1884</v>
      </c>
      <c r="H280" s="28" t="s">
        <v>1884</v>
      </c>
      <c r="I280" s="28" t="s">
        <v>1884</v>
      </c>
      <c r="J280" s="28" t="s">
        <v>1884</v>
      </c>
      <c r="K280" s="28" t="s">
        <v>1884</v>
      </c>
      <c r="L280" s="28" t="s">
        <v>1884</v>
      </c>
    </row>
    <row r="281" spans="1:12" ht="30" customHeight="1">
      <c r="A281" s="28" t="s">
        <v>542</v>
      </c>
      <c r="B281" s="28" t="s">
        <v>1885</v>
      </c>
      <c r="C281" s="28" t="s">
        <v>1886</v>
      </c>
      <c r="D281" s="75" t="s">
        <v>1685</v>
      </c>
      <c r="E281" s="28" t="s">
        <v>1886</v>
      </c>
      <c r="F281" s="28" t="s">
        <v>1886</v>
      </c>
      <c r="G281" s="28" t="s">
        <v>1886</v>
      </c>
      <c r="H281" s="28" t="s">
        <v>1886</v>
      </c>
      <c r="I281" s="28" t="s">
        <v>1886</v>
      </c>
      <c r="J281" s="28" t="s">
        <v>1886</v>
      </c>
      <c r="K281" s="28" t="s">
        <v>1886</v>
      </c>
      <c r="L281" s="28" t="s">
        <v>1886</v>
      </c>
    </row>
    <row r="282" spans="1:12" ht="30" customHeight="1">
      <c r="A282" s="28" t="s">
        <v>542</v>
      </c>
      <c r="B282" s="28" t="s">
        <v>1887</v>
      </c>
      <c r="C282" s="28" t="s">
        <v>1888</v>
      </c>
      <c r="D282" s="75" t="s">
        <v>1685</v>
      </c>
      <c r="E282" s="28" t="s">
        <v>1888</v>
      </c>
      <c r="F282" s="28" t="s">
        <v>1888</v>
      </c>
      <c r="G282" s="28" t="s">
        <v>1888</v>
      </c>
      <c r="H282" s="28" t="s">
        <v>1888</v>
      </c>
      <c r="I282" s="28" t="s">
        <v>1888</v>
      </c>
      <c r="J282" s="28" t="s">
        <v>1888</v>
      </c>
      <c r="K282" s="28" t="s">
        <v>1888</v>
      </c>
      <c r="L282" s="28" t="s">
        <v>1888</v>
      </c>
    </row>
    <row r="283" spans="1:12" ht="30" customHeight="1">
      <c r="A283" s="28" t="s">
        <v>542</v>
      </c>
      <c r="B283" s="28" t="s">
        <v>1889</v>
      </c>
      <c r="C283" s="28" t="s">
        <v>1890</v>
      </c>
      <c r="D283" s="75" t="s">
        <v>1687</v>
      </c>
      <c r="E283" s="28" t="s">
        <v>1890</v>
      </c>
      <c r="F283" s="28" t="s">
        <v>1890</v>
      </c>
      <c r="G283" s="28" t="s">
        <v>1890</v>
      </c>
      <c r="H283" s="28" t="s">
        <v>1890</v>
      </c>
      <c r="I283" s="28" t="s">
        <v>1890</v>
      </c>
      <c r="J283" s="28" t="s">
        <v>1890</v>
      </c>
      <c r="K283" s="28" t="s">
        <v>1890</v>
      </c>
      <c r="L283" s="28" t="s">
        <v>1890</v>
      </c>
    </row>
    <row r="284" spans="1:12" ht="30" customHeight="1">
      <c r="A284" s="28" t="s">
        <v>542</v>
      </c>
      <c r="B284" s="28" t="s">
        <v>1891</v>
      </c>
      <c r="C284" s="28" t="s">
        <v>1892</v>
      </c>
      <c r="D284" s="75" t="s">
        <v>1687</v>
      </c>
      <c r="E284" s="28" t="s">
        <v>1892</v>
      </c>
      <c r="F284" s="28" t="s">
        <v>1892</v>
      </c>
      <c r="G284" s="28" t="s">
        <v>1892</v>
      </c>
      <c r="H284" s="28" t="s">
        <v>1892</v>
      </c>
      <c r="I284" s="28" t="s">
        <v>1892</v>
      </c>
      <c r="J284" s="28" t="s">
        <v>1892</v>
      </c>
      <c r="K284" s="28" t="s">
        <v>1892</v>
      </c>
      <c r="L284" s="28" t="s">
        <v>1892</v>
      </c>
    </row>
    <row r="285" spans="1:12" ht="30" customHeight="1">
      <c r="A285" s="28" t="s">
        <v>542</v>
      </c>
      <c r="B285" s="28" t="s">
        <v>1893</v>
      </c>
      <c r="C285" s="28" t="s">
        <v>1894</v>
      </c>
      <c r="D285" s="75" t="s">
        <v>1687</v>
      </c>
      <c r="E285" s="28" t="s">
        <v>1894</v>
      </c>
      <c r="F285" s="28" t="s">
        <v>1894</v>
      </c>
      <c r="G285" s="28" t="s">
        <v>1894</v>
      </c>
      <c r="H285" s="28" t="s">
        <v>1894</v>
      </c>
      <c r="I285" s="28" t="s">
        <v>1894</v>
      </c>
      <c r="J285" s="28" t="s">
        <v>1894</v>
      </c>
      <c r="K285" s="28" t="s">
        <v>1894</v>
      </c>
      <c r="L285" s="28" t="s">
        <v>1894</v>
      </c>
    </row>
    <row r="286" spans="1:12" ht="30" customHeight="1">
      <c r="A286" s="28" t="s">
        <v>542</v>
      </c>
      <c r="B286" s="28" t="s">
        <v>1895</v>
      </c>
      <c r="C286" s="28" t="s">
        <v>1896</v>
      </c>
      <c r="D286" s="75" t="s">
        <v>1687</v>
      </c>
      <c r="E286" s="28" t="s">
        <v>1896</v>
      </c>
      <c r="F286" s="28" t="s">
        <v>1896</v>
      </c>
      <c r="G286" s="28" t="s">
        <v>1896</v>
      </c>
      <c r="H286" s="28" t="s">
        <v>1896</v>
      </c>
      <c r="I286" s="28" t="s">
        <v>1896</v>
      </c>
      <c r="J286" s="28" t="s">
        <v>1896</v>
      </c>
      <c r="K286" s="28" t="s">
        <v>1896</v>
      </c>
      <c r="L286" s="28" t="s">
        <v>1896</v>
      </c>
    </row>
    <row r="287" spans="1:12" ht="30" customHeight="1">
      <c r="A287" s="28" t="s">
        <v>542</v>
      </c>
      <c r="B287" s="28" t="s">
        <v>1897</v>
      </c>
      <c r="C287" s="28" t="s">
        <v>1898</v>
      </c>
      <c r="D287" s="75" t="s">
        <v>1689</v>
      </c>
      <c r="E287" s="28" t="s">
        <v>1898</v>
      </c>
      <c r="F287" s="28" t="s">
        <v>1898</v>
      </c>
      <c r="G287" s="28" t="s">
        <v>1898</v>
      </c>
      <c r="H287" s="28" t="s">
        <v>1898</v>
      </c>
      <c r="I287" s="28" t="s">
        <v>1898</v>
      </c>
      <c r="J287" s="28" t="s">
        <v>1898</v>
      </c>
      <c r="K287" s="28" t="s">
        <v>1898</v>
      </c>
      <c r="L287" s="28" t="s">
        <v>1898</v>
      </c>
    </row>
    <row r="288" spans="1:12" ht="30" customHeight="1">
      <c r="A288" s="28" t="s">
        <v>542</v>
      </c>
      <c r="B288" s="28" t="s">
        <v>1899</v>
      </c>
      <c r="C288" s="28" t="s">
        <v>1900</v>
      </c>
      <c r="D288" s="75" t="s">
        <v>1689</v>
      </c>
      <c r="E288" s="28" t="s">
        <v>1900</v>
      </c>
      <c r="F288" s="28" t="s">
        <v>1900</v>
      </c>
      <c r="G288" s="28" t="s">
        <v>1900</v>
      </c>
      <c r="H288" s="28" t="s">
        <v>1900</v>
      </c>
      <c r="I288" s="28" t="s">
        <v>1900</v>
      </c>
      <c r="J288" s="28" t="s">
        <v>1900</v>
      </c>
      <c r="K288" s="28" t="s">
        <v>1900</v>
      </c>
      <c r="L288" s="28" t="s">
        <v>1900</v>
      </c>
    </row>
    <row r="289" spans="1:12" ht="30" customHeight="1">
      <c r="A289" s="28" t="s">
        <v>542</v>
      </c>
      <c r="B289" s="28" t="s">
        <v>1901</v>
      </c>
      <c r="C289" s="28" t="s">
        <v>1902</v>
      </c>
      <c r="D289" s="75" t="s">
        <v>1689</v>
      </c>
      <c r="E289" s="28" t="s">
        <v>1902</v>
      </c>
      <c r="F289" s="28" t="s">
        <v>1902</v>
      </c>
      <c r="G289" s="28" t="s">
        <v>1902</v>
      </c>
      <c r="H289" s="28" t="s">
        <v>1902</v>
      </c>
      <c r="I289" s="28" t="s">
        <v>1902</v>
      </c>
      <c r="J289" s="28" t="s">
        <v>1902</v>
      </c>
      <c r="K289" s="28" t="s">
        <v>1902</v>
      </c>
      <c r="L289" s="28" t="s">
        <v>1902</v>
      </c>
    </row>
    <row r="290" spans="1:12" ht="30" customHeight="1">
      <c r="A290" s="28" t="s">
        <v>542</v>
      </c>
      <c r="B290" s="28" t="s">
        <v>1903</v>
      </c>
      <c r="C290" s="28" t="s">
        <v>1904</v>
      </c>
      <c r="D290" s="75" t="s">
        <v>1689</v>
      </c>
      <c r="E290" s="28" t="s">
        <v>1904</v>
      </c>
      <c r="F290" s="28" t="s">
        <v>1904</v>
      </c>
      <c r="G290" s="28" t="s">
        <v>1904</v>
      </c>
      <c r="H290" s="28" t="s">
        <v>1904</v>
      </c>
      <c r="I290" s="28" t="s">
        <v>1904</v>
      </c>
      <c r="J290" s="28" t="s">
        <v>1904</v>
      </c>
      <c r="K290" s="28" t="s">
        <v>1904</v>
      </c>
      <c r="L290" s="28" t="s">
        <v>1904</v>
      </c>
    </row>
    <row r="291" spans="1:12" ht="30" customHeight="1">
      <c r="A291" s="28" t="s">
        <v>542</v>
      </c>
      <c r="B291" s="28" t="s">
        <v>1905</v>
      </c>
      <c r="C291" s="28" t="s">
        <v>1906</v>
      </c>
      <c r="D291" s="75" t="s">
        <v>1691</v>
      </c>
      <c r="E291" s="28" t="s">
        <v>1906</v>
      </c>
      <c r="F291" s="28" t="s">
        <v>1906</v>
      </c>
      <c r="G291" s="28" t="s">
        <v>1906</v>
      </c>
      <c r="H291" s="28" t="s">
        <v>1906</v>
      </c>
      <c r="I291" s="28" t="s">
        <v>1906</v>
      </c>
      <c r="J291" s="28" t="s">
        <v>1906</v>
      </c>
      <c r="K291" s="28" t="s">
        <v>1906</v>
      </c>
      <c r="L291" s="28" t="s">
        <v>1906</v>
      </c>
    </row>
    <row r="292" spans="1:12" ht="30" customHeight="1">
      <c r="A292" s="28" t="s">
        <v>542</v>
      </c>
      <c r="B292" s="28" t="s">
        <v>1907</v>
      </c>
      <c r="C292" s="28" t="s">
        <v>1908</v>
      </c>
      <c r="D292" s="75" t="s">
        <v>1691</v>
      </c>
      <c r="E292" s="28" t="s">
        <v>1908</v>
      </c>
      <c r="F292" s="28" t="s">
        <v>1908</v>
      </c>
      <c r="G292" s="28" t="s">
        <v>1908</v>
      </c>
      <c r="H292" s="28" t="s">
        <v>1908</v>
      </c>
      <c r="I292" s="28" t="s">
        <v>1908</v>
      </c>
      <c r="J292" s="28" t="s">
        <v>1908</v>
      </c>
      <c r="K292" s="28" t="s">
        <v>1908</v>
      </c>
      <c r="L292" s="28" t="s">
        <v>1908</v>
      </c>
    </row>
    <row r="293" spans="1:12" ht="30" customHeight="1">
      <c r="A293" s="28" t="s">
        <v>542</v>
      </c>
      <c r="B293" s="28" t="s">
        <v>1909</v>
      </c>
      <c r="C293" s="28" t="s">
        <v>1910</v>
      </c>
      <c r="D293" s="75" t="s">
        <v>1691</v>
      </c>
      <c r="E293" s="28" t="s">
        <v>1910</v>
      </c>
      <c r="F293" s="28" t="s">
        <v>1910</v>
      </c>
      <c r="G293" s="28" t="s">
        <v>1910</v>
      </c>
      <c r="H293" s="28" t="s">
        <v>1910</v>
      </c>
      <c r="I293" s="28" t="s">
        <v>1910</v>
      </c>
      <c r="J293" s="28" t="s">
        <v>1910</v>
      </c>
      <c r="K293" s="28" t="s">
        <v>1910</v>
      </c>
      <c r="L293" s="28" t="s">
        <v>1910</v>
      </c>
    </row>
    <row r="294" spans="1:12" ht="30" customHeight="1">
      <c r="A294" s="28" t="s">
        <v>542</v>
      </c>
      <c r="B294" s="28" t="s">
        <v>1911</v>
      </c>
      <c r="C294" s="28" t="s">
        <v>1912</v>
      </c>
      <c r="D294" s="75" t="s">
        <v>1691</v>
      </c>
      <c r="E294" s="28" t="s">
        <v>1912</v>
      </c>
      <c r="F294" s="28" t="s">
        <v>1912</v>
      </c>
      <c r="G294" s="28" t="s">
        <v>1912</v>
      </c>
      <c r="H294" s="28" t="s">
        <v>1912</v>
      </c>
      <c r="I294" s="28" t="s">
        <v>1912</v>
      </c>
      <c r="J294" s="28" t="s">
        <v>1912</v>
      </c>
      <c r="K294" s="28" t="s">
        <v>1912</v>
      </c>
      <c r="L294" s="28" t="s">
        <v>1912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60" zoomScaleNormal="160" zoomScalePageLayoutView="160" workbookViewId="0">
      <pane ySplit="1" topLeftCell="A2" activePane="bottomLeft" state="frozen"/>
      <selection pane="bottomLeft" activeCell="B8" sqref="B8"/>
    </sheetView>
  </sheetViews>
  <sheetFormatPr defaultColWidth="8.7109375" defaultRowHeight="15"/>
  <cols>
    <col min="1" max="1" width="31.28515625" style="1" customWidth="1"/>
    <col min="2" max="2" width="10" style="1" bestFit="1" customWidth="1"/>
    <col min="3" max="3" width="14.140625" style="1" bestFit="1" customWidth="1"/>
    <col min="4" max="5" width="8.7109375" style="1"/>
    <col min="6" max="6" width="12.42578125" style="1" customWidth="1"/>
    <col min="7" max="7" width="27.7109375" style="1" bestFit="1" customWidth="1"/>
    <col min="8" max="8" width="3" style="1" bestFit="1" customWidth="1"/>
    <col min="9" max="16384" width="8.7109375" style="1"/>
  </cols>
  <sheetData>
    <row r="1" spans="1:8">
      <c r="A1" s="1" t="s">
        <v>544</v>
      </c>
      <c r="B1" s="1" t="s">
        <v>545</v>
      </c>
      <c r="C1" s="1" t="s">
        <v>546</v>
      </c>
      <c r="D1" s="1" t="s">
        <v>547</v>
      </c>
      <c r="E1" s="1" t="s">
        <v>548</v>
      </c>
      <c r="F1" s="2" t="s">
        <v>549</v>
      </c>
      <c r="G1" s="3" t="s">
        <v>889</v>
      </c>
      <c r="H1" s="1" t="s">
        <v>1332</v>
      </c>
    </row>
    <row r="2" spans="1:8" s="7" customFormat="1">
      <c r="A2" s="57" t="str">
        <f>"UGR6-Household-Questionnaire-v"&amp;H2</f>
        <v>UGR6-Household-Questionnaire-v11</v>
      </c>
      <c r="B2" s="57" t="str">
        <f>"HQ-ugr6-v"&amp;H2</f>
        <v>HQ-ugr6-v11</v>
      </c>
      <c r="C2" s="7" t="s">
        <v>537</v>
      </c>
      <c r="D2" s="7" t="b">
        <v>1</v>
      </c>
      <c r="E2" s="7" t="s">
        <v>550</v>
      </c>
      <c r="F2" s="5" t="s">
        <v>551</v>
      </c>
      <c r="G2" s="3" t="str">
        <f>"Household Questionnaire v"&amp;H2</f>
        <v>Household Questionnaire v11</v>
      </c>
      <c r="H2" s="7">
        <v>11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zoomScale="160" zoomScaleNormal="160" zoomScalePageLayoutView="160" workbookViewId="0">
      <pane ySplit="1" topLeftCell="A2" activePane="bottomLeft" state="frozen"/>
      <selection pane="bottomLeft" activeCell="F32" sqref="F32"/>
    </sheetView>
  </sheetViews>
  <sheetFormatPr defaultColWidth="10.85546875" defaultRowHeight="14.25"/>
  <cols>
    <col min="1" max="1" width="22" style="41" customWidth="1"/>
    <col min="2" max="16384" width="10.85546875" style="41"/>
  </cols>
  <sheetData>
    <row r="1" spans="1:10">
      <c r="A1" s="40" t="s">
        <v>1247</v>
      </c>
      <c r="B1" s="40" t="s">
        <v>1248</v>
      </c>
      <c r="C1" s="40" t="s">
        <v>1249</v>
      </c>
      <c r="D1" s="40"/>
      <c r="E1" s="40"/>
      <c r="F1" s="40"/>
      <c r="G1" s="40"/>
      <c r="H1" s="40"/>
      <c r="I1" s="40"/>
      <c r="J1" s="40"/>
    </row>
    <row r="2" spans="1:10">
      <c r="A2" s="40" t="s">
        <v>1250</v>
      </c>
      <c r="B2" s="40" t="s">
        <v>1251</v>
      </c>
      <c r="C2" s="40" t="s">
        <v>1252</v>
      </c>
      <c r="D2" s="40"/>
      <c r="E2" s="40"/>
      <c r="F2" s="40"/>
      <c r="G2" s="40"/>
      <c r="H2" s="40"/>
      <c r="I2" s="40"/>
      <c r="J2" s="40"/>
    </row>
    <row r="3" spans="1:10">
      <c r="A3" s="40" t="s">
        <v>1250</v>
      </c>
      <c r="B3" s="42" t="s">
        <v>1253</v>
      </c>
      <c r="C3" s="42" t="s">
        <v>1254</v>
      </c>
      <c r="D3" s="42"/>
      <c r="E3" s="42"/>
      <c r="F3" s="42"/>
      <c r="G3" s="42"/>
      <c r="H3" s="42"/>
      <c r="I3" s="42"/>
      <c r="J3" s="42"/>
    </row>
    <row r="4" spans="1:10">
      <c r="A4" s="40" t="s">
        <v>1250</v>
      </c>
      <c r="B4" s="43" t="s">
        <v>1255</v>
      </c>
      <c r="C4" s="43" t="s">
        <v>1256</v>
      </c>
      <c r="D4" s="43"/>
      <c r="E4" s="43"/>
      <c r="F4" s="43"/>
      <c r="G4" s="43"/>
      <c r="H4" s="43"/>
      <c r="I4" s="43"/>
      <c r="J4" s="43"/>
    </row>
    <row r="5" spans="1:10">
      <c r="A5" s="40" t="s">
        <v>1250</v>
      </c>
      <c r="B5" s="44" t="s">
        <v>1257</v>
      </c>
      <c r="C5" s="44" t="s">
        <v>1258</v>
      </c>
      <c r="D5" s="44"/>
      <c r="E5" s="44"/>
      <c r="F5" s="44"/>
      <c r="G5" s="44"/>
      <c r="H5" s="44"/>
      <c r="I5" s="44"/>
      <c r="J5" s="44"/>
    </row>
    <row r="6" spans="1:10">
      <c r="A6" s="40" t="s">
        <v>1250</v>
      </c>
      <c r="B6" s="45" t="s">
        <v>1259</v>
      </c>
      <c r="C6" s="45" t="s">
        <v>1260</v>
      </c>
      <c r="D6" s="45"/>
      <c r="E6" s="45"/>
      <c r="F6" s="45"/>
      <c r="G6" s="45"/>
      <c r="H6" s="45"/>
      <c r="I6" s="45"/>
      <c r="J6" s="45"/>
    </row>
    <row r="7" spans="1:10">
      <c r="A7" s="40" t="s">
        <v>1250</v>
      </c>
      <c r="B7" s="46" t="s">
        <v>1261</v>
      </c>
      <c r="C7" s="46" t="s">
        <v>1262</v>
      </c>
      <c r="D7" s="46"/>
      <c r="E7" s="46"/>
      <c r="F7" s="46"/>
      <c r="G7" s="46"/>
      <c r="H7" s="46"/>
      <c r="I7" s="46"/>
      <c r="J7" s="46"/>
    </row>
    <row r="8" spans="1:10">
      <c r="A8" s="40" t="s">
        <v>1250</v>
      </c>
      <c r="B8" s="47" t="s">
        <v>1263</v>
      </c>
      <c r="C8" s="47" t="s">
        <v>1264</v>
      </c>
      <c r="D8" s="47"/>
      <c r="E8" s="47"/>
      <c r="F8" s="47"/>
      <c r="G8" s="47"/>
      <c r="H8" s="47"/>
      <c r="I8" s="47"/>
      <c r="J8" s="47"/>
    </row>
    <row r="9" spans="1:10">
      <c r="A9" s="48" t="s">
        <v>1265</v>
      </c>
      <c r="B9" s="41" t="s">
        <v>1251</v>
      </c>
      <c r="C9" s="41" t="s">
        <v>1266</v>
      </c>
    </row>
    <row r="10" spans="1:10">
      <c r="A10" s="48" t="s">
        <v>1265</v>
      </c>
      <c r="B10" s="49" t="s">
        <v>1267</v>
      </c>
      <c r="C10" s="49" t="s">
        <v>1268</v>
      </c>
      <c r="D10" s="49"/>
      <c r="E10" s="49"/>
      <c r="F10" s="49"/>
      <c r="G10" s="49"/>
      <c r="H10" s="49"/>
      <c r="I10" s="49"/>
      <c r="J10" s="49"/>
    </row>
    <row r="11" spans="1:10">
      <c r="A11" s="48" t="s">
        <v>1265</v>
      </c>
      <c r="B11" s="50" t="s">
        <v>1269</v>
      </c>
      <c r="C11" s="50" t="s">
        <v>1270</v>
      </c>
      <c r="D11" s="50"/>
      <c r="E11" s="50"/>
      <c r="F11" s="50"/>
      <c r="G11" s="50"/>
      <c r="H11" s="50"/>
      <c r="I11" s="50"/>
      <c r="J11" s="50"/>
    </row>
    <row r="12" spans="1:10">
      <c r="A12" s="48" t="s">
        <v>1265</v>
      </c>
      <c r="B12" s="51" t="s">
        <v>1257</v>
      </c>
      <c r="C12" s="51" t="s">
        <v>1271</v>
      </c>
      <c r="D12" s="51"/>
      <c r="E12" s="51"/>
      <c r="F12" s="51"/>
      <c r="G12" s="51"/>
      <c r="H12" s="51"/>
      <c r="I12" s="51"/>
      <c r="J12" s="51"/>
    </row>
    <row r="13" spans="1:10">
      <c r="A13" s="48" t="s">
        <v>1265</v>
      </c>
      <c r="B13" s="52" t="s">
        <v>1272</v>
      </c>
      <c r="C13" s="52" t="s">
        <v>1273</v>
      </c>
      <c r="D13" s="52"/>
      <c r="E13" s="52"/>
      <c r="F13" s="52"/>
      <c r="G13" s="52"/>
      <c r="H13" s="52"/>
      <c r="I13" s="52"/>
      <c r="J13" s="52"/>
    </row>
    <row r="15" spans="1:10">
      <c r="A15" s="40"/>
    </row>
    <row r="16" spans="1:10">
      <c r="A16" s="40"/>
    </row>
    <row r="17" spans="1:3" ht="15">
      <c r="A17" s="40"/>
      <c r="B17" s="53"/>
      <c r="C17" s="53"/>
    </row>
    <row r="18" spans="1:3" ht="15">
      <c r="A18" s="40"/>
      <c r="B18" s="53"/>
      <c r="C18" s="53"/>
    </row>
    <row r="19" spans="1:3" ht="15">
      <c r="A19" s="40"/>
      <c r="B19" s="53"/>
      <c r="C19" s="53"/>
    </row>
    <row r="20" spans="1:3" ht="15">
      <c r="A20" s="40"/>
      <c r="B20" s="53"/>
      <c r="C20" s="53"/>
    </row>
    <row r="21" spans="1:3" ht="15">
      <c r="A21" s="40"/>
      <c r="B21" s="53"/>
      <c r="C21" s="53"/>
    </row>
    <row r="22" spans="1:3">
      <c r="A22" s="40"/>
      <c r="B22" s="40"/>
      <c r="C22" s="40"/>
    </row>
  </sheetData>
  <hyperlinks>
    <hyperlink ref="A10" r:id="rId1" location="borrow" xr:uid="{00000000-0004-0000-0400-000000000000}"/>
    <hyperlink ref="A11:A13" r:id="rId2" location="borrow" display="Pmix Borrow Highlight" xr:uid="{00000000-0004-0000-0400-000001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3"/>
  <sheetViews>
    <sheetView zoomScale="160" zoomScaleNormal="160" zoomScalePageLayoutView="160" workbookViewId="0">
      <pane ySplit="1" topLeftCell="A150" activePane="bottomLeft" state="frozen"/>
      <selection pane="bottomLeft" activeCell="E166" sqref="E166"/>
    </sheetView>
  </sheetViews>
  <sheetFormatPr defaultColWidth="10.85546875" defaultRowHeight="12.95" customHeight="1"/>
  <cols>
    <col min="1" max="1" width="6.5703125" style="1" customWidth="1"/>
    <col min="2" max="2" width="10" style="6" bestFit="1" customWidth="1"/>
    <col min="3" max="3" width="6.28515625" style="6" bestFit="1" customWidth="1"/>
    <col min="4" max="4" width="23.140625" style="1" bestFit="1" customWidth="1"/>
    <col min="5" max="5" width="31" style="8" customWidth="1"/>
    <col min="6" max="6" width="42.140625" style="1" customWidth="1"/>
    <col min="7" max="16384" width="10.85546875" style="1"/>
  </cols>
  <sheetData>
    <row r="1" spans="1:7" ht="12.95" customHeight="1">
      <c r="A1" s="3" t="s">
        <v>1332</v>
      </c>
      <c r="B1" s="4" t="s">
        <v>552</v>
      </c>
      <c r="C1" s="3" t="s">
        <v>553</v>
      </c>
      <c r="D1" s="3" t="s">
        <v>0</v>
      </c>
      <c r="E1" s="3" t="s">
        <v>554</v>
      </c>
      <c r="F1" s="3" t="s">
        <v>555</v>
      </c>
      <c r="G1" s="3"/>
    </row>
    <row r="2" spans="1:7" s="12" customFormat="1" ht="12.95" customHeight="1">
      <c r="A2" s="15" t="s">
        <v>754</v>
      </c>
      <c r="B2" s="15"/>
      <c r="C2" s="15"/>
      <c r="D2" s="15"/>
      <c r="E2" s="15"/>
      <c r="F2" s="15"/>
      <c r="G2" s="10"/>
    </row>
    <row r="3" spans="1:7" ht="12.95" customHeight="1">
      <c r="A3" s="3">
        <v>1</v>
      </c>
      <c r="B3" s="4">
        <v>42696</v>
      </c>
      <c r="C3" s="3" t="s">
        <v>556</v>
      </c>
      <c r="D3" s="3" t="s">
        <v>557</v>
      </c>
      <c r="E3" s="3" t="s">
        <v>325</v>
      </c>
      <c r="F3" s="3" t="s">
        <v>753</v>
      </c>
      <c r="G3" s="3"/>
    </row>
    <row r="4" spans="1:7" ht="12.95" customHeight="1">
      <c r="A4" s="3">
        <v>2</v>
      </c>
      <c r="B4" s="4">
        <v>42702</v>
      </c>
      <c r="C4" s="3" t="s">
        <v>558</v>
      </c>
      <c r="D4" s="3" t="s">
        <v>557</v>
      </c>
      <c r="E4" s="3" t="s">
        <v>325</v>
      </c>
      <c r="F4" s="3" t="s">
        <v>559</v>
      </c>
      <c r="G4" s="3"/>
    </row>
    <row r="5" spans="1:7" ht="12.95" customHeight="1">
      <c r="A5" s="3">
        <v>2</v>
      </c>
      <c r="B5" s="4">
        <v>42702</v>
      </c>
      <c r="C5" s="3" t="s">
        <v>558</v>
      </c>
      <c r="D5" s="3" t="s">
        <v>557</v>
      </c>
      <c r="E5" s="3" t="s">
        <v>325</v>
      </c>
      <c r="F5" s="3" t="s">
        <v>560</v>
      </c>
      <c r="G5" s="3"/>
    </row>
    <row r="6" spans="1:7" ht="12.95" customHeight="1">
      <c r="A6" s="3">
        <v>2</v>
      </c>
      <c r="B6" s="4">
        <v>42702</v>
      </c>
      <c r="C6" s="3" t="s">
        <v>558</v>
      </c>
      <c r="D6" s="3" t="s">
        <v>557</v>
      </c>
      <c r="E6" s="3" t="s">
        <v>325</v>
      </c>
      <c r="F6" s="3" t="s">
        <v>561</v>
      </c>
      <c r="G6" s="3"/>
    </row>
    <row r="7" spans="1:7" ht="12.95" customHeight="1">
      <c r="A7" s="3">
        <v>2</v>
      </c>
      <c r="B7" s="4">
        <v>42702</v>
      </c>
      <c r="C7" s="3" t="s">
        <v>558</v>
      </c>
      <c r="D7" s="3" t="s">
        <v>557</v>
      </c>
      <c r="E7" s="3" t="s">
        <v>325</v>
      </c>
      <c r="F7" s="3" t="s">
        <v>562</v>
      </c>
      <c r="G7" s="3"/>
    </row>
    <row r="8" spans="1:7" ht="12.95" customHeight="1">
      <c r="A8" s="3">
        <v>2</v>
      </c>
      <c r="B8" s="4">
        <v>42702</v>
      </c>
      <c r="C8" s="3" t="s">
        <v>556</v>
      </c>
      <c r="D8" s="3" t="s">
        <v>557</v>
      </c>
      <c r="E8" s="3" t="s">
        <v>325</v>
      </c>
      <c r="F8" s="3" t="s">
        <v>563</v>
      </c>
      <c r="G8" s="3"/>
    </row>
    <row r="9" spans="1:7" ht="12.95" customHeight="1">
      <c r="A9" s="3">
        <v>2</v>
      </c>
      <c r="B9" s="4">
        <v>42702</v>
      </c>
      <c r="C9" s="3" t="s">
        <v>556</v>
      </c>
      <c r="D9" s="3" t="s">
        <v>557</v>
      </c>
      <c r="E9" s="3" t="s">
        <v>325</v>
      </c>
      <c r="F9" s="3" t="s">
        <v>564</v>
      </c>
      <c r="G9" s="3"/>
    </row>
    <row r="10" spans="1:7" ht="12.95" customHeight="1">
      <c r="A10" s="3">
        <v>3</v>
      </c>
      <c r="B10" s="4">
        <v>42713</v>
      </c>
      <c r="C10" s="3" t="s">
        <v>556</v>
      </c>
      <c r="D10" s="3" t="s">
        <v>557</v>
      </c>
      <c r="E10" s="3" t="s">
        <v>565</v>
      </c>
      <c r="F10" s="3" t="s">
        <v>566</v>
      </c>
      <c r="G10" s="3"/>
    </row>
    <row r="11" spans="1:7" ht="12.95" customHeight="1">
      <c r="A11" s="3">
        <v>3</v>
      </c>
      <c r="B11" s="4">
        <v>42716</v>
      </c>
      <c r="C11" s="3" t="s">
        <v>556</v>
      </c>
      <c r="D11" s="3" t="s">
        <v>567</v>
      </c>
      <c r="E11" s="3" t="s">
        <v>568</v>
      </c>
      <c r="F11" s="3" t="s">
        <v>569</v>
      </c>
      <c r="G11" s="3"/>
    </row>
    <row r="12" spans="1:7" ht="12.95" customHeight="1">
      <c r="A12" s="3">
        <v>3</v>
      </c>
      <c r="B12" s="4">
        <v>42717</v>
      </c>
      <c r="C12" s="3" t="s">
        <v>556</v>
      </c>
      <c r="D12" s="3" t="s">
        <v>557</v>
      </c>
      <c r="E12" s="3" t="s">
        <v>570</v>
      </c>
      <c r="F12" s="3" t="s">
        <v>571</v>
      </c>
      <c r="G12" s="3"/>
    </row>
    <row r="13" spans="1:7" ht="12.95" customHeight="1">
      <c r="A13" s="3">
        <v>3</v>
      </c>
      <c r="B13" s="4">
        <v>42717</v>
      </c>
      <c r="C13" s="3" t="s">
        <v>556</v>
      </c>
      <c r="D13" s="3" t="s">
        <v>567</v>
      </c>
      <c r="E13" s="3">
        <v>412</v>
      </c>
      <c r="F13" s="3" t="s">
        <v>572</v>
      </c>
      <c r="G13" s="3"/>
    </row>
    <row r="14" spans="1:7" ht="12.95" customHeight="1">
      <c r="A14" s="3">
        <v>3</v>
      </c>
      <c r="B14" s="4">
        <v>42731</v>
      </c>
      <c r="C14" s="3" t="s">
        <v>556</v>
      </c>
      <c r="D14" s="3" t="s">
        <v>567</v>
      </c>
      <c r="E14" s="3">
        <v>109</v>
      </c>
      <c r="F14" s="3" t="s">
        <v>573</v>
      </c>
      <c r="G14" s="3"/>
    </row>
    <row r="15" spans="1:7" ht="12.95" customHeight="1">
      <c r="A15" s="3">
        <v>3</v>
      </c>
      <c r="B15" s="4">
        <v>42731</v>
      </c>
      <c r="C15" s="3" t="s">
        <v>556</v>
      </c>
      <c r="D15" s="3" t="s">
        <v>567</v>
      </c>
      <c r="E15" s="3" t="s">
        <v>574</v>
      </c>
      <c r="F15" s="3" t="s">
        <v>575</v>
      </c>
      <c r="G15" s="3"/>
    </row>
    <row r="16" spans="1:7" ht="12.95" customHeight="1">
      <c r="A16" s="3">
        <v>4</v>
      </c>
      <c r="B16" s="4">
        <v>42372</v>
      </c>
      <c r="C16" s="3" t="s">
        <v>558</v>
      </c>
      <c r="D16" s="3" t="s">
        <v>576</v>
      </c>
      <c r="E16" s="3"/>
      <c r="F16" s="3" t="s">
        <v>577</v>
      </c>
      <c r="G16" s="3"/>
    </row>
    <row r="17" spans="1:7" ht="12.95" customHeight="1">
      <c r="A17" s="3">
        <v>4</v>
      </c>
      <c r="B17" s="4">
        <v>42744</v>
      </c>
      <c r="C17" s="3" t="s">
        <v>556</v>
      </c>
      <c r="D17" s="3" t="s">
        <v>567</v>
      </c>
      <c r="E17" s="3" t="s">
        <v>578</v>
      </c>
      <c r="F17" s="3" t="s">
        <v>579</v>
      </c>
      <c r="G17" s="3"/>
    </row>
    <row r="18" spans="1:7" ht="12.95" customHeight="1">
      <c r="A18" s="3">
        <v>4</v>
      </c>
      <c r="B18" s="4">
        <v>42746</v>
      </c>
      <c r="C18" s="3" t="s">
        <v>556</v>
      </c>
      <c r="D18" s="3" t="s">
        <v>557</v>
      </c>
      <c r="E18" s="3" t="s">
        <v>325</v>
      </c>
      <c r="F18" s="3" t="s">
        <v>580</v>
      </c>
      <c r="G18" s="3"/>
    </row>
    <row r="19" spans="1:7" ht="12.95" customHeight="1">
      <c r="A19" s="3">
        <v>4</v>
      </c>
      <c r="B19" s="4">
        <v>42751</v>
      </c>
      <c r="C19" s="3" t="s">
        <v>556</v>
      </c>
      <c r="D19" s="3" t="s">
        <v>557</v>
      </c>
      <c r="E19" s="3" t="s">
        <v>355</v>
      </c>
      <c r="F19" s="3" t="s">
        <v>581</v>
      </c>
      <c r="G19" s="3"/>
    </row>
    <row r="20" spans="1:7" ht="12.95" customHeight="1">
      <c r="A20" s="3">
        <v>4</v>
      </c>
      <c r="B20" s="4">
        <v>42752</v>
      </c>
      <c r="C20" s="3" t="s">
        <v>556</v>
      </c>
      <c r="D20" s="3" t="s">
        <v>557</v>
      </c>
      <c r="E20" s="3">
        <v>405</v>
      </c>
      <c r="F20" s="3" t="s">
        <v>582</v>
      </c>
      <c r="G20" s="3"/>
    </row>
    <row r="21" spans="1:7" ht="12.95" customHeight="1">
      <c r="A21" s="3">
        <v>4</v>
      </c>
      <c r="B21" s="4">
        <v>42772</v>
      </c>
      <c r="C21" s="3" t="s">
        <v>583</v>
      </c>
      <c r="D21" s="3" t="s">
        <v>557</v>
      </c>
      <c r="E21" s="3" t="s">
        <v>325</v>
      </c>
      <c r="F21" s="3" t="s">
        <v>584</v>
      </c>
      <c r="G21" s="3"/>
    </row>
    <row r="22" spans="1:7" ht="12.95" customHeight="1">
      <c r="A22" s="3">
        <v>4</v>
      </c>
      <c r="B22" s="4">
        <v>42772</v>
      </c>
      <c r="C22" s="3" t="s">
        <v>583</v>
      </c>
      <c r="D22" s="3" t="s">
        <v>557</v>
      </c>
      <c r="E22" s="3" t="s">
        <v>325</v>
      </c>
      <c r="F22" s="3" t="s">
        <v>585</v>
      </c>
      <c r="G22" s="3"/>
    </row>
    <row r="23" spans="1:7" ht="12.95" customHeight="1">
      <c r="A23" s="3">
        <v>4</v>
      </c>
      <c r="B23" s="4">
        <v>42776</v>
      </c>
      <c r="C23" s="3" t="s">
        <v>583</v>
      </c>
      <c r="D23" s="3" t="s">
        <v>557</v>
      </c>
      <c r="E23" s="3" t="s">
        <v>325</v>
      </c>
      <c r="F23" s="3" t="s">
        <v>586</v>
      </c>
      <c r="G23" s="3"/>
    </row>
    <row r="24" spans="1:7" ht="12.95" customHeight="1">
      <c r="A24" s="3">
        <v>4</v>
      </c>
      <c r="B24" s="4" t="s">
        <v>587</v>
      </c>
      <c r="C24" s="3" t="s">
        <v>588</v>
      </c>
      <c r="D24" s="3" t="s">
        <v>557</v>
      </c>
      <c r="E24" s="3" t="s">
        <v>143</v>
      </c>
      <c r="F24" s="3" t="s">
        <v>589</v>
      </c>
      <c r="G24" s="3"/>
    </row>
    <row r="25" spans="1:7" ht="12.95" customHeight="1">
      <c r="A25" s="3">
        <v>4</v>
      </c>
      <c r="B25" s="4" t="s">
        <v>587</v>
      </c>
      <c r="C25" s="3" t="s">
        <v>588</v>
      </c>
      <c r="D25" s="3" t="s">
        <v>557</v>
      </c>
      <c r="E25" s="3" t="s">
        <v>590</v>
      </c>
      <c r="F25" s="3" t="s">
        <v>591</v>
      </c>
      <c r="G25" s="3"/>
    </row>
    <row r="26" spans="1:7" ht="12.95" customHeight="1">
      <c r="A26" s="3">
        <v>4</v>
      </c>
      <c r="B26" s="4">
        <v>42810</v>
      </c>
      <c r="C26" s="3" t="s">
        <v>583</v>
      </c>
      <c r="D26" s="3" t="s">
        <v>557</v>
      </c>
      <c r="E26" s="3" t="s">
        <v>325</v>
      </c>
      <c r="F26" s="3" t="s">
        <v>592</v>
      </c>
      <c r="G26" s="3"/>
    </row>
    <row r="27" spans="1:7" ht="12.95" customHeight="1">
      <c r="A27" s="3">
        <v>4</v>
      </c>
      <c r="B27" s="4">
        <v>42836</v>
      </c>
      <c r="C27" s="3" t="s">
        <v>583</v>
      </c>
      <c r="D27" s="3" t="s">
        <v>557</v>
      </c>
      <c r="E27" s="3" t="s">
        <v>593</v>
      </c>
      <c r="F27" s="3" t="s">
        <v>594</v>
      </c>
      <c r="G27" s="3"/>
    </row>
    <row r="28" spans="1:7" ht="12.95" customHeight="1">
      <c r="A28" s="3">
        <v>4</v>
      </c>
      <c r="B28" s="4">
        <v>42836</v>
      </c>
      <c r="C28" s="3" t="s">
        <v>583</v>
      </c>
      <c r="D28" s="3" t="s">
        <v>557</v>
      </c>
      <c r="E28" s="3" t="s">
        <v>593</v>
      </c>
      <c r="F28" s="3" t="s">
        <v>595</v>
      </c>
      <c r="G28" s="3"/>
    </row>
    <row r="29" spans="1:7" ht="12.95" customHeight="1">
      <c r="A29" s="3">
        <v>4</v>
      </c>
      <c r="B29" s="4">
        <v>42836</v>
      </c>
      <c r="C29" s="3" t="s">
        <v>583</v>
      </c>
      <c r="D29" s="3" t="s">
        <v>597</v>
      </c>
      <c r="E29" s="3" t="s">
        <v>598</v>
      </c>
      <c r="F29" s="3" t="s">
        <v>599</v>
      </c>
      <c r="G29" s="3"/>
    </row>
    <row r="30" spans="1:7" ht="12.95" customHeight="1">
      <c r="A30" s="3">
        <v>5</v>
      </c>
      <c r="B30" s="4">
        <v>42836</v>
      </c>
      <c r="C30" s="3" t="s">
        <v>583</v>
      </c>
      <c r="D30" s="3" t="s">
        <v>557</v>
      </c>
      <c r="E30" s="3" t="s">
        <v>600</v>
      </c>
      <c r="F30" s="3" t="s">
        <v>601</v>
      </c>
      <c r="G30" s="3"/>
    </row>
    <row r="31" spans="1:7" ht="12.95" customHeight="1">
      <c r="A31" s="3">
        <v>5</v>
      </c>
      <c r="B31" s="4">
        <v>42863</v>
      </c>
      <c r="C31" s="3" t="s">
        <v>588</v>
      </c>
      <c r="D31" s="3" t="s">
        <v>557</v>
      </c>
      <c r="E31" s="3" t="s">
        <v>602</v>
      </c>
      <c r="F31" s="3" t="s">
        <v>603</v>
      </c>
      <c r="G31" s="3"/>
    </row>
    <row r="32" spans="1:7" ht="12.95" customHeight="1">
      <c r="A32" s="3">
        <v>5</v>
      </c>
      <c r="B32" s="4">
        <v>42863</v>
      </c>
      <c r="C32" s="3" t="s">
        <v>588</v>
      </c>
      <c r="D32" s="3" t="s">
        <v>557</v>
      </c>
      <c r="E32" s="3" t="s">
        <v>604</v>
      </c>
      <c r="F32" s="3" t="s">
        <v>605</v>
      </c>
      <c r="G32" s="3"/>
    </row>
    <row r="33" spans="1:10" ht="12.95" customHeight="1">
      <c r="A33" s="3">
        <v>5</v>
      </c>
      <c r="B33" s="4">
        <v>42870</v>
      </c>
      <c r="C33" s="3" t="s">
        <v>583</v>
      </c>
      <c r="D33" s="3" t="s">
        <v>557</v>
      </c>
      <c r="E33" s="3" t="s">
        <v>608</v>
      </c>
      <c r="F33" s="3" t="s">
        <v>609</v>
      </c>
      <c r="G33" s="3"/>
    </row>
    <row r="34" spans="1:10" ht="12.95" customHeight="1">
      <c r="A34" s="3">
        <v>5</v>
      </c>
      <c r="B34" s="4">
        <v>42870</v>
      </c>
      <c r="C34" s="3" t="s">
        <v>583</v>
      </c>
      <c r="D34" s="3" t="s">
        <v>557</v>
      </c>
      <c r="E34" s="3" t="s">
        <v>606</v>
      </c>
      <c r="F34" s="3" t="s">
        <v>607</v>
      </c>
      <c r="G34" s="3"/>
    </row>
    <row r="35" spans="1:10" s="12" customFormat="1" ht="12.95" customHeight="1">
      <c r="A35" s="10" t="s">
        <v>707</v>
      </c>
      <c r="B35" s="11"/>
      <c r="C35" s="10"/>
      <c r="D35" s="10"/>
      <c r="E35" s="10"/>
      <c r="F35" s="10"/>
      <c r="G35" s="10"/>
    </row>
    <row r="36" spans="1:10" ht="12.95" customHeight="1">
      <c r="A36" s="3">
        <v>6</v>
      </c>
      <c r="B36" s="4">
        <v>42878</v>
      </c>
      <c r="C36" s="3" t="s">
        <v>583</v>
      </c>
      <c r="D36" s="3" t="s">
        <v>671</v>
      </c>
      <c r="E36" s="3" t="s">
        <v>690</v>
      </c>
      <c r="F36" s="3" t="s">
        <v>672</v>
      </c>
      <c r="G36" s="3"/>
      <c r="H36" s="14"/>
      <c r="J36" s="13"/>
    </row>
    <row r="37" spans="1:10" ht="12.95" customHeight="1">
      <c r="A37" s="3">
        <v>6</v>
      </c>
      <c r="B37" s="4">
        <v>42878</v>
      </c>
      <c r="C37" s="3" t="s">
        <v>583</v>
      </c>
      <c r="D37" s="3" t="s">
        <v>673</v>
      </c>
      <c r="E37" s="3" t="s">
        <v>691</v>
      </c>
      <c r="F37" s="3" t="s">
        <v>674</v>
      </c>
      <c r="G37" s="3"/>
      <c r="H37" s="13"/>
      <c r="J37" s="13"/>
    </row>
    <row r="38" spans="1:10" ht="12.95" customHeight="1">
      <c r="A38" s="3">
        <v>6</v>
      </c>
      <c r="B38" s="4">
        <v>42878</v>
      </c>
      <c r="C38" s="3" t="s">
        <v>583</v>
      </c>
      <c r="D38" s="3" t="s">
        <v>675</v>
      </c>
      <c r="E38" s="3" t="s">
        <v>692</v>
      </c>
      <c r="F38" s="3" t="s">
        <v>676</v>
      </c>
      <c r="G38" s="3"/>
      <c r="H38" s="13"/>
      <c r="J38" s="13"/>
    </row>
    <row r="39" spans="1:10" ht="12.95" customHeight="1">
      <c r="A39" s="3">
        <v>6</v>
      </c>
      <c r="B39" s="4">
        <v>42878</v>
      </c>
      <c r="C39" s="3" t="s">
        <v>583</v>
      </c>
      <c r="D39" s="3" t="s">
        <v>675</v>
      </c>
      <c r="E39" s="3" t="s">
        <v>693</v>
      </c>
      <c r="F39" s="3" t="s">
        <v>677</v>
      </c>
      <c r="G39" s="3"/>
      <c r="H39" s="13"/>
      <c r="J39" s="13"/>
    </row>
    <row r="40" spans="1:10" ht="12.95" customHeight="1">
      <c r="A40" s="3">
        <v>6</v>
      </c>
      <c r="B40" s="4">
        <v>42878</v>
      </c>
      <c r="C40" s="3" t="s">
        <v>583</v>
      </c>
      <c r="D40" s="3" t="s">
        <v>678</v>
      </c>
      <c r="E40" s="3" t="s">
        <v>694</v>
      </c>
      <c r="F40" s="3" t="s">
        <v>679</v>
      </c>
      <c r="G40" s="3"/>
      <c r="H40" s="13"/>
      <c r="J40" s="13"/>
    </row>
    <row r="41" spans="1:10" ht="12.95" customHeight="1">
      <c r="A41" s="3">
        <v>6</v>
      </c>
      <c r="B41" s="4">
        <v>42878</v>
      </c>
      <c r="C41" s="3" t="s">
        <v>583</v>
      </c>
      <c r="D41" s="3" t="s">
        <v>675</v>
      </c>
      <c r="E41" s="3" t="s">
        <v>695</v>
      </c>
      <c r="F41" s="3" t="s">
        <v>680</v>
      </c>
      <c r="G41" s="3"/>
      <c r="H41" s="13"/>
      <c r="J41" s="13"/>
    </row>
    <row r="42" spans="1:10" ht="12.95" customHeight="1">
      <c r="A42" s="3">
        <v>6</v>
      </c>
      <c r="B42" s="4">
        <v>42878</v>
      </c>
      <c r="C42" s="3" t="s">
        <v>583</v>
      </c>
      <c r="D42" s="3" t="s">
        <v>675</v>
      </c>
      <c r="E42" s="3" t="s">
        <v>696</v>
      </c>
      <c r="F42" s="3" t="s">
        <v>681</v>
      </c>
      <c r="G42" s="3"/>
      <c r="H42" s="13"/>
      <c r="J42" s="13"/>
    </row>
    <row r="43" spans="1:10" ht="12.95" customHeight="1">
      <c r="A43" s="3">
        <v>6</v>
      </c>
      <c r="B43" s="4">
        <v>42878</v>
      </c>
      <c r="C43" s="3" t="s">
        <v>583</v>
      </c>
      <c r="D43" s="3" t="s">
        <v>675</v>
      </c>
      <c r="E43" s="3" t="s">
        <v>697</v>
      </c>
      <c r="F43" s="3" t="s">
        <v>682</v>
      </c>
      <c r="G43" s="3"/>
      <c r="H43" s="13"/>
      <c r="J43" s="13"/>
    </row>
    <row r="44" spans="1:10" ht="12.95" customHeight="1">
      <c r="A44" s="3">
        <v>6</v>
      </c>
      <c r="B44" s="4">
        <v>42878</v>
      </c>
      <c r="C44" s="3" t="s">
        <v>583</v>
      </c>
      <c r="D44" s="3" t="s">
        <v>675</v>
      </c>
      <c r="E44" s="3" t="s">
        <v>698</v>
      </c>
      <c r="F44" s="3" t="s">
        <v>683</v>
      </c>
      <c r="G44" s="3"/>
      <c r="H44" s="13"/>
      <c r="J44" s="13"/>
    </row>
    <row r="45" spans="1:10" ht="12.95" customHeight="1">
      <c r="A45" s="3">
        <v>6</v>
      </c>
      <c r="B45" s="4">
        <v>42878</v>
      </c>
      <c r="C45" s="3" t="s">
        <v>583</v>
      </c>
      <c r="D45" s="3" t="s">
        <v>684</v>
      </c>
      <c r="E45" s="3" t="s">
        <v>702</v>
      </c>
      <c r="F45" s="3" t="s">
        <v>685</v>
      </c>
      <c r="G45" s="3"/>
      <c r="H45" s="13"/>
      <c r="J45" s="13"/>
    </row>
    <row r="46" spans="1:10" ht="12.95" customHeight="1">
      <c r="A46" s="3">
        <v>6</v>
      </c>
      <c r="B46" s="4">
        <v>42878</v>
      </c>
      <c r="C46" s="3" t="s">
        <v>583</v>
      </c>
      <c r="D46" s="3" t="s">
        <v>684</v>
      </c>
      <c r="E46" s="3" t="s">
        <v>703</v>
      </c>
      <c r="F46" s="3" t="s">
        <v>686</v>
      </c>
      <c r="G46" s="3"/>
      <c r="H46" s="13"/>
      <c r="J46" s="13"/>
    </row>
    <row r="47" spans="1:10" ht="12.95" customHeight="1">
      <c r="A47" s="3">
        <v>6</v>
      </c>
      <c r="B47" s="4">
        <v>42878</v>
      </c>
      <c r="C47" s="3" t="s">
        <v>583</v>
      </c>
      <c r="D47" s="3" t="s">
        <v>684</v>
      </c>
      <c r="E47" s="3" t="s">
        <v>704</v>
      </c>
      <c r="F47" s="3" t="s">
        <v>687</v>
      </c>
      <c r="G47" s="3"/>
      <c r="H47" s="13"/>
      <c r="J47" s="13"/>
    </row>
    <row r="48" spans="1:10" ht="12.95" customHeight="1">
      <c r="A48" s="3">
        <v>6</v>
      </c>
      <c r="B48" s="4">
        <v>42878</v>
      </c>
      <c r="C48" s="3" t="s">
        <v>583</v>
      </c>
      <c r="D48" s="3" t="s">
        <v>684</v>
      </c>
      <c r="E48" s="3" t="s">
        <v>705</v>
      </c>
      <c r="F48" s="3" t="s">
        <v>688</v>
      </c>
      <c r="G48" s="3"/>
      <c r="H48" s="13"/>
      <c r="J48" s="13"/>
    </row>
    <row r="49" spans="1:10" ht="12.95" customHeight="1">
      <c r="A49" s="3">
        <v>6</v>
      </c>
      <c r="B49" s="4">
        <v>42878</v>
      </c>
      <c r="C49" s="3" t="s">
        <v>583</v>
      </c>
      <c r="D49" s="3" t="s">
        <v>684</v>
      </c>
      <c r="E49" s="3" t="s">
        <v>706</v>
      </c>
      <c r="F49" s="3" t="s">
        <v>689</v>
      </c>
      <c r="G49" s="3"/>
      <c r="H49" s="13"/>
      <c r="J49" s="13"/>
    </row>
    <row r="50" spans="1:10" ht="12.95" customHeight="1">
      <c r="A50" s="3">
        <v>7</v>
      </c>
      <c r="B50" s="4">
        <v>42894</v>
      </c>
      <c r="C50" s="3" t="s">
        <v>583</v>
      </c>
      <c r="D50" s="3" t="s">
        <v>675</v>
      </c>
      <c r="E50" s="3" t="s">
        <v>712</v>
      </c>
      <c r="F50" s="3" t="s">
        <v>713</v>
      </c>
      <c r="G50" s="3"/>
    </row>
    <row r="51" spans="1:10" ht="12.95" customHeight="1">
      <c r="A51" s="3">
        <v>7</v>
      </c>
      <c r="B51" s="4">
        <v>42895</v>
      </c>
      <c r="C51" s="3" t="s">
        <v>583</v>
      </c>
      <c r="D51" s="3" t="s">
        <v>557</v>
      </c>
      <c r="E51" s="3" t="s">
        <v>745</v>
      </c>
      <c r="F51" s="3" t="s">
        <v>746</v>
      </c>
    </row>
    <row r="52" spans="1:10" ht="12.95" customHeight="1">
      <c r="A52" s="3">
        <v>7</v>
      </c>
      <c r="B52" s="4">
        <v>42895</v>
      </c>
      <c r="C52" s="3" t="s">
        <v>583</v>
      </c>
      <c r="D52" s="3" t="s">
        <v>557</v>
      </c>
      <c r="E52" s="3" t="s">
        <v>747</v>
      </c>
      <c r="F52" s="3" t="s">
        <v>746</v>
      </c>
    </row>
    <row r="53" spans="1:10" ht="12.95" customHeight="1">
      <c r="A53" s="3">
        <v>7</v>
      </c>
      <c r="B53" s="4">
        <v>42895</v>
      </c>
      <c r="C53" s="3" t="s">
        <v>583</v>
      </c>
      <c r="D53" s="3" t="s">
        <v>557</v>
      </c>
      <c r="E53" s="3" t="s">
        <v>748</v>
      </c>
      <c r="F53" s="3" t="s">
        <v>746</v>
      </c>
    </row>
    <row r="54" spans="1:10" ht="12.95" customHeight="1">
      <c r="A54" s="3">
        <v>7</v>
      </c>
      <c r="B54" s="4">
        <v>42895</v>
      </c>
      <c r="C54" s="3" t="s">
        <v>583</v>
      </c>
      <c r="D54" s="3" t="s">
        <v>557</v>
      </c>
      <c r="E54" s="3" t="s">
        <v>749</v>
      </c>
      <c r="F54" s="3" t="s">
        <v>746</v>
      </c>
    </row>
    <row r="55" spans="1:10" ht="12.95" customHeight="1">
      <c r="A55" s="3">
        <v>7</v>
      </c>
      <c r="B55" s="4">
        <v>42895</v>
      </c>
      <c r="C55" s="3" t="s">
        <v>583</v>
      </c>
      <c r="D55" s="3" t="s">
        <v>557</v>
      </c>
      <c r="E55" s="3" t="s">
        <v>282</v>
      </c>
      <c r="F55" s="3" t="s">
        <v>750</v>
      </c>
    </row>
    <row r="56" spans="1:10" ht="12.95" customHeight="1">
      <c r="A56" s="3">
        <v>7</v>
      </c>
      <c r="B56" s="4">
        <v>42895</v>
      </c>
      <c r="C56" s="3" t="s">
        <v>583</v>
      </c>
      <c r="D56" s="3" t="s">
        <v>557</v>
      </c>
      <c r="E56" s="3" t="s">
        <v>624</v>
      </c>
      <c r="F56" s="3" t="s">
        <v>751</v>
      </c>
    </row>
    <row r="57" spans="1:10" ht="12.95" customHeight="1">
      <c r="A57" s="3">
        <v>7</v>
      </c>
      <c r="B57" s="4">
        <v>42895</v>
      </c>
      <c r="C57" s="3" t="s">
        <v>583</v>
      </c>
      <c r="D57" s="3" t="s">
        <v>557</v>
      </c>
      <c r="E57" s="3" t="s">
        <v>726</v>
      </c>
      <c r="F57" s="3" t="s">
        <v>752</v>
      </c>
    </row>
    <row r="58" spans="1:10" ht="12.95" customHeight="1">
      <c r="A58" s="3">
        <v>7</v>
      </c>
      <c r="B58" s="4">
        <v>42895</v>
      </c>
      <c r="C58" s="3" t="s">
        <v>583</v>
      </c>
      <c r="D58" s="3" t="s">
        <v>557</v>
      </c>
      <c r="E58" s="3" t="s">
        <v>729</v>
      </c>
      <c r="F58" s="3" t="s">
        <v>752</v>
      </c>
    </row>
    <row r="59" spans="1:10" ht="12.95" customHeight="1">
      <c r="A59" s="3">
        <v>7</v>
      </c>
      <c r="B59" s="4">
        <v>42895</v>
      </c>
      <c r="C59" s="3" t="s">
        <v>583</v>
      </c>
      <c r="D59" s="3" t="s">
        <v>557</v>
      </c>
      <c r="E59" s="3" t="s">
        <v>730</v>
      </c>
      <c r="F59" s="3" t="s">
        <v>752</v>
      </c>
    </row>
    <row r="60" spans="1:10" ht="12.95" customHeight="1">
      <c r="A60" s="1">
        <v>8</v>
      </c>
      <c r="B60" s="6">
        <v>42905</v>
      </c>
      <c r="C60" s="6" t="s">
        <v>583</v>
      </c>
      <c r="D60" s="1" t="s">
        <v>756</v>
      </c>
      <c r="E60" s="8" t="s">
        <v>706</v>
      </c>
      <c r="F60" s="1" t="s">
        <v>757</v>
      </c>
    </row>
    <row r="61" spans="1:10" ht="12.95" customHeight="1">
      <c r="A61" s="1">
        <v>8</v>
      </c>
      <c r="B61" s="6">
        <v>42905</v>
      </c>
      <c r="C61" s="6" t="s">
        <v>583</v>
      </c>
      <c r="D61" s="1" t="s">
        <v>756</v>
      </c>
      <c r="E61" s="8" t="s">
        <v>759</v>
      </c>
      <c r="F61" s="1" t="s">
        <v>760</v>
      </c>
    </row>
    <row r="62" spans="1:10" ht="12.95" customHeight="1">
      <c r="A62" s="3">
        <v>8</v>
      </c>
      <c r="B62" s="4">
        <v>42906</v>
      </c>
      <c r="C62" s="4" t="s">
        <v>583</v>
      </c>
      <c r="D62" s="3" t="s">
        <v>557</v>
      </c>
      <c r="E62" s="17" t="s">
        <v>543</v>
      </c>
      <c r="F62" s="3" t="s">
        <v>762</v>
      </c>
    </row>
    <row r="63" spans="1:10" ht="12.95" customHeight="1">
      <c r="A63" s="3">
        <v>8</v>
      </c>
      <c r="B63" s="4">
        <v>42927</v>
      </c>
      <c r="C63" s="4" t="s">
        <v>583</v>
      </c>
      <c r="D63" s="3" t="s">
        <v>557</v>
      </c>
      <c r="E63" s="17" t="s">
        <v>764</v>
      </c>
      <c r="F63" s="3" t="s">
        <v>765</v>
      </c>
    </row>
    <row r="64" spans="1:10" ht="12.95" customHeight="1">
      <c r="A64" s="3">
        <v>8</v>
      </c>
      <c r="B64" s="4">
        <v>42927</v>
      </c>
      <c r="C64" s="4" t="s">
        <v>583</v>
      </c>
      <c r="D64" s="3" t="s">
        <v>557</v>
      </c>
      <c r="E64" s="17" t="s">
        <v>766</v>
      </c>
      <c r="F64" s="3" t="s">
        <v>765</v>
      </c>
    </row>
    <row r="65" spans="1:6" ht="12.95" customHeight="1">
      <c r="A65" s="1">
        <v>8</v>
      </c>
      <c r="B65" s="6">
        <v>42927</v>
      </c>
      <c r="C65" s="6" t="s">
        <v>583</v>
      </c>
      <c r="D65" s="1" t="s">
        <v>557</v>
      </c>
      <c r="E65" s="8" t="s">
        <v>578</v>
      </c>
      <c r="F65" s="1" t="s">
        <v>765</v>
      </c>
    </row>
    <row r="66" spans="1:6" ht="12.95" customHeight="1">
      <c r="A66" s="1">
        <v>8</v>
      </c>
      <c r="B66" s="6">
        <v>42927</v>
      </c>
      <c r="C66" s="6" t="s">
        <v>583</v>
      </c>
      <c r="D66" s="1" t="s">
        <v>557</v>
      </c>
      <c r="E66" s="8" t="s">
        <v>565</v>
      </c>
      <c r="F66" s="1" t="s">
        <v>765</v>
      </c>
    </row>
    <row r="67" spans="1:6" ht="12.95" customHeight="1">
      <c r="A67" s="1">
        <v>8</v>
      </c>
      <c r="B67" s="6">
        <v>42927</v>
      </c>
      <c r="C67" s="6" t="s">
        <v>583</v>
      </c>
      <c r="D67" s="1" t="s">
        <v>557</v>
      </c>
      <c r="E67" s="8" t="s">
        <v>767</v>
      </c>
      <c r="F67" s="1" t="s">
        <v>765</v>
      </c>
    </row>
    <row r="68" spans="1:6" ht="12.95" customHeight="1">
      <c r="A68" s="1">
        <v>8</v>
      </c>
      <c r="B68" s="6">
        <v>42927</v>
      </c>
      <c r="C68" s="6" t="s">
        <v>583</v>
      </c>
      <c r="D68" s="1" t="s">
        <v>557</v>
      </c>
      <c r="E68" s="8" t="s">
        <v>788</v>
      </c>
      <c r="F68" s="1" t="s">
        <v>765</v>
      </c>
    </row>
    <row r="69" spans="1:6" ht="12.95" customHeight="1">
      <c r="A69" s="3">
        <v>8</v>
      </c>
      <c r="B69" s="4">
        <v>42928</v>
      </c>
      <c r="C69" s="4" t="s">
        <v>583</v>
      </c>
      <c r="D69" s="3" t="s">
        <v>790</v>
      </c>
      <c r="E69" s="17" t="s">
        <v>789</v>
      </c>
      <c r="F69" s="16" t="s">
        <v>791</v>
      </c>
    </row>
    <row r="70" spans="1:6" ht="12.95" customHeight="1">
      <c r="A70" s="1">
        <v>8</v>
      </c>
      <c r="B70" s="6">
        <v>42943</v>
      </c>
      <c r="C70" s="6" t="s">
        <v>588</v>
      </c>
      <c r="D70" s="1" t="s">
        <v>557</v>
      </c>
      <c r="E70" s="8" t="s">
        <v>371</v>
      </c>
      <c r="F70" s="1" t="s">
        <v>793</v>
      </c>
    </row>
    <row r="71" spans="1:6" ht="12.95" customHeight="1">
      <c r="A71" s="1">
        <v>9</v>
      </c>
      <c r="B71" s="6">
        <v>42979</v>
      </c>
      <c r="C71" s="6" t="s">
        <v>583</v>
      </c>
      <c r="D71" s="1" t="s">
        <v>557</v>
      </c>
      <c r="E71" s="8" t="s">
        <v>796</v>
      </c>
      <c r="F71" s="18" t="s">
        <v>795</v>
      </c>
    </row>
    <row r="72" spans="1:6" ht="12.95" customHeight="1">
      <c r="A72" s="1">
        <v>9</v>
      </c>
      <c r="B72" s="6">
        <v>42979</v>
      </c>
      <c r="C72" s="6" t="s">
        <v>583</v>
      </c>
      <c r="D72" s="1" t="s">
        <v>557</v>
      </c>
      <c r="E72" s="8" t="s">
        <v>797</v>
      </c>
      <c r="F72" s="19" t="s">
        <v>798</v>
      </c>
    </row>
    <row r="73" spans="1:6" ht="12.95" customHeight="1">
      <c r="A73" s="3">
        <v>9</v>
      </c>
      <c r="B73" s="4">
        <v>42984</v>
      </c>
      <c r="C73" s="3" t="s">
        <v>583</v>
      </c>
      <c r="D73" s="3" t="s">
        <v>756</v>
      </c>
      <c r="E73" s="3" t="s">
        <v>799</v>
      </c>
      <c r="F73" s="3" t="s">
        <v>800</v>
      </c>
    </row>
    <row r="74" spans="1:6" ht="12.95" customHeight="1">
      <c r="A74" s="1">
        <v>10</v>
      </c>
      <c r="B74" s="6">
        <v>42991</v>
      </c>
      <c r="C74" s="6" t="s">
        <v>588</v>
      </c>
      <c r="D74" s="1" t="s">
        <v>815</v>
      </c>
      <c r="E74" s="8" t="s">
        <v>816</v>
      </c>
      <c r="F74" s="1" t="s">
        <v>817</v>
      </c>
    </row>
    <row r="75" spans="1:6" ht="12.95" customHeight="1">
      <c r="A75" s="3">
        <v>10</v>
      </c>
      <c r="B75" s="4">
        <v>42992</v>
      </c>
      <c r="C75" s="4" t="s">
        <v>583</v>
      </c>
      <c r="D75" s="3" t="s">
        <v>819</v>
      </c>
      <c r="E75" s="17" t="s">
        <v>820</v>
      </c>
      <c r="F75" s="3" t="s">
        <v>821</v>
      </c>
    </row>
    <row r="76" spans="1:6" ht="12.95" customHeight="1">
      <c r="A76" s="1">
        <v>11</v>
      </c>
      <c r="B76" s="6">
        <v>42998</v>
      </c>
      <c r="C76" s="6" t="s">
        <v>840</v>
      </c>
      <c r="D76" s="1" t="s">
        <v>819</v>
      </c>
      <c r="E76" s="8" t="s">
        <v>820</v>
      </c>
      <c r="F76" s="1" t="s">
        <v>841</v>
      </c>
    </row>
    <row r="77" spans="1:6" ht="12.95" customHeight="1">
      <c r="A77" s="3">
        <v>12</v>
      </c>
      <c r="B77" s="4">
        <v>43000</v>
      </c>
      <c r="C77" s="4" t="s">
        <v>583</v>
      </c>
      <c r="D77" s="3" t="s">
        <v>819</v>
      </c>
      <c r="E77" s="17" t="s">
        <v>820</v>
      </c>
      <c r="F77" s="3" t="s">
        <v>842</v>
      </c>
    </row>
    <row r="78" spans="1:6" ht="12.95" customHeight="1">
      <c r="A78" s="3">
        <v>12</v>
      </c>
      <c r="B78" s="4">
        <v>43000</v>
      </c>
      <c r="C78" s="4" t="s">
        <v>583</v>
      </c>
      <c r="D78" s="3" t="s">
        <v>819</v>
      </c>
      <c r="E78" s="17" t="s">
        <v>820</v>
      </c>
      <c r="F78" s="3" t="s">
        <v>847</v>
      </c>
    </row>
    <row r="79" spans="1:6" ht="12.95" customHeight="1">
      <c r="A79" s="3">
        <v>12</v>
      </c>
      <c r="B79" s="4">
        <v>43000</v>
      </c>
      <c r="C79" s="4" t="s">
        <v>583</v>
      </c>
      <c r="D79" s="3" t="s">
        <v>819</v>
      </c>
      <c r="E79" s="17" t="s">
        <v>820</v>
      </c>
      <c r="F79" s="3" t="s">
        <v>846</v>
      </c>
    </row>
    <row r="80" spans="1:6" ht="12.95" customHeight="1">
      <c r="A80" s="3">
        <v>12</v>
      </c>
      <c r="B80" s="4">
        <v>43000</v>
      </c>
      <c r="C80" s="4" t="s">
        <v>583</v>
      </c>
      <c r="D80" s="3" t="s">
        <v>819</v>
      </c>
      <c r="E80" s="17" t="s">
        <v>820</v>
      </c>
      <c r="F80" s="3" t="s">
        <v>843</v>
      </c>
    </row>
    <row r="81" spans="1:6" ht="12.95" customHeight="1">
      <c r="A81" s="1">
        <v>13</v>
      </c>
      <c r="B81" s="6">
        <v>43002</v>
      </c>
      <c r="C81" s="6" t="s">
        <v>840</v>
      </c>
      <c r="D81" s="1" t="s">
        <v>819</v>
      </c>
      <c r="E81" s="8" t="s">
        <v>820</v>
      </c>
      <c r="F81" s="1" t="s">
        <v>863</v>
      </c>
    </row>
    <row r="82" spans="1:6" ht="12.95" customHeight="1">
      <c r="A82" s="1">
        <v>13</v>
      </c>
      <c r="B82" s="6">
        <v>43002</v>
      </c>
      <c r="C82" s="6" t="s">
        <v>840</v>
      </c>
      <c r="D82" s="1" t="s">
        <v>819</v>
      </c>
      <c r="E82" s="8" t="s">
        <v>820</v>
      </c>
      <c r="F82" s="1" t="s">
        <v>864</v>
      </c>
    </row>
    <row r="83" spans="1:6" ht="12.95" customHeight="1">
      <c r="A83" s="3">
        <v>14</v>
      </c>
      <c r="B83" s="4">
        <v>43003</v>
      </c>
      <c r="C83" s="3" t="s">
        <v>583</v>
      </c>
      <c r="D83" s="3" t="s">
        <v>819</v>
      </c>
      <c r="E83" s="3" t="s">
        <v>820</v>
      </c>
      <c r="F83" s="3" t="s">
        <v>865</v>
      </c>
    </row>
    <row r="84" spans="1:6" ht="12.95" customHeight="1">
      <c r="A84" s="1">
        <v>15</v>
      </c>
      <c r="B84" s="6">
        <v>43003</v>
      </c>
      <c r="C84" s="1" t="s">
        <v>583</v>
      </c>
      <c r="D84" s="1" t="s">
        <v>557</v>
      </c>
      <c r="E84" s="1" t="s">
        <v>880</v>
      </c>
      <c r="F84" s="1" t="s">
        <v>881</v>
      </c>
    </row>
    <row r="85" spans="1:6" ht="12.95" customHeight="1">
      <c r="A85" s="1">
        <v>15</v>
      </c>
      <c r="B85" s="6">
        <v>43004</v>
      </c>
      <c r="C85" s="6" t="s">
        <v>588</v>
      </c>
      <c r="D85" s="1" t="s">
        <v>557</v>
      </c>
      <c r="E85" s="8" t="s">
        <v>230</v>
      </c>
      <c r="F85" s="1" t="s">
        <v>882</v>
      </c>
    </row>
    <row r="86" spans="1:6" ht="12.95" customHeight="1">
      <c r="A86" s="1">
        <v>15</v>
      </c>
      <c r="B86" s="6">
        <v>43007</v>
      </c>
      <c r="C86" s="6" t="s">
        <v>588</v>
      </c>
      <c r="D86" s="1" t="s">
        <v>557</v>
      </c>
      <c r="E86" s="8" t="s">
        <v>230</v>
      </c>
      <c r="F86" s="1" t="s">
        <v>883</v>
      </c>
    </row>
    <row r="87" spans="1:6" ht="12.95" customHeight="1">
      <c r="A87" s="1">
        <v>15</v>
      </c>
      <c r="B87" s="6">
        <v>43011</v>
      </c>
      <c r="C87" s="6" t="s">
        <v>583</v>
      </c>
      <c r="D87" s="1" t="s">
        <v>884</v>
      </c>
      <c r="E87" s="8" t="s">
        <v>885</v>
      </c>
      <c r="F87" s="16" t="s">
        <v>886</v>
      </c>
    </row>
    <row r="88" spans="1:6" ht="12.95" customHeight="1">
      <c r="A88" s="1">
        <v>15</v>
      </c>
      <c r="B88" s="6">
        <v>43012</v>
      </c>
      <c r="C88" s="6" t="s">
        <v>583</v>
      </c>
      <c r="D88" s="1" t="s">
        <v>557</v>
      </c>
      <c r="E88" s="8" t="s">
        <v>887</v>
      </c>
      <c r="F88" s="1" t="s">
        <v>888</v>
      </c>
    </row>
    <row r="89" spans="1:6" ht="12.95" customHeight="1">
      <c r="A89" s="3">
        <v>15</v>
      </c>
      <c r="B89" s="4">
        <v>43013</v>
      </c>
      <c r="C89" s="3" t="s">
        <v>583</v>
      </c>
      <c r="D89" s="3" t="s">
        <v>819</v>
      </c>
      <c r="E89" s="3" t="s">
        <v>891</v>
      </c>
      <c r="F89" s="3" t="s">
        <v>892</v>
      </c>
    </row>
    <row r="90" spans="1:6" ht="12.95" customHeight="1">
      <c r="A90" s="3">
        <v>15</v>
      </c>
      <c r="B90" s="4">
        <v>43013</v>
      </c>
      <c r="C90" s="3" t="s">
        <v>583</v>
      </c>
      <c r="D90" s="3" t="s">
        <v>819</v>
      </c>
      <c r="E90" s="3" t="s">
        <v>893</v>
      </c>
      <c r="F90" s="3" t="s">
        <v>894</v>
      </c>
    </row>
    <row r="91" spans="1:6" ht="12.95" customHeight="1">
      <c r="A91" s="3">
        <v>15</v>
      </c>
      <c r="B91" s="4">
        <v>43013</v>
      </c>
      <c r="C91" s="3" t="s">
        <v>583</v>
      </c>
      <c r="D91" s="1" t="s">
        <v>557</v>
      </c>
      <c r="E91" s="8" t="s">
        <v>895</v>
      </c>
      <c r="F91" s="1" t="s">
        <v>896</v>
      </c>
    </row>
    <row r="92" spans="1:6" ht="12.95" customHeight="1">
      <c r="A92" s="1">
        <v>15</v>
      </c>
      <c r="B92" s="6">
        <v>43013</v>
      </c>
      <c r="C92" s="1" t="s">
        <v>583</v>
      </c>
      <c r="D92" s="1" t="s">
        <v>820</v>
      </c>
      <c r="E92" s="1" t="s">
        <v>880</v>
      </c>
      <c r="F92" s="1" t="s">
        <v>899</v>
      </c>
    </row>
    <row r="93" spans="1:6" ht="12.95" customHeight="1">
      <c r="A93" s="3">
        <v>15</v>
      </c>
      <c r="B93" s="4">
        <v>43013</v>
      </c>
      <c r="C93" s="4" t="s">
        <v>583</v>
      </c>
      <c r="D93" s="3" t="s">
        <v>820</v>
      </c>
      <c r="E93" s="17" t="s">
        <v>880</v>
      </c>
      <c r="F93" s="3" t="s">
        <v>900</v>
      </c>
    </row>
    <row r="94" spans="1:6" ht="12.95" customHeight="1">
      <c r="A94" s="1">
        <v>16</v>
      </c>
      <c r="B94" s="6">
        <v>43014</v>
      </c>
      <c r="C94" s="6" t="s">
        <v>583</v>
      </c>
      <c r="D94" s="1" t="s">
        <v>901</v>
      </c>
      <c r="E94" s="8" t="s">
        <v>902</v>
      </c>
      <c r="F94" s="3" t="s">
        <v>903</v>
      </c>
    </row>
    <row r="95" spans="1:6" ht="12.95" customHeight="1">
      <c r="A95" s="1">
        <v>16</v>
      </c>
      <c r="B95" s="6">
        <v>43014</v>
      </c>
      <c r="C95" s="6" t="s">
        <v>583</v>
      </c>
      <c r="D95" s="1" t="s">
        <v>819</v>
      </c>
      <c r="E95" s="8" t="s">
        <v>902</v>
      </c>
      <c r="F95" s="1" t="s">
        <v>1170</v>
      </c>
    </row>
    <row r="96" spans="1:6" ht="12.95" customHeight="1">
      <c r="A96" s="1">
        <v>16</v>
      </c>
      <c r="B96" s="6">
        <v>43016</v>
      </c>
      <c r="C96" s="6" t="s">
        <v>583</v>
      </c>
      <c r="D96" s="1" t="s">
        <v>557</v>
      </c>
      <c r="E96" s="8" t="s">
        <v>1171</v>
      </c>
      <c r="F96" s="1" t="s">
        <v>1172</v>
      </c>
    </row>
    <row r="97" spans="1:6" ht="12.95" customHeight="1">
      <c r="A97" s="1">
        <v>16</v>
      </c>
      <c r="B97" s="6">
        <v>43017</v>
      </c>
      <c r="C97" s="6" t="s">
        <v>583</v>
      </c>
      <c r="D97" s="1" t="s">
        <v>815</v>
      </c>
      <c r="E97" s="8" t="s">
        <v>1173</v>
      </c>
      <c r="F97" s="1" t="s">
        <v>1174</v>
      </c>
    </row>
    <row r="98" spans="1:6" ht="12.95" customHeight="1">
      <c r="A98" s="1">
        <v>16</v>
      </c>
      <c r="B98" s="6">
        <v>43019</v>
      </c>
      <c r="C98" s="6" t="s">
        <v>588</v>
      </c>
      <c r="D98" s="1" t="s">
        <v>1177</v>
      </c>
      <c r="E98" s="8" t="s">
        <v>796</v>
      </c>
      <c r="F98" s="1" t="s">
        <v>1178</v>
      </c>
    </row>
    <row r="99" spans="1:6" ht="12.95" customHeight="1">
      <c r="A99" s="1">
        <v>17</v>
      </c>
      <c r="B99" s="6">
        <v>43020</v>
      </c>
      <c r="C99" s="6" t="s">
        <v>588</v>
      </c>
      <c r="D99" s="1" t="s">
        <v>557</v>
      </c>
      <c r="E99" s="8" t="s">
        <v>1184</v>
      </c>
      <c r="F99" s="1" t="s">
        <v>1185</v>
      </c>
    </row>
    <row r="100" spans="1:6" ht="12.95" customHeight="1">
      <c r="A100" s="1">
        <v>17</v>
      </c>
      <c r="B100" s="6">
        <v>43020</v>
      </c>
      <c r="C100" s="6" t="s">
        <v>588</v>
      </c>
      <c r="D100" s="1" t="s">
        <v>557</v>
      </c>
      <c r="E100" s="8" t="s">
        <v>1187</v>
      </c>
      <c r="F100" s="1" t="s">
        <v>1188</v>
      </c>
    </row>
    <row r="101" spans="1:6" ht="12.95" customHeight="1">
      <c r="A101" s="1">
        <v>17</v>
      </c>
      <c r="B101" s="6">
        <v>43021</v>
      </c>
      <c r="C101" s="6" t="s">
        <v>583</v>
      </c>
      <c r="D101" s="1" t="s">
        <v>9</v>
      </c>
      <c r="E101" s="8" t="s">
        <v>1189</v>
      </c>
      <c r="F101" s="1" t="s">
        <v>1190</v>
      </c>
    </row>
    <row r="102" spans="1:6" ht="12.95" customHeight="1">
      <c r="A102" s="1">
        <v>17</v>
      </c>
      <c r="B102" s="6">
        <v>43021</v>
      </c>
      <c r="C102" s="6" t="s">
        <v>583</v>
      </c>
      <c r="D102" s="1" t="s">
        <v>1191</v>
      </c>
      <c r="E102" s="8" t="s">
        <v>1192</v>
      </c>
      <c r="F102" s="1" t="s">
        <v>1193</v>
      </c>
    </row>
    <row r="103" spans="1:6" ht="12.95" customHeight="1">
      <c r="A103" s="1">
        <v>17</v>
      </c>
      <c r="B103" s="6">
        <v>43024</v>
      </c>
      <c r="C103" s="1" t="s">
        <v>583</v>
      </c>
      <c r="D103" s="1" t="s">
        <v>1197</v>
      </c>
      <c r="E103" s="8" t="s">
        <v>1198</v>
      </c>
      <c r="F103" s="1" t="s">
        <v>1199</v>
      </c>
    </row>
    <row r="104" spans="1:6" ht="12.95" customHeight="1">
      <c r="A104" s="1">
        <v>17</v>
      </c>
      <c r="B104" s="6">
        <v>43024</v>
      </c>
      <c r="C104" s="1" t="s">
        <v>583</v>
      </c>
      <c r="D104" s="1" t="s">
        <v>1191</v>
      </c>
      <c r="E104" s="8" t="s">
        <v>1198</v>
      </c>
      <c r="F104" s="1" t="s">
        <v>1200</v>
      </c>
    </row>
    <row r="105" spans="1:6" ht="12.95" customHeight="1">
      <c r="A105" s="1">
        <v>17</v>
      </c>
      <c r="B105" s="6">
        <v>43024</v>
      </c>
      <c r="C105" s="1" t="s">
        <v>583</v>
      </c>
      <c r="D105" s="1" t="s">
        <v>1201</v>
      </c>
      <c r="E105" s="8" t="s">
        <v>1198</v>
      </c>
      <c r="F105" s="1" t="s">
        <v>1202</v>
      </c>
    </row>
    <row r="106" spans="1:6" ht="12.95" customHeight="1">
      <c r="A106" s="1">
        <v>17</v>
      </c>
      <c r="B106" s="6">
        <v>43024</v>
      </c>
      <c r="C106" s="1" t="s">
        <v>583</v>
      </c>
      <c r="D106" s="1" t="s">
        <v>820</v>
      </c>
      <c r="E106" s="8" t="s">
        <v>1198</v>
      </c>
      <c r="F106" s="1" t="s">
        <v>1203</v>
      </c>
    </row>
    <row r="107" spans="1:6" ht="12.95" customHeight="1">
      <c r="A107" s="3">
        <v>17</v>
      </c>
      <c r="B107" s="4">
        <v>43024</v>
      </c>
      <c r="C107" s="4" t="s">
        <v>583</v>
      </c>
      <c r="D107" s="3" t="s">
        <v>820</v>
      </c>
      <c r="E107" s="17" t="s">
        <v>325</v>
      </c>
      <c r="F107" s="3" t="s">
        <v>1204</v>
      </c>
    </row>
    <row r="108" spans="1:6" ht="12.95" customHeight="1">
      <c r="A108" s="3">
        <v>17</v>
      </c>
      <c r="B108" s="4">
        <v>43024</v>
      </c>
      <c r="C108" s="4" t="s">
        <v>583</v>
      </c>
      <c r="D108" s="3" t="s">
        <v>597</v>
      </c>
      <c r="E108" s="17" t="s">
        <v>1207</v>
      </c>
      <c r="F108" s="3" t="s">
        <v>1208</v>
      </c>
    </row>
    <row r="109" spans="1:6" ht="12.95" customHeight="1">
      <c r="A109" s="3">
        <v>17</v>
      </c>
      <c r="B109" s="4">
        <v>43025</v>
      </c>
      <c r="C109" s="4" t="s">
        <v>583</v>
      </c>
      <c r="D109" s="3" t="s">
        <v>815</v>
      </c>
      <c r="E109" s="17" t="s">
        <v>1209</v>
      </c>
      <c r="F109" s="3" t="s">
        <v>1216</v>
      </c>
    </row>
    <row r="110" spans="1:6" ht="12.95" customHeight="1">
      <c r="A110" s="3">
        <v>18</v>
      </c>
      <c r="B110" s="4">
        <v>43027</v>
      </c>
      <c r="C110" s="4" t="s">
        <v>583</v>
      </c>
      <c r="D110" s="3" t="s">
        <v>884</v>
      </c>
      <c r="E110" s="17" t="s">
        <v>702</v>
      </c>
      <c r="F110" s="3" t="s">
        <v>1210</v>
      </c>
    </row>
    <row r="111" spans="1:6" ht="12.95" customHeight="1">
      <c r="A111" s="1">
        <v>18</v>
      </c>
      <c r="B111" s="6">
        <v>43031</v>
      </c>
      <c r="C111" s="6" t="s">
        <v>588</v>
      </c>
      <c r="D111" s="1" t="s">
        <v>1211</v>
      </c>
      <c r="E111" s="8" t="s">
        <v>1212</v>
      </c>
      <c r="F111" s="1" t="s">
        <v>1178</v>
      </c>
    </row>
    <row r="112" spans="1:6" ht="12.95" customHeight="1">
      <c r="A112" s="1">
        <v>18</v>
      </c>
      <c r="B112" s="6">
        <v>43033</v>
      </c>
      <c r="C112" s="6" t="s">
        <v>588</v>
      </c>
      <c r="D112" s="1" t="s">
        <v>557</v>
      </c>
      <c r="E112" s="8" t="s">
        <v>210</v>
      </c>
      <c r="F112" s="1" t="s">
        <v>1214</v>
      </c>
    </row>
    <row r="113" spans="1:6" ht="12.95" customHeight="1">
      <c r="A113" s="3">
        <v>18</v>
      </c>
      <c r="B113" s="4">
        <v>43035</v>
      </c>
      <c r="C113" s="3" t="s">
        <v>583</v>
      </c>
      <c r="D113" s="3" t="s">
        <v>1191</v>
      </c>
      <c r="E113" s="3">
        <v>110</v>
      </c>
      <c r="F113" s="3" t="s">
        <v>1215</v>
      </c>
    </row>
    <row r="114" spans="1:6" ht="12.95" customHeight="1">
      <c r="A114" s="1">
        <v>19</v>
      </c>
      <c r="B114" s="6">
        <v>43035</v>
      </c>
      <c r="C114" s="6" t="s">
        <v>588</v>
      </c>
      <c r="D114" s="1" t="s">
        <v>1197</v>
      </c>
      <c r="E114" s="8" t="s">
        <v>1229</v>
      </c>
      <c r="F114" s="1" t="s">
        <v>1230</v>
      </c>
    </row>
    <row r="115" spans="1:6" ht="12.95" customHeight="1">
      <c r="A115" s="3">
        <v>19</v>
      </c>
      <c r="B115" s="4">
        <v>43038</v>
      </c>
      <c r="C115" s="4" t="s">
        <v>583</v>
      </c>
      <c r="D115" s="3" t="s">
        <v>1231</v>
      </c>
      <c r="E115" s="17" t="s">
        <v>458</v>
      </c>
      <c r="F115" s="35" t="s">
        <v>1237</v>
      </c>
    </row>
    <row r="116" spans="1:6" ht="12.95" customHeight="1">
      <c r="A116" s="36">
        <v>19</v>
      </c>
      <c r="B116" s="37">
        <v>43038</v>
      </c>
      <c r="C116" s="37" t="s">
        <v>583</v>
      </c>
      <c r="D116" s="36" t="s">
        <v>1234</v>
      </c>
      <c r="E116" s="38" t="s">
        <v>409</v>
      </c>
      <c r="F116" s="39" t="s">
        <v>1233</v>
      </c>
    </row>
    <row r="117" spans="1:6" ht="12.95" customHeight="1">
      <c r="A117" s="1">
        <v>19</v>
      </c>
      <c r="B117" s="6">
        <v>43038</v>
      </c>
      <c r="C117" s="6" t="s">
        <v>583</v>
      </c>
      <c r="D117" s="1" t="s">
        <v>1231</v>
      </c>
      <c r="E117" s="8" t="s">
        <v>458</v>
      </c>
      <c r="F117" s="35" t="s">
        <v>1236</v>
      </c>
    </row>
    <row r="118" spans="1:6" ht="12.95" customHeight="1">
      <c r="A118" s="1">
        <v>19</v>
      </c>
      <c r="B118" s="6">
        <v>43038</v>
      </c>
      <c r="C118" s="6" t="s">
        <v>583</v>
      </c>
      <c r="D118" s="1" t="s">
        <v>815</v>
      </c>
      <c r="E118" s="8" t="s">
        <v>1239</v>
      </c>
      <c r="F118" s="1" t="s">
        <v>1240</v>
      </c>
    </row>
    <row r="119" spans="1:6" ht="12.95" customHeight="1">
      <c r="A119" s="1">
        <v>20</v>
      </c>
      <c r="B119" s="6">
        <v>43039</v>
      </c>
      <c r="C119" s="6" t="s">
        <v>583</v>
      </c>
      <c r="D119" s="1" t="s">
        <v>884</v>
      </c>
      <c r="E119" s="8" t="s">
        <v>1242</v>
      </c>
      <c r="F119" s="16" t="s">
        <v>1241</v>
      </c>
    </row>
    <row r="120" spans="1:6" ht="12.95" customHeight="1">
      <c r="A120" s="1">
        <v>20</v>
      </c>
      <c r="B120" s="6">
        <v>43040</v>
      </c>
      <c r="C120" s="6" t="s">
        <v>583</v>
      </c>
      <c r="D120" s="1" t="s">
        <v>597</v>
      </c>
      <c r="E120" s="8" t="s">
        <v>1173</v>
      </c>
      <c r="F120" s="1" t="s">
        <v>1243</v>
      </c>
    </row>
    <row r="121" spans="1:6" ht="12.95" customHeight="1">
      <c r="A121" s="3">
        <v>20</v>
      </c>
      <c r="B121" s="4">
        <v>43045</v>
      </c>
      <c r="C121" s="4" t="s">
        <v>583</v>
      </c>
      <c r="D121" s="3" t="s">
        <v>820</v>
      </c>
      <c r="E121" s="17" t="s">
        <v>880</v>
      </c>
      <c r="F121" s="3" t="s">
        <v>1244</v>
      </c>
    </row>
    <row r="122" spans="1:6" ht="12.95" customHeight="1">
      <c r="A122" s="1">
        <v>20</v>
      </c>
      <c r="B122" s="6">
        <v>43046</v>
      </c>
      <c r="C122" s="6" t="s">
        <v>583</v>
      </c>
      <c r="D122" s="1" t="s">
        <v>884</v>
      </c>
      <c r="E122" s="28" t="s">
        <v>1245</v>
      </c>
      <c r="F122" s="1" t="s">
        <v>1246</v>
      </c>
    </row>
    <row r="123" spans="1:6" ht="12.95" customHeight="1">
      <c r="A123" s="3">
        <v>20</v>
      </c>
      <c r="B123" s="4">
        <v>43046</v>
      </c>
      <c r="C123" s="4" t="s">
        <v>583</v>
      </c>
      <c r="D123" s="3" t="s">
        <v>819</v>
      </c>
      <c r="E123" s="17" t="s">
        <v>1274</v>
      </c>
      <c r="F123" s="3" t="s">
        <v>1275</v>
      </c>
    </row>
    <row r="124" spans="1:6" ht="12.95" customHeight="1">
      <c r="A124" s="3">
        <v>21</v>
      </c>
      <c r="B124" s="4">
        <v>43046</v>
      </c>
      <c r="C124" s="4" t="s">
        <v>583</v>
      </c>
      <c r="D124" s="3" t="s">
        <v>884</v>
      </c>
      <c r="E124" s="17" t="s">
        <v>1189</v>
      </c>
      <c r="F124" s="3" t="s">
        <v>1276</v>
      </c>
    </row>
    <row r="125" spans="1:6" ht="12.95" customHeight="1">
      <c r="A125" s="3">
        <v>21</v>
      </c>
      <c r="B125" s="4">
        <v>43046</v>
      </c>
      <c r="C125" s="4" t="s">
        <v>583</v>
      </c>
      <c r="D125" s="3" t="s">
        <v>819</v>
      </c>
      <c r="E125" s="17" t="s">
        <v>1277</v>
      </c>
      <c r="F125" s="3" t="s">
        <v>1278</v>
      </c>
    </row>
    <row r="126" spans="1:6" ht="12.95" customHeight="1">
      <c r="A126" s="3">
        <v>21</v>
      </c>
      <c r="B126" s="4">
        <v>43046</v>
      </c>
      <c r="C126" s="4" t="s">
        <v>583</v>
      </c>
      <c r="D126" s="3" t="s">
        <v>1279</v>
      </c>
      <c r="E126" s="17" t="s">
        <v>1280</v>
      </c>
      <c r="F126" s="3" t="s">
        <v>1281</v>
      </c>
    </row>
    <row r="127" spans="1:6" ht="12.95" customHeight="1">
      <c r="A127" s="3">
        <v>21</v>
      </c>
      <c r="B127" s="4">
        <v>43046</v>
      </c>
      <c r="C127" s="4" t="s">
        <v>583</v>
      </c>
      <c r="D127" s="3" t="s">
        <v>1201</v>
      </c>
      <c r="E127" s="17" t="s">
        <v>1283</v>
      </c>
      <c r="F127" s="3" t="s">
        <v>1282</v>
      </c>
    </row>
    <row r="128" spans="1:6" ht="12.95" customHeight="1">
      <c r="A128" s="1">
        <v>21</v>
      </c>
      <c r="B128" s="6">
        <v>43046</v>
      </c>
      <c r="C128" s="4" t="s">
        <v>583</v>
      </c>
      <c r="D128" s="1" t="s">
        <v>1284</v>
      </c>
      <c r="E128" s="8" t="s">
        <v>890</v>
      </c>
      <c r="F128" s="1" t="s">
        <v>1285</v>
      </c>
    </row>
    <row r="129" spans="1:7" ht="12.95" customHeight="1">
      <c r="A129" s="1">
        <v>21</v>
      </c>
      <c r="B129" s="6">
        <v>43046</v>
      </c>
      <c r="C129" s="4" t="s">
        <v>583</v>
      </c>
      <c r="D129" s="1" t="s">
        <v>820</v>
      </c>
      <c r="E129" s="8" t="s">
        <v>608</v>
      </c>
      <c r="F129" s="1" t="s">
        <v>1286</v>
      </c>
    </row>
    <row r="130" spans="1:7" ht="12.95" customHeight="1">
      <c r="A130" s="1">
        <v>21</v>
      </c>
      <c r="B130" s="6">
        <v>43046</v>
      </c>
      <c r="C130" s="4" t="s">
        <v>583</v>
      </c>
      <c r="D130" s="1" t="s">
        <v>1191</v>
      </c>
      <c r="E130" s="8" t="s">
        <v>1287</v>
      </c>
      <c r="F130" s="1" t="s">
        <v>1288</v>
      </c>
    </row>
    <row r="131" spans="1:7" ht="12.95" customHeight="1">
      <c r="A131" s="1">
        <v>21</v>
      </c>
      <c r="B131" s="6">
        <v>43046</v>
      </c>
      <c r="C131" s="4" t="s">
        <v>583</v>
      </c>
      <c r="D131" s="1" t="s">
        <v>1191</v>
      </c>
      <c r="E131" s="8" t="s">
        <v>565</v>
      </c>
      <c r="F131" s="1" t="s">
        <v>1288</v>
      </c>
    </row>
    <row r="132" spans="1:7" ht="12.95" customHeight="1">
      <c r="A132" s="1">
        <v>21</v>
      </c>
      <c r="B132" s="6">
        <v>43046</v>
      </c>
      <c r="C132" s="4" t="s">
        <v>583</v>
      </c>
      <c r="D132" s="1" t="s">
        <v>1201</v>
      </c>
      <c r="E132" s="8" t="s">
        <v>565</v>
      </c>
      <c r="F132" s="1" t="s">
        <v>1288</v>
      </c>
    </row>
    <row r="133" spans="1:7" ht="12.95" customHeight="1">
      <c r="A133" s="1">
        <v>21</v>
      </c>
      <c r="B133" s="6">
        <v>43046</v>
      </c>
      <c r="C133" s="4" t="s">
        <v>583</v>
      </c>
      <c r="D133" s="1" t="s">
        <v>1191</v>
      </c>
      <c r="E133" s="8" t="s">
        <v>1289</v>
      </c>
      <c r="F133" s="1" t="s">
        <v>1290</v>
      </c>
    </row>
    <row r="134" spans="1:7" ht="12.95" customHeight="1">
      <c r="A134" s="1">
        <v>21</v>
      </c>
      <c r="B134" s="6">
        <v>43046</v>
      </c>
      <c r="C134" s="4" t="s">
        <v>583</v>
      </c>
      <c r="D134" s="1" t="s">
        <v>1201</v>
      </c>
      <c r="E134" s="8" t="s">
        <v>1291</v>
      </c>
      <c r="F134" s="1" t="s">
        <v>1292</v>
      </c>
    </row>
    <row r="135" spans="1:7" ht="12.95" customHeight="1">
      <c r="A135" s="1">
        <v>21</v>
      </c>
      <c r="B135" s="6">
        <v>43046</v>
      </c>
      <c r="C135" s="4" t="s">
        <v>583</v>
      </c>
      <c r="D135" s="1" t="s">
        <v>1191</v>
      </c>
      <c r="E135" s="8" t="s">
        <v>895</v>
      </c>
      <c r="F135" s="1" t="s">
        <v>1293</v>
      </c>
    </row>
    <row r="136" spans="1:7" ht="12.95" customHeight="1">
      <c r="A136" s="1">
        <v>21</v>
      </c>
      <c r="B136" s="6">
        <v>43047</v>
      </c>
      <c r="C136" s="6" t="s">
        <v>583</v>
      </c>
      <c r="D136" s="1" t="s">
        <v>597</v>
      </c>
      <c r="E136" s="8" t="s">
        <v>1209</v>
      </c>
      <c r="F136" s="1" t="s">
        <v>1294</v>
      </c>
    </row>
    <row r="137" spans="1:7" ht="12.95" customHeight="1">
      <c r="A137" s="3">
        <v>21</v>
      </c>
      <c r="B137" s="4">
        <v>43060</v>
      </c>
      <c r="C137" s="4" t="s">
        <v>583</v>
      </c>
      <c r="D137" s="3" t="s">
        <v>819</v>
      </c>
      <c r="E137" s="17" t="s">
        <v>1296</v>
      </c>
      <c r="F137" s="3" t="s">
        <v>1297</v>
      </c>
    </row>
    <row r="138" spans="1:7" ht="12.95" customHeight="1">
      <c r="A138" s="1">
        <v>24</v>
      </c>
      <c r="B138" s="6">
        <v>43157</v>
      </c>
      <c r="C138" s="6" t="s">
        <v>588</v>
      </c>
      <c r="D138" s="1" t="s">
        <v>1298</v>
      </c>
      <c r="E138" s="8" t="s">
        <v>1301</v>
      </c>
      <c r="F138" s="1" t="s">
        <v>1299</v>
      </c>
    </row>
    <row r="139" spans="1:7" ht="12.95" customHeight="1">
      <c r="A139" s="1">
        <v>24</v>
      </c>
      <c r="B139" s="6">
        <v>43157</v>
      </c>
      <c r="C139" s="6" t="s">
        <v>588</v>
      </c>
      <c r="D139" s="3" t="s">
        <v>819</v>
      </c>
      <c r="E139" s="8" t="s">
        <v>1303</v>
      </c>
      <c r="F139" s="1" t="s">
        <v>1302</v>
      </c>
    </row>
    <row r="140" spans="1:7" ht="12.95" customHeight="1">
      <c r="A140" s="1">
        <v>25</v>
      </c>
      <c r="B140" s="6">
        <v>43157</v>
      </c>
      <c r="C140" s="6" t="s">
        <v>583</v>
      </c>
      <c r="D140" s="1" t="s">
        <v>9</v>
      </c>
      <c r="E140" s="24" t="s">
        <v>1181</v>
      </c>
      <c r="F140" s="54" t="s">
        <v>1308</v>
      </c>
      <c r="G140" s="54"/>
    </row>
    <row r="141" spans="1:7" ht="12.95" customHeight="1">
      <c r="A141" s="1">
        <v>25</v>
      </c>
      <c r="B141" s="6">
        <v>43157</v>
      </c>
      <c r="C141" s="6" t="s">
        <v>583</v>
      </c>
      <c r="D141" s="1" t="s">
        <v>15</v>
      </c>
      <c r="E141" s="24" t="s">
        <v>1181</v>
      </c>
      <c r="F141" s="54" t="s">
        <v>1309</v>
      </c>
    </row>
    <row r="142" spans="1:7" ht="12.95" customHeight="1">
      <c r="A142" s="1">
        <v>25</v>
      </c>
      <c r="B142" s="6">
        <v>43157</v>
      </c>
      <c r="C142" s="6" t="s">
        <v>583</v>
      </c>
      <c r="D142" s="1" t="s">
        <v>9</v>
      </c>
      <c r="E142" s="8" t="s">
        <v>1305</v>
      </c>
      <c r="F142" s="23" t="s">
        <v>1310</v>
      </c>
    </row>
    <row r="143" spans="1:7" ht="12.95" customHeight="1">
      <c r="A143" s="1">
        <v>25</v>
      </c>
      <c r="B143" s="6">
        <v>43157</v>
      </c>
      <c r="C143" s="6" t="s">
        <v>583</v>
      </c>
      <c r="D143" s="1" t="s">
        <v>9</v>
      </c>
      <c r="E143" s="8" t="s">
        <v>1311</v>
      </c>
      <c r="F143" s="1" t="s">
        <v>1312</v>
      </c>
    </row>
    <row r="144" spans="1:7" ht="12.95" customHeight="1">
      <c r="A144" s="1">
        <v>25</v>
      </c>
      <c r="B144" s="6">
        <v>43157</v>
      </c>
      <c r="C144" s="6" t="s">
        <v>583</v>
      </c>
      <c r="D144" s="1" t="s">
        <v>9</v>
      </c>
      <c r="E144" s="8" t="s">
        <v>1311</v>
      </c>
      <c r="F144" s="1" t="s">
        <v>1313</v>
      </c>
    </row>
    <row r="145" spans="1:6" ht="12.95" customHeight="1">
      <c r="A145" s="1">
        <v>26</v>
      </c>
      <c r="B145" s="6">
        <v>43162</v>
      </c>
      <c r="C145" s="6" t="s">
        <v>588</v>
      </c>
      <c r="D145" s="1" t="s">
        <v>9</v>
      </c>
      <c r="E145" s="8" t="s">
        <v>1315</v>
      </c>
      <c r="F145" s="1" t="s">
        <v>1314</v>
      </c>
    </row>
    <row r="146" spans="1:6" ht="12.95" customHeight="1">
      <c r="A146" s="1">
        <v>26</v>
      </c>
      <c r="B146" s="6">
        <v>43162</v>
      </c>
      <c r="C146" s="6" t="s">
        <v>588</v>
      </c>
      <c r="D146" s="1" t="s">
        <v>1319</v>
      </c>
      <c r="E146" s="8" t="s">
        <v>1184</v>
      </c>
      <c r="F146" s="1" t="s">
        <v>1318</v>
      </c>
    </row>
    <row r="147" spans="1:6" ht="12.95" customHeight="1">
      <c r="A147" s="1">
        <v>26</v>
      </c>
      <c r="B147" s="6">
        <v>43162</v>
      </c>
      <c r="C147" s="6" t="s">
        <v>588</v>
      </c>
      <c r="D147" s="1" t="s">
        <v>15</v>
      </c>
      <c r="E147" s="8" t="s">
        <v>1181</v>
      </c>
      <c r="F147" s="1" t="s">
        <v>1322</v>
      </c>
    </row>
    <row r="148" spans="1:6" ht="12.95" customHeight="1">
      <c r="A148" s="1">
        <v>26</v>
      </c>
      <c r="B148" s="6">
        <v>43174</v>
      </c>
      <c r="C148" s="6" t="s">
        <v>583</v>
      </c>
      <c r="D148" s="1" t="s">
        <v>1197</v>
      </c>
      <c r="E148" s="8" t="s">
        <v>1326</v>
      </c>
      <c r="F148" s="1" t="s">
        <v>1328</v>
      </c>
    </row>
    <row r="149" spans="1:6" ht="12.95" customHeight="1">
      <c r="A149" s="1">
        <v>26</v>
      </c>
      <c r="B149" s="6">
        <v>43174</v>
      </c>
      <c r="C149" s="6" t="s">
        <v>583</v>
      </c>
      <c r="D149" s="1" t="s">
        <v>1197</v>
      </c>
      <c r="E149" s="8" t="s">
        <v>1327</v>
      </c>
      <c r="F149" s="1" t="s">
        <v>1329</v>
      </c>
    </row>
    <row r="150" spans="1:6" ht="12.95" customHeight="1">
      <c r="A150" s="55" t="s">
        <v>1330</v>
      </c>
      <c r="B150" s="55"/>
      <c r="C150" s="55"/>
      <c r="D150" s="55"/>
      <c r="E150" s="56"/>
      <c r="F150" s="55"/>
    </row>
    <row r="151" spans="1:6" ht="12.95" customHeight="1">
      <c r="A151" s="3">
        <v>1</v>
      </c>
      <c r="B151" s="4">
        <v>43190</v>
      </c>
      <c r="C151" s="4" t="s">
        <v>583</v>
      </c>
      <c r="D151" s="3" t="s">
        <v>819</v>
      </c>
      <c r="E151" s="17" t="s">
        <v>902</v>
      </c>
      <c r="F151" s="3" t="s">
        <v>1331</v>
      </c>
    </row>
    <row r="152" spans="1:6" ht="12.95" customHeight="1">
      <c r="A152" s="3">
        <v>2</v>
      </c>
      <c r="B152" s="4">
        <v>43195</v>
      </c>
      <c r="C152" s="4" t="s">
        <v>583</v>
      </c>
      <c r="D152" s="3" t="s">
        <v>2236</v>
      </c>
      <c r="E152" s="17" t="s">
        <v>2237</v>
      </c>
      <c r="F152" s="3" t="s">
        <v>2238</v>
      </c>
    </row>
    <row r="153" spans="1:6" ht="12.95" customHeight="1">
      <c r="A153" s="3">
        <v>3</v>
      </c>
      <c r="B153" s="4">
        <v>43195</v>
      </c>
      <c r="C153" s="4" t="s">
        <v>583</v>
      </c>
      <c r="D153" s="3" t="s">
        <v>2236</v>
      </c>
      <c r="E153" s="17" t="s">
        <v>2237</v>
      </c>
      <c r="F153" s="3" t="s">
        <v>2238</v>
      </c>
    </row>
    <row r="154" spans="1:6" ht="12.95" customHeight="1">
      <c r="A154" s="3">
        <v>3</v>
      </c>
      <c r="B154" s="4">
        <v>43195</v>
      </c>
      <c r="C154" s="4" t="s">
        <v>583</v>
      </c>
      <c r="D154" s="3" t="s">
        <v>2236</v>
      </c>
      <c r="E154" s="17" t="s">
        <v>2237</v>
      </c>
      <c r="F154" s="3" t="s">
        <v>2238</v>
      </c>
    </row>
    <row r="155" spans="1:6" ht="12.95" customHeight="1">
      <c r="A155" s="1">
        <v>4</v>
      </c>
      <c r="B155" s="4">
        <v>43196</v>
      </c>
      <c r="C155" s="6" t="s">
        <v>2307</v>
      </c>
      <c r="D155" s="1" t="s">
        <v>1177</v>
      </c>
      <c r="E155" s="8" t="s">
        <v>880</v>
      </c>
      <c r="F155" s="1" t="s">
        <v>2308</v>
      </c>
    </row>
    <row r="156" spans="1:6" ht="12.95" customHeight="1">
      <c r="A156" s="1">
        <v>5</v>
      </c>
      <c r="B156" s="4">
        <v>43196</v>
      </c>
      <c r="C156" s="6" t="s">
        <v>2307</v>
      </c>
      <c r="D156" s="1" t="s">
        <v>2585</v>
      </c>
      <c r="E156" s="60" t="s">
        <v>2576</v>
      </c>
      <c r="F156" s="60" t="s">
        <v>2577</v>
      </c>
    </row>
    <row r="157" spans="1:6" ht="12.95" customHeight="1">
      <c r="A157" s="1">
        <v>5</v>
      </c>
      <c r="B157" s="4">
        <v>43196</v>
      </c>
      <c r="C157" s="6" t="s">
        <v>2307</v>
      </c>
      <c r="D157" s="1" t="s">
        <v>2586</v>
      </c>
      <c r="E157" s="60" t="s">
        <v>2579</v>
      </c>
      <c r="F157" s="60" t="s">
        <v>2580</v>
      </c>
    </row>
    <row r="158" spans="1:6" ht="12.95" customHeight="1">
      <c r="A158" s="3">
        <v>6</v>
      </c>
      <c r="B158" s="4">
        <v>43196</v>
      </c>
      <c r="C158" s="4" t="s">
        <v>583</v>
      </c>
      <c r="D158" s="3" t="s">
        <v>2236</v>
      </c>
      <c r="E158" s="17" t="s">
        <v>2237</v>
      </c>
      <c r="F158" s="3" t="s">
        <v>2238</v>
      </c>
    </row>
    <row r="159" spans="1:6" ht="12.95" customHeight="1">
      <c r="A159" s="3">
        <v>7</v>
      </c>
      <c r="B159" s="4">
        <v>43197</v>
      </c>
      <c r="C159" s="4" t="s">
        <v>2307</v>
      </c>
      <c r="D159" s="3" t="s">
        <v>2236</v>
      </c>
      <c r="E159" s="17" t="s">
        <v>2237</v>
      </c>
      <c r="F159" s="3" t="s">
        <v>2238</v>
      </c>
    </row>
    <row r="160" spans="1:6" ht="12.95" customHeight="1">
      <c r="A160" s="3">
        <v>8</v>
      </c>
      <c r="B160" s="4">
        <v>43199</v>
      </c>
      <c r="C160" s="4" t="s">
        <v>2307</v>
      </c>
      <c r="D160" s="1" t="s">
        <v>1177</v>
      </c>
      <c r="E160" s="8" t="s">
        <v>880</v>
      </c>
      <c r="F160" s="1" t="s">
        <v>2308</v>
      </c>
    </row>
    <row r="161" spans="1:6" ht="12.95" customHeight="1">
      <c r="A161" s="3">
        <v>9</v>
      </c>
      <c r="B161" s="4">
        <v>43201</v>
      </c>
      <c r="C161" s="4" t="s">
        <v>2307</v>
      </c>
      <c r="D161" s="1" t="s">
        <v>1177</v>
      </c>
      <c r="E161" s="8" t="s">
        <v>880</v>
      </c>
      <c r="F161" s="1" t="s">
        <v>2664</v>
      </c>
    </row>
    <row r="162" spans="1:6" ht="12.95" customHeight="1">
      <c r="A162" s="3">
        <v>10</v>
      </c>
      <c r="B162" s="4">
        <v>43202</v>
      </c>
      <c r="C162" s="4" t="s">
        <v>2307</v>
      </c>
      <c r="D162" s="1" t="s">
        <v>1177</v>
      </c>
      <c r="E162" s="8" t="s">
        <v>880</v>
      </c>
      <c r="F162" s="1" t="s">
        <v>2664</v>
      </c>
    </row>
    <row r="163" spans="1:6" ht="12.95" customHeight="1">
      <c r="A163" s="3">
        <v>11</v>
      </c>
      <c r="B163" s="4">
        <v>43203</v>
      </c>
      <c r="C163" s="4" t="s">
        <v>2307</v>
      </c>
      <c r="D163" s="1" t="s">
        <v>1177</v>
      </c>
      <c r="E163" s="8" t="s">
        <v>880</v>
      </c>
      <c r="F163" s="1" t="s">
        <v>2664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Samlevins</cp:lastModifiedBy>
  <cp:revision/>
  <dcterms:created xsi:type="dcterms:W3CDTF">2015-05-13T16:47:34Z</dcterms:created>
  <dcterms:modified xsi:type="dcterms:W3CDTF">2018-04-13T08:56:58Z</dcterms:modified>
  <cp:category/>
  <cp:contentStatus/>
</cp:coreProperties>
</file>