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lisa\switchdrive\_Lisa_2_metabolisation\GitHub_Prep\04_AtSphere_metabolites\Input\"/>
    </mc:Choice>
  </mc:AlternateContent>
  <xr:revisionPtr revIDLastSave="0" documentId="13_ncr:1_{F82D1129-F635-4CB2-AC96-D1AB95CD7225}" xr6:coauthVersionLast="47" xr6:coauthVersionMax="47" xr10:uidLastSave="{00000000-0000-0000-0000-000000000000}"/>
  <bookViews>
    <workbookView xWindow="-28920" yWindow="-90" windowWidth="29040" windowHeight="15720" xr2:uid="{77F4B451-BB1E-4973-BC32-C84112F39D38}"/>
  </bookViews>
  <sheets>
    <sheet name="Metabolites_metadata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3" l="1"/>
  <c r="H16" i="3"/>
  <c r="B3" i="3"/>
  <c r="H33" i="3"/>
  <c r="H25" i="3"/>
  <c r="H41" i="3"/>
  <c r="H27" i="3"/>
  <c r="H43" i="3"/>
  <c r="H7" i="3"/>
  <c r="H13" i="3"/>
  <c r="H23" i="3"/>
  <c r="H11" i="3"/>
  <c r="H9" i="3"/>
  <c r="H15" i="3"/>
  <c r="H17" i="3"/>
  <c r="H19" i="3"/>
  <c r="H21" i="3"/>
  <c r="H39" i="3"/>
  <c r="H37" i="3"/>
  <c r="H29" i="3"/>
  <c r="H31" i="3"/>
  <c r="H34" i="3"/>
  <c r="H32" i="3"/>
  <c r="H24" i="3"/>
  <c r="H40" i="3"/>
  <c r="H26" i="3"/>
  <c r="H42" i="3"/>
  <c r="H6" i="3"/>
  <c r="H12" i="3"/>
  <c r="H22" i="3"/>
  <c r="H10" i="3"/>
  <c r="H8" i="3"/>
  <c r="H14" i="3"/>
  <c r="H18" i="3"/>
  <c r="H20" i="3"/>
  <c r="H38" i="3"/>
  <c r="H36" i="3"/>
  <c r="H28" i="3"/>
  <c r="H30" i="3"/>
  <c r="H2" i="3"/>
  <c r="H5" i="3"/>
  <c r="H35" i="3"/>
  <c r="B33" i="3"/>
  <c r="B25" i="3"/>
  <c r="B41" i="3"/>
  <c r="B27" i="3"/>
  <c r="B43" i="3"/>
  <c r="B7" i="3"/>
  <c r="B13" i="3"/>
  <c r="B23" i="3"/>
  <c r="B11" i="3"/>
  <c r="B9" i="3"/>
  <c r="B15" i="3"/>
  <c r="B17" i="3"/>
  <c r="B19" i="3"/>
  <c r="B21" i="3"/>
  <c r="B39" i="3"/>
  <c r="B37" i="3"/>
  <c r="B29" i="3"/>
  <c r="B31" i="3"/>
  <c r="B35" i="3"/>
  <c r="B32" i="3"/>
  <c r="B24" i="3"/>
  <c r="B40" i="3"/>
  <c r="B26" i="3"/>
  <c r="B42" i="3"/>
  <c r="B6" i="3"/>
  <c r="B12" i="3"/>
  <c r="B22" i="3"/>
  <c r="B10" i="3"/>
  <c r="B8" i="3"/>
  <c r="B14" i="3"/>
  <c r="B16" i="3"/>
  <c r="B18" i="3"/>
  <c r="B20" i="3"/>
  <c r="B38" i="3"/>
  <c r="B36" i="3"/>
  <c r="B28" i="3"/>
  <c r="B30" i="3"/>
  <c r="B34" i="3"/>
</calcChain>
</file>

<file path=xl/sharedStrings.xml><?xml version="1.0" encoding="utf-8"?>
<sst xmlns="http://schemas.openxmlformats.org/spreadsheetml/2006/main" count="220" uniqueCount="50">
  <si>
    <t>non</t>
  </si>
  <si>
    <t>Leaf70</t>
  </si>
  <si>
    <t>weak</t>
  </si>
  <si>
    <t>Leaf51</t>
  </si>
  <si>
    <t>Leaf53</t>
  </si>
  <si>
    <t>Root564</t>
  </si>
  <si>
    <t>Root83</t>
  </si>
  <si>
    <t>strong</t>
  </si>
  <si>
    <t>Root231</t>
  </si>
  <si>
    <t>Root1280</t>
  </si>
  <si>
    <t>Root651</t>
  </si>
  <si>
    <t>Root318</t>
  </si>
  <si>
    <t>Root1240</t>
  </si>
  <si>
    <t>Root401</t>
  </si>
  <si>
    <t>Root434</t>
  </si>
  <si>
    <t>Leaf131</t>
  </si>
  <si>
    <t>AtSPHERE</t>
  </si>
  <si>
    <t>Achromobacter</t>
  </si>
  <si>
    <t>NA</t>
  </si>
  <si>
    <t>Variovorax</t>
  </si>
  <si>
    <t>Rahnella</t>
  </si>
  <si>
    <t>Erwinia</t>
  </si>
  <si>
    <t>Microbacterium</t>
  </si>
  <si>
    <t>Leaf130</t>
  </si>
  <si>
    <t>Acinetobacter</t>
  </si>
  <si>
    <t>Pseudomonas</t>
  </si>
  <si>
    <t>Rhizobium</t>
  </si>
  <si>
    <t>Agrobacterium</t>
  </si>
  <si>
    <t>Sinorhizobium</t>
  </si>
  <si>
    <t>Sphingobium</t>
  </si>
  <si>
    <t>Xanthomonas</t>
  </si>
  <si>
    <t>Root149</t>
  </si>
  <si>
    <t>Strain</t>
  </si>
  <si>
    <t>Genus</t>
  </si>
  <si>
    <t>LSP13</t>
  </si>
  <si>
    <t>LRC7.O</t>
  </si>
  <si>
    <t>LMB2</t>
  </si>
  <si>
    <t>NBC</t>
  </si>
  <si>
    <t>LAC11</t>
  </si>
  <si>
    <t>DMSO</t>
  </si>
  <si>
    <t>Treatment</t>
  </si>
  <si>
    <t>Sample_ID</t>
  </si>
  <si>
    <t>Nr</t>
  </si>
  <si>
    <t>Origin</t>
  </si>
  <si>
    <t>MRB</t>
  </si>
  <si>
    <t>MBOA</t>
  </si>
  <si>
    <t>MeOH</t>
  </si>
  <si>
    <t>Pool</t>
  </si>
  <si>
    <t>Random</t>
  </si>
  <si>
    <t>AMPO_former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</si>
</sst>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21252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BD49D-089F-44DD-A02D-B28FFFEE981A}">
  <dimension ref="A1:O43"/>
  <sheetViews>
    <sheetView tabSelected="1" zoomScale="80" zoomScaleNormal="80" workbookViewId="0">
      <selection activeCell="F28" sqref="F28"/>
    </sheetView>
  </sheetViews>
  <sheetFormatPr defaultRowHeight="14.4" x14ac:dyDescent="0.3"/>
  <cols>
    <col min="1" max="1" width="11.6640625" customWidth="1"/>
    <col min="2" max="2" width="13.88671875" customWidth="1"/>
    <col min="4" max="4" width="11.44140625" customWidth="1"/>
    <col min="6" max="6" width="16.33203125" customWidth="1"/>
    <col min="7" max="7" width="25" customWidth="1"/>
  </cols>
  <sheetData>
    <row r="1" spans="1:15" x14ac:dyDescent="0.3">
      <c r="A1" t="s">
        <v>42</v>
      </c>
      <c r="B1" t="s">
        <v>41</v>
      </c>
      <c r="C1" t="s">
        <v>32</v>
      </c>
      <c r="D1" t="s">
        <v>40</v>
      </c>
      <c r="E1" t="s">
        <v>43</v>
      </c>
      <c r="F1" t="s">
        <v>49</v>
      </c>
      <c r="G1" t="s">
        <v>33</v>
      </c>
      <c r="H1" t="s">
        <v>48</v>
      </c>
    </row>
    <row r="2" spans="1:15" x14ac:dyDescent="0.3">
      <c r="A2">
        <v>15</v>
      </c>
      <c r="B2" t="s">
        <v>46</v>
      </c>
      <c r="C2" t="s">
        <v>18</v>
      </c>
      <c r="D2" t="s">
        <v>18</v>
      </c>
      <c r="E2" t="s">
        <v>18</v>
      </c>
      <c r="F2" t="s">
        <v>18</v>
      </c>
      <c r="G2" t="s">
        <v>18</v>
      </c>
      <c r="H2" s="1">
        <f ca="1">RAND()</f>
        <v>0.8523382531453314</v>
      </c>
      <c r="I2" s="1"/>
      <c r="K2" s="1"/>
      <c r="L2" s="1"/>
      <c r="M2" s="1"/>
      <c r="N2" s="1"/>
      <c r="O2" s="1"/>
    </row>
    <row r="3" spans="1:15" x14ac:dyDescent="0.3">
      <c r="A3">
        <v>41</v>
      </c>
      <c r="B3" t="str">
        <f>C3&amp;"_"&amp;"D"</f>
        <v>NBC_D</v>
      </c>
      <c r="C3" t="s">
        <v>37</v>
      </c>
      <c r="D3" t="s">
        <v>39</v>
      </c>
      <c r="E3" s="1" t="s">
        <v>18</v>
      </c>
      <c r="F3" s="1" t="s">
        <v>18</v>
      </c>
      <c r="G3" s="1" t="s">
        <v>18</v>
      </c>
      <c r="I3" s="1"/>
      <c r="K3" s="1"/>
      <c r="L3" s="1"/>
      <c r="M3" s="1"/>
      <c r="N3" s="1"/>
      <c r="O3" s="1"/>
    </row>
    <row r="4" spans="1:15" x14ac:dyDescent="0.3">
      <c r="A4">
        <v>42</v>
      </c>
      <c r="B4" t="str">
        <f>C4&amp;"_"&amp;"M"</f>
        <v>NBC_M</v>
      </c>
      <c r="C4" t="s">
        <v>37</v>
      </c>
      <c r="D4" t="s">
        <v>45</v>
      </c>
      <c r="E4" s="1" t="s">
        <v>18</v>
      </c>
      <c r="F4" s="1" t="s">
        <v>18</v>
      </c>
      <c r="G4" s="1" t="s">
        <v>18</v>
      </c>
      <c r="I4" s="1"/>
      <c r="K4" s="1"/>
      <c r="L4" s="1"/>
      <c r="M4" s="1"/>
      <c r="N4" s="1"/>
      <c r="O4" s="1"/>
    </row>
    <row r="5" spans="1:15" x14ac:dyDescent="0.3">
      <c r="A5">
        <v>35</v>
      </c>
      <c r="B5" t="s">
        <v>47</v>
      </c>
      <c r="C5" t="s">
        <v>18</v>
      </c>
      <c r="D5" t="s">
        <v>18</v>
      </c>
      <c r="E5" t="s">
        <v>18</v>
      </c>
      <c r="F5" t="s">
        <v>18</v>
      </c>
      <c r="G5" t="s">
        <v>18</v>
      </c>
      <c r="H5" s="1">
        <f ca="1">RAND()</f>
        <v>0.39308102821744739</v>
      </c>
      <c r="I5" s="1"/>
      <c r="K5" s="1"/>
      <c r="L5" s="1"/>
      <c r="M5" s="1"/>
      <c r="N5" s="1"/>
      <c r="O5" s="1"/>
    </row>
    <row r="6" spans="1:15" x14ac:dyDescent="0.3">
      <c r="A6">
        <v>7</v>
      </c>
      <c r="B6" t="str">
        <f>C6&amp;"_"&amp;"D"</f>
        <v>Leaf51_D</v>
      </c>
      <c r="C6" t="s">
        <v>3</v>
      </c>
      <c r="D6" t="s">
        <v>39</v>
      </c>
      <c r="E6" s="1" t="s">
        <v>16</v>
      </c>
      <c r="F6" t="s">
        <v>0</v>
      </c>
      <c r="G6" s="1" t="s">
        <v>20</v>
      </c>
      <c r="H6" s="1">
        <f ca="1">RAND()</f>
        <v>0.13627478213071764</v>
      </c>
      <c r="M6" s="1"/>
      <c r="N6" s="1"/>
      <c r="O6" s="1"/>
    </row>
    <row r="7" spans="1:15" x14ac:dyDescent="0.3">
      <c r="A7">
        <v>33</v>
      </c>
      <c r="B7" t="str">
        <f>C7&amp;"_"&amp;"M"</f>
        <v>Leaf51_M</v>
      </c>
      <c r="C7" t="s">
        <v>3</v>
      </c>
      <c r="D7" t="s">
        <v>45</v>
      </c>
      <c r="E7" s="1" t="s">
        <v>16</v>
      </c>
      <c r="F7" t="s">
        <v>0</v>
      </c>
      <c r="G7" s="1" t="s">
        <v>20</v>
      </c>
      <c r="H7" s="1">
        <f ca="1">RAND()</f>
        <v>0.70842741958890787</v>
      </c>
      <c r="I7" s="1"/>
      <c r="K7" s="1"/>
      <c r="L7" s="1"/>
      <c r="M7" s="1"/>
      <c r="N7" s="1"/>
      <c r="O7" s="1"/>
    </row>
    <row r="8" spans="1:15" x14ac:dyDescent="0.3">
      <c r="A8">
        <v>1</v>
      </c>
      <c r="B8" t="str">
        <f>C8&amp;"_"&amp;"D"</f>
        <v>Leaf53_D</v>
      </c>
      <c r="C8" t="s">
        <v>4</v>
      </c>
      <c r="D8" t="s">
        <v>39</v>
      </c>
      <c r="E8" s="1" t="s">
        <v>16</v>
      </c>
      <c r="F8" t="s">
        <v>0</v>
      </c>
      <c r="G8" s="1" t="s">
        <v>21</v>
      </c>
      <c r="H8" s="1">
        <f ca="1">RAND()</f>
        <v>0.17873758750452906</v>
      </c>
      <c r="I8" s="1"/>
      <c r="K8" s="1"/>
      <c r="L8" s="1"/>
      <c r="M8" s="1"/>
      <c r="N8" s="1"/>
      <c r="O8" s="1"/>
    </row>
    <row r="9" spans="1:15" x14ac:dyDescent="0.3">
      <c r="A9">
        <v>9</v>
      </c>
      <c r="B9" t="str">
        <f>C9&amp;"_"&amp;"M"</f>
        <v>Leaf53_M</v>
      </c>
      <c r="C9" t="s">
        <v>4</v>
      </c>
      <c r="D9" t="s">
        <v>45</v>
      </c>
      <c r="E9" s="1" t="s">
        <v>16</v>
      </c>
      <c r="F9" t="s">
        <v>0</v>
      </c>
      <c r="G9" s="1" t="s">
        <v>21</v>
      </c>
      <c r="H9" s="1">
        <f ca="1">RAND()</f>
        <v>0.98266111138138978</v>
      </c>
      <c r="I9" s="1"/>
      <c r="K9" s="1"/>
      <c r="L9" s="1"/>
      <c r="M9" s="1"/>
      <c r="N9" s="1"/>
      <c r="O9" s="1"/>
    </row>
    <row r="10" spans="1:15" x14ac:dyDescent="0.3">
      <c r="A10">
        <v>34</v>
      </c>
      <c r="B10" t="str">
        <f>C10&amp;"_"&amp;"D"</f>
        <v>Leaf70_D</v>
      </c>
      <c r="C10" t="s">
        <v>1</v>
      </c>
      <c r="D10" t="s">
        <v>39</v>
      </c>
      <c r="E10" s="1" t="s">
        <v>16</v>
      </c>
      <c r="F10" t="s">
        <v>0</v>
      </c>
      <c r="G10" s="1" t="s">
        <v>30</v>
      </c>
      <c r="H10" s="1">
        <f ca="1">RAND()</f>
        <v>0.94426237445044303</v>
      </c>
      <c r="I10" s="1"/>
      <c r="K10" s="1"/>
      <c r="L10" s="1"/>
      <c r="M10" s="1"/>
      <c r="N10" s="1"/>
      <c r="O10" s="1"/>
    </row>
    <row r="11" spans="1:15" x14ac:dyDescent="0.3">
      <c r="A11">
        <v>23</v>
      </c>
      <c r="B11" t="str">
        <f>C11&amp;"_"&amp;"M"</f>
        <v>Leaf70_M</v>
      </c>
      <c r="C11" t="s">
        <v>1</v>
      </c>
      <c r="D11" t="s">
        <v>45</v>
      </c>
      <c r="E11" s="1" t="s">
        <v>16</v>
      </c>
      <c r="F11" t="s">
        <v>0</v>
      </c>
      <c r="G11" s="1" t="s">
        <v>30</v>
      </c>
      <c r="H11" s="1">
        <f ca="1">RAND()</f>
        <v>0.37730410076450893</v>
      </c>
      <c r="I11" s="1"/>
      <c r="K11" s="1"/>
      <c r="L11" s="1"/>
      <c r="M11" s="1"/>
      <c r="N11" s="1"/>
      <c r="O11" s="1"/>
    </row>
    <row r="12" spans="1:15" x14ac:dyDescent="0.3">
      <c r="A12">
        <v>16</v>
      </c>
      <c r="B12" t="str">
        <f>C12&amp;"_"&amp;"D"</f>
        <v>Root1240_D</v>
      </c>
      <c r="C12" t="s">
        <v>12</v>
      </c>
      <c r="D12" t="s">
        <v>39</v>
      </c>
      <c r="E12" s="1" t="s">
        <v>16</v>
      </c>
      <c r="F12" t="s">
        <v>0</v>
      </c>
      <c r="G12" s="1" t="s">
        <v>27</v>
      </c>
      <c r="H12" s="1">
        <f ca="1">RAND()</f>
        <v>0.24499092508605746</v>
      </c>
      <c r="I12" s="1"/>
      <c r="K12" s="1"/>
      <c r="L12" s="1"/>
      <c r="M12" s="1"/>
      <c r="N12" s="1"/>
      <c r="O12" s="1"/>
    </row>
    <row r="13" spans="1:15" x14ac:dyDescent="0.3">
      <c r="A13">
        <v>38</v>
      </c>
      <c r="B13" t="str">
        <f>C13&amp;"_"&amp;"M"</f>
        <v>Root1240_M</v>
      </c>
      <c r="C13" t="s">
        <v>12</v>
      </c>
      <c r="D13" t="s">
        <v>45</v>
      </c>
      <c r="E13" s="1" t="s">
        <v>16</v>
      </c>
      <c r="F13" t="s">
        <v>0</v>
      </c>
      <c r="G13" s="1" t="s">
        <v>27</v>
      </c>
      <c r="H13" s="1">
        <f ca="1">RAND()</f>
        <v>0.71485555319873284</v>
      </c>
      <c r="K13" s="1"/>
      <c r="L13" s="1"/>
      <c r="M13" s="1"/>
      <c r="N13" s="1"/>
      <c r="O13" s="1"/>
    </row>
    <row r="14" spans="1:15" x14ac:dyDescent="0.3">
      <c r="A14">
        <v>12</v>
      </c>
      <c r="B14" t="str">
        <f>C14&amp;"_"&amp;"D"</f>
        <v>Root149_D</v>
      </c>
      <c r="C14" t="s">
        <v>31</v>
      </c>
      <c r="D14" t="s">
        <v>39</v>
      </c>
      <c r="E14" t="s">
        <v>16</v>
      </c>
      <c r="F14" t="s">
        <v>0</v>
      </c>
      <c r="G14" t="s">
        <v>26</v>
      </c>
      <c r="H14" s="1">
        <f ca="1">RAND()</f>
        <v>0.63577919907059954</v>
      </c>
      <c r="I14" s="1"/>
      <c r="K14" s="1"/>
      <c r="L14" s="1"/>
      <c r="M14" s="1"/>
      <c r="N14" s="1"/>
      <c r="O14" s="1"/>
    </row>
    <row r="15" spans="1:15" x14ac:dyDescent="0.3">
      <c r="A15">
        <v>22</v>
      </c>
      <c r="B15" t="str">
        <f>C15&amp;"_"&amp;"M"</f>
        <v>Root149_M</v>
      </c>
      <c r="C15" t="s">
        <v>31</v>
      </c>
      <c r="D15" t="s">
        <v>45</v>
      </c>
      <c r="E15" t="s">
        <v>16</v>
      </c>
      <c r="F15" t="s">
        <v>0</v>
      </c>
      <c r="G15" t="s">
        <v>26</v>
      </c>
      <c r="H15" s="1">
        <f ca="1">RAND()</f>
        <v>0.79074986152114168</v>
      </c>
      <c r="I15" s="1"/>
      <c r="K15" s="1"/>
      <c r="L15" s="1"/>
      <c r="M15" s="1"/>
      <c r="N15" s="1"/>
      <c r="O15" s="1"/>
    </row>
    <row r="16" spans="1:15" x14ac:dyDescent="0.3">
      <c r="A16">
        <v>14</v>
      </c>
      <c r="B16" t="str">
        <f>C16&amp;"_"&amp;"D"</f>
        <v>Root318_D</v>
      </c>
      <c r="C16" t="s">
        <v>11</v>
      </c>
      <c r="D16" t="s">
        <v>39</v>
      </c>
      <c r="E16" s="1" t="s">
        <v>16</v>
      </c>
      <c r="F16" t="s">
        <v>0</v>
      </c>
      <c r="G16" s="1" t="s">
        <v>19</v>
      </c>
      <c r="H16" s="1">
        <f ca="1">RAND()</f>
        <v>0.22479862061387634</v>
      </c>
      <c r="I16" s="1"/>
      <c r="K16" s="1"/>
      <c r="L16" s="1"/>
      <c r="M16" s="1"/>
      <c r="N16" s="1"/>
      <c r="O16" s="1"/>
    </row>
    <row r="17" spans="1:8" x14ac:dyDescent="0.3">
      <c r="A17">
        <v>26</v>
      </c>
      <c r="B17" t="str">
        <f>C17&amp;"_"&amp;"M"</f>
        <v>Root318_M</v>
      </c>
      <c r="C17" t="s">
        <v>11</v>
      </c>
      <c r="D17" t="s">
        <v>45</v>
      </c>
      <c r="E17" s="1" t="s">
        <v>16</v>
      </c>
      <c r="F17" t="s">
        <v>0</v>
      </c>
      <c r="G17" s="1" t="s">
        <v>19</v>
      </c>
      <c r="H17" s="1">
        <f ca="1">RAND()</f>
        <v>0.29378238498890485</v>
      </c>
    </row>
    <row r="18" spans="1:8" x14ac:dyDescent="0.3">
      <c r="A18">
        <v>19</v>
      </c>
      <c r="B18" t="str">
        <f>C18&amp;"_"&amp;"D"</f>
        <v>Root401_D</v>
      </c>
      <c r="C18" t="s">
        <v>13</v>
      </c>
      <c r="D18" t="s">
        <v>39</v>
      </c>
      <c r="E18" s="1" t="s">
        <v>16</v>
      </c>
      <c r="F18" t="s">
        <v>0</v>
      </c>
      <c r="G18" s="1" t="s">
        <v>25</v>
      </c>
      <c r="H18" s="1">
        <f ca="1">RAND()</f>
        <v>0.82320062260454641</v>
      </c>
    </row>
    <row r="19" spans="1:8" x14ac:dyDescent="0.3">
      <c r="A19">
        <v>27</v>
      </c>
      <c r="B19" t="str">
        <f>C19&amp;"_"&amp;"M"</f>
        <v>Root401_M</v>
      </c>
      <c r="C19" t="s">
        <v>13</v>
      </c>
      <c r="D19" t="s">
        <v>45</v>
      </c>
      <c r="E19" s="1" t="s">
        <v>16</v>
      </c>
      <c r="F19" t="s">
        <v>0</v>
      </c>
      <c r="G19" s="1" t="s">
        <v>25</v>
      </c>
      <c r="H19" s="1">
        <f ca="1">RAND()</f>
        <v>0.25569746381074188</v>
      </c>
    </row>
    <row r="20" spans="1:8" x14ac:dyDescent="0.3">
      <c r="A20">
        <v>25</v>
      </c>
      <c r="B20" t="str">
        <f>C20&amp;"_"&amp;"D"</f>
        <v>Root564_D</v>
      </c>
      <c r="C20" t="s">
        <v>5</v>
      </c>
      <c r="D20" t="s">
        <v>39</v>
      </c>
      <c r="E20" s="1" t="s">
        <v>16</v>
      </c>
      <c r="F20" t="s">
        <v>0</v>
      </c>
      <c r="G20" s="1" t="s">
        <v>27</v>
      </c>
      <c r="H20" s="1">
        <f ca="1">RAND()</f>
        <v>0.64004665062161525</v>
      </c>
    </row>
    <row r="21" spans="1:8" x14ac:dyDescent="0.3">
      <c r="A21">
        <v>21</v>
      </c>
      <c r="B21" t="str">
        <f>C21&amp;"_"&amp;"M"</f>
        <v>Root564_M</v>
      </c>
      <c r="C21" t="s">
        <v>5</v>
      </c>
      <c r="D21" t="s">
        <v>45</v>
      </c>
      <c r="E21" s="1" t="s">
        <v>16</v>
      </c>
      <c r="F21" t="s">
        <v>0</v>
      </c>
      <c r="G21" s="1" t="s">
        <v>27</v>
      </c>
      <c r="H21" s="1">
        <f ca="1">RAND()</f>
        <v>0.69411692322884122</v>
      </c>
    </row>
    <row r="22" spans="1:8" x14ac:dyDescent="0.3">
      <c r="A22">
        <v>2</v>
      </c>
      <c r="B22" t="str">
        <f>C22&amp;"_"&amp;"D"</f>
        <v>Root651_D</v>
      </c>
      <c r="C22" t="s">
        <v>10</v>
      </c>
      <c r="D22" t="s">
        <v>39</v>
      </c>
      <c r="E22" s="1" t="s">
        <v>16</v>
      </c>
      <c r="F22" t="s">
        <v>0</v>
      </c>
      <c r="G22" s="1" t="s">
        <v>27</v>
      </c>
      <c r="H22" s="1">
        <f ca="1">RAND()</f>
        <v>0.90663750691579248</v>
      </c>
    </row>
    <row r="23" spans="1:8" x14ac:dyDescent="0.3">
      <c r="A23">
        <v>3</v>
      </c>
      <c r="B23" t="str">
        <f>C23&amp;"_"&amp;"M"</f>
        <v>Root651_M</v>
      </c>
      <c r="C23" t="s">
        <v>10</v>
      </c>
      <c r="D23" t="s">
        <v>45</v>
      </c>
      <c r="E23" s="1" t="s">
        <v>16</v>
      </c>
      <c r="F23" t="s">
        <v>0</v>
      </c>
      <c r="G23" s="1" t="s">
        <v>27</v>
      </c>
      <c r="H23" s="1">
        <f ca="1">RAND()</f>
        <v>0.67332098532632911</v>
      </c>
    </row>
    <row r="24" spans="1:8" x14ac:dyDescent="0.3">
      <c r="A24">
        <v>30</v>
      </c>
      <c r="B24" t="str">
        <f>C24&amp;"_"&amp;"D"</f>
        <v>Leaf130_D</v>
      </c>
      <c r="C24" t="s">
        <v>23</v>
      </c>
      <c r="D24" t="s">
        <v>39</v>
      </c>
      <c r="E24" s="1" t="s">
        <v>16</v>
      </c>
      <c r="F24" t="s">
        <v>7</v>
      </c>
      <c r="G24" s="1" t="s">
        <v>24</v>
      </c>
      <c r="H24" s="1">
        <f ca="1">RAND()</f>
        <v>0.14930598648328997</v>
      </c>
    </row>
    <row r="25" spans="1:8" x14ac:dyDescent="0.3">
      <c r="A25">
        <v>31</v>
      </c>
      <c r="B25" t="str">
        <f>C25&amp;"_"&amp;"M"</f>
        <v>Leaf130_M</v>
      </c>
      <c r="C25" t="s">
        <v>23</v>
      </c>
      <c r="D25" t="s">
        <v>45</v>
      </c>
      <c r="E25" s="1" t="s">
        <v>16</v>
      </c>
      <c r="F25" t="s">
        <v>7</v>
      </c>
      <c r="G25" s="1" t="s">
        <v>24</v>
      </c>
      <c r="H25" s="1">
        <f ca="1">RAND()</f>
        <v>0.99570932945273927</v>
      </c>
    </row>
    <row r="26" spans="1:8" x14ac:dyDescent="0.3">
      <c r="A26">
        <v>10</v>
      </c>
      <c r="B26" t="str">
        <f>C26&amp;"_"&amp;"D"</f>
        <v>Leaf131_D</v>
      </c>
      <c r="C26" t="s">
        <v>15</v>
      </c>
      <c r="D26" t="s">
        <v>39</v>
      </c>
      <c r="E26" t="s">
        <v>16</v>
      </c>
      <c r="F26" t="s">
        <v>7</v>
      </c>
      <c r="G26" s="1" t="s">
        <v>30</v>
      </c>
      <c r="H26" s="1">
        <f ca="1">RAND()</f>
        <v>0.97152707873432154</v>
      </c>
    </row>
    <row r="27" spans="1:8" x14ac:dyDescent="0.3">
      <c r="A27">
        <v>11</v>
      </c>
      <c r="B27" t="str">
        <f>C27&amp;"_"&amp;"M"</f>
        <v>Leaf131_M</v>
      </c>
      <c r="C27" t="s">
        <v>15</v>
      </c>
      <c r="D27" t="s">
        <v>45</v>
      </c>
      <c r="E27" t="s">
        <v>16</v>
      </c>
      <c r="F27" t="s">
        <v>7</v>
      </c>
      <c r="G27" s="1" t="s">
        <v>30</v>
      </c>
      <c r="H27" s="1">
        <f ca="1">RAND()</f>
        <v>0.16556770984631519</v>
      </c>
    </row>
    <row r="28" spans="1:8" x14ac:dyDescent="0.3">
      <c r="A28">
        <v>37</v>
      </c>
      <c r="B28" t="str">
        <f>C28&amp;"_"&amp;"D"</f>
        <v>LMB2_D</v>
      </c>
      <c r="C28" t="s">
        <v>36</v>
      </c>
      <c r="D28" t="s">
        <v>39</v>
      </c>
      <c r="E28" s="1" t="s">
        <v>44</v>
      </c>
      <c r="F28" t="s">
        <v>7</v>
      </c>
      <c r="G28" s="1" t="s">
        <v>22</v>
      </c>
      <c r="H28" s="1">
        <f ca="1">RAND()</f>
        <v>0.58816176897530126</v>
      </c>
    </row>
    <row r="29" spans="1:8" x14ac:dyDescent="0.3">
      <c r="A29">
        <v>20</v>
      </c>
      <c r="B29" t="str">
        <f>C29&amp;"_"&amp;"M"</f>
        <v>LMB2_M</v>
      </c>
      <c r="C29" t="s">
        <v>36</v>
      </c>
      <c r="D29" t="s">
        <v>45</v>
      </c>
      <c r="E29" s="1" t="s">
        <v>44</v>
      </c>
      <c r="F29" t="s">
        <v>7</v>
      </c>
      <c r="G29" s="1" t="s">
        <v>22</v>
      </c>
      <c r="H29" s="1">
        <f ca="1">RAND()</f>
        <v>0.75278385270696635</v>
      </c>
    </row>
    <row r="30" spans="1:8" x14ac:dyDescent="0.3">
      <c r="A30">
        <v>29</v>
      </c>
      <c r="B30" t="str">
        <f>C30&amp;"_"&amp;"D"</f>
        <v>LSP13_D</v>
      </c>
      <c r="C30" t="s">
        <v>34</v>
      </c>
      <c r="D30" t="s">
        <v>39</v>
      </c>
      <c r="E30" s="1" t="s">
        <v>44</v>
      </c>
      <c r="F30" t="s">
        <v>7</v>
      </c>
      <c r="G30" s="1" t="s">
        <v>29</v>
      </c>
      <c r="H30" s="1">
        <f ca="1">RAND()</f>
        <v>0.23660873613781719</v>
      </c>
    </row>
    <row r="31" spans="1:8" x14ac:dyDescent="0.3">
      <c r="A31">
        <v>32</v>
      </c>
      <c r="B31" t="str">
        <f>C31&amp;"_"&amp;"M"</f>
        <v>LSP13_M</v>
      </c>
      <c r="C31" t="s">
        <v>34</v>
      </c>
      <c r="D31" t="s">
        <v>45</v>
      </c>
      <c r="E31" s="1" t="s">
        <v>44</v>
      </c>
      <c r="F31" t="s">
        <v>7</v>
      </c>
      <c r="G31" s="1" t="s">
        <v>29</v>
      </c>
      <c r="H31" s="1">
        <f ca="1">RAND()</f>
        <v>0.15535428607291102</v>
      </c>
    </row>
    <row r="32" spans="1:8" x14ac:dyDescent="0.3">
      <c r="A32">
        <v>8</v>
      </c>
      <c r="B32" t="str">
        <f>C32&amp;"_"&amp;"D"</f>
        <v>Root1280_D</v>
      </c>
      <c r="C32" t="s">
        <v>9</v>
      </c>
      <c r="D32" t="s">
        <v>39</v>
      </c>
      <c r="E32" s="1" t="s">
        <v>16</v>
      </c>
      <c r="F32" t="s">
        <v>7</v>
      </c>
      <c r="G32" s="1" t="s">
        <v>24</v>
      </c>
      <c r="H32" s="1">
        <f ca="1">RAND()</f>
        <v>0.86256172670828601</v>
      </c>
    </row>
    <row r="33" spans="1:8" x14ac:dyDescent="0.3">
      <c r="A33">
        <v>24</v>
      </c>
      <c r="B33" t="str">
        <f>C33&amp;"_"&amp;"M"</f>
        <v>Root1280_M</v>
      </c>
      <c r="C33" t="s">
        <v>9</v>
      </c>
      <c r="D33" t="s">
        <v>45</v>
      </c>
      <c r="E33" s="1" t="s">
        <v>16</v>
      </c>
      <c r="F33" t="s">
        <v>7</v>
      </c>
      <c r="G33" s="1" t="s">
        <v>24</v>
      </c>
      <c r="H33" s="1">
        <f ca="1">RAND()</f>
        <v>0.62291601898229365</v>
      </c>
    </row>
    <row r="34" spans="1:8" x14ac:dyDescent="0.3">
      <c r="A34">
        <v>36</v>
      </c>
      <c r="B34" t="str">
        <f>C34&amp;"_"&amp;"D"</f>
        <v>Root83_D</v>
      </c>
      <c r="C34" t="s">
        <v>6</v>
      </c>
      <c r="D34" t="s">
        <v>39</v>
      </c>
      <c r="E34" s="1" t="s">
        <v>16</v>
      </c>
      <c r="F34" t="s">
        <v>7</v>
      </c>
      <c r="G34" s="1" t="s">
        <v>17</v>
      </c>
      <c r="H34" s="1">
        <f ca="1">RAND()</f>
        <v>0.40244409901390865</v>
      </c>
    </row>
    <row r="35" spans="1:8" x14ac:dyDescent="0.3">
      <c r="A35">
        <v>13</v>
      </c>
      <c r="B35" t="str">
        <f>C35&amp;"_"&amp;"M"</f>
        <v>Root83_M</v>
      </c>
      <c r="C35" t="s">
        <v>6</v>
      </c>
      <c r="D35" t="s">
        <v>45</v>
      </c>
      <c r="E35" s="1" t="s">
        <v>16</v>
      </c>
      <c r="F35" t="s">
        <v>7</v>
      </c>
      <c r="G35" s="1" t="s">
        <v>17</v>
      </c>
      <c r="H35" s="1">
        <f ca="1">RAND()</f>
        <v>0.21076976305288164</v>
      </c>
    </row>
    <row r="36" spans="1:8" x14ac:dyDescent="0.3">
      <c r="A36">
        <v>28</v>
      </c>
      <c r="B36" t="str">
        <f>C36&amp;"_"&amp;"D"</f>
        <v>LAC11_D</v>
      </c>
      <c r="C36" t="s">
        <v>38</v>
      </c>
      <c r="D36" t="s">
        <v>39</v>
      </c>
      <c r="E36" s="1" t="s">
        <v>44</v>
      </c>
      <c r="F36" t="s">
        <v>2</v>
      </c>
      <c r="G36" s="1" t="s">
        <v>24</v>
      </c>
      <c r="H36" s="1">
        <f ca="1">RAND()</f>
        <v>0.911793160317249</v>
      </c>
    </row>
    <row r="37" spans="1:8" x14ac:dyDescent="0.3">
      <c r="A37">
        <v>5</v>
      </c>
      <c r="B37" t="str">
        <f>C37&amp;"_"&amp;"M"</f>
        <v>LAC11_M</v>
      </c>
      <c r="C37" t="s">
        <v>38</v>
      </c>
      <c r="D37" t="s">
        <v>45</v>
      </c>
      <c r="E37" s="1" t="s">
        <v>44</v>
      </c>
      <c r="F37" t="s">
        <v>2</v>
      </c>
      <c r="G37" s="1" t="s">
        <v>24</v>
      </c>
      <c r="H37" s="1">
        <f ca="1">RAND()</f>
        <v>0.39753902158700249</v>
      </c>
    </row>
    <row r="38" spans="1:8" x14ac:dyDescent="0.3">
      <c r="A38">
        <v>40</v>
      </c>
      <c r="B38" t="str">
        <f>C38&amp;"_"&amp;"D"</f>
        <v>LRC7.O_D</v>
      </c>
      <c r="C38" t="s">
        <v>35</v>
      </c>
      <c r="D38" t="s">
        <v>39</v>
      </c>
      <c r="E38" s="1" t="s">
        <v>44</v>
      </c>
      <c r="F38" t="s">
        <v>2</v>
      </c>
      <c r="G38" s="1" t="s">
        <v>27</v>
      </c>
      <c r="H38" s="1">
        <f ca="1">RAND()</f>
        <v>0.18552667626463937</v>
      </c>
    </row>
    <row r="39" spans="1:8" x14ac:dyDescent="0.3">
      <c r="A39">
        <v>39</v>
      </c>
      <c r="B39" t="str">
        <f>C39&amp;"_"&amp;"M"</f>
        <v>LRC7.O_M</v>
      </c>
      <c r="C39" t="s">
        <v>35</v>
      </c>
      <c r="D39" t="s">
        <v>45</v>
      </c>
      <c r="E39" s="1" t="s">
        <v>44</v>
      </c>
      <c r="F39" t="s">
        <v>2</v>
      </c>
      <c r="G39" s="1" t="s">
        <v>27</v>
      </c>
      <c r="H39" s="1">
        <f ca="1">RAND()</f>
        <v>0.82877123547785914</v>
      </c>
    </row>
    <row r="40" spans="1:8" x14ac:dyDescent="0.3">
      <c r="A40">
        <v>4</v>
      </c>
      <c r="B40" t="str">
        <f>C40&amp;"_"&amp;"D"</f>
        <v>Root231_D</v>
      </c>
      <c r="C40" t="s">
        <v>8</v>
      </c>
      <c r="D40" t="s">
        <v>39</v>
      </c>
      <c r="E40" s="1" t="s">
        <v>16</v>
      </c>
      <c r="F40" t="s">
        <v>2</v>
      </c>
      <c r="G40" s="1" t="s">
        <v>28</v>
      </c>
      <c r="H40" s="1">
        <f ca="1">RAND()</f>
        <v>0.50097586840507935</v>
      </c>
    </row>
    <row r="41" spans="1:8" x14ac:dyDescent="0.3">
      <c r="A41">
        <v>17</v>
      </c>
      <c r="B41" t="str">
        <f>C41&amp;"_"&amp;"M"</f>
        <v>Root231_M</v>
      </c>
      <c r="C41" t="s">
        <v>8</v>
      </c>
      <c r="D41" t="s">
        <v>45</v>
      </c>
      <c r="E41" s="1" t="s">
        <v>16</v>
      </c>
      <c r="F41" t="s">
        <v>2</v>
      </c>
      <c r="G41" s="1" t="s">
        <v>28</v>
      </c>
      <c r="H41" s="1">
        <f ca="1">RAND()</f>
        <v>0.15897436257341402</v>
      </c>
    </row>
    <row r="42" spans="1:8" x14ac:dyDescent="0.3">
      <c r="A42">
        <v>6</v>
      </c>
      <c r="B42" t="str">
        <f>C42&amp;"_"&amp;"D"</f>
        <v>Root434_D</v>
      </c>
      <c r="C42" t="s">
        <v>14</v>
      </c>
      <c r="D42" t="s">
        <v>39</v>
      </c>
      <c r="E42" s="1" t="s">
        <v>16</v>
      </c>
      <c r="F42" t="s">
        <v>2</v>
      </c>
      <c r="G42" s="1" t="s">
        <v>19</v>
      </c>
      <c r="H42" s="1">
        <f ca="1">RAND()</f>
        <v>0.49555588623110391</v>
      </c>
    </row>
    <row r="43" spans="1:8" x14ac:dyDescent="0.3">
      <c r="A43">
        <v>18</v>
      </c>
      <c r="B43" t="str">
        <f>C43&amp;"_"&amp;"M"</f>
        <v>Root434_M</v>
      </c>
      <c r="C43" t="s">
        <v>14</v>
      </c>
      <c r="D43" t="s">
        <v>45</v>
      </c>
      <c r="E43" s="1" t="s">
        <v>16</v>
      </c>
      <c r="F43" t="s">
        <v>2</v>
      </c>
      <c r="G43" s="1" t="s">
        <v>19</v>
      </c>
      <c r="H43" s="1">
        <f ca="1">RAND()</f>
        <v>8.6435899455386656E-2</v>
      </c>
    </row>
  </sheetData>
  <sortState xmlns:xlrd2="http://schemas.microsoft.com/office/spreadsheetml/2017/richdata2" ref="A2:H43">
    <sortCondition ref="F2:F43"/>
  </sortState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d400387a-212f-43ea-ac7f-77aa12d7977e}" enabled="0" method="" siteId="{d400387a-212f-43ea-ac7f-77aa12d7977e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Metabolites_metadata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Caitlin</dc:creator>
  <cp:lastModifiedBy>Thönen, Lisa Paulina (IPS)</cp:lastModifiedBy>
  <cp:lastPrinted>2023-08-02T14:39:18Z</cp:lastPrinted>
  <dcterms:created xsi:type="dcterms:W3CDTF">2023-07-21T07:15:44Z</dcterms:created>
  <dcterms:modified xsi:type="dcterms:W3CDTF">2024-04-29T18:24:35Z</dcterms:modified>
</cp:coreProperties>
</file>