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5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<sst xmlns="http://schemas.openxmlformats.org/spreadsheetml/2006/main" count="88" uniqueCount="40">
  <si>
    <t>Site</t>
    <phoneticPr fontId="0" type="noConversion"/>
  </si>
  <si>
    <t>Station</t>
    <phoneticPr fontId="0" type="noConversion"/>
  </si>
  <si>
    <t>Season</t>
    <phoneticPr fontId="0" type="noConversion"/>
  </si>
  <si>
    <t>Date</t>
    <phoneticPr fontId="0" type="noConversion"/>
  </si>
  <si>
    <t>Longitude</t>
  </si>
  <si>
    <t>Latitude</t>
  </si>
  <si>
    <t>Filter Poresize</t>
    <phoneticPr fontId="0" type="noConversion"/>
  </si>
  <si>
    <t xml:space="preserve">DOC </t>
    <phoneticPr fontId="0" type="noConversion"/>
  </si>
  <si>
    <t>DOC SD</t>
    <phoneticPr fontId="0" type="noConversion"/>
  </si>
  <si>
    <t>Units</t>
    <phoneticPr fontId="0" type="noConversion"/>
  </si>
  <si>
    <t>S275-295</t>
    <phoneticPr fontId="0" type="noConversion"/>
  </si>
  <si>
    <t>SUVA254</t>
    <phoneticPr fontId="0" type="noConversion"/>
  </si>
  <si>
    <t>Discharge</t>
    <phoneticPr fontId="0" type="noConversion"/>
  </si>
  <si>
    <t>Discharge Units</t>
    <phoneticPr fontId="0" type="noConversion"/>
  </si>
  <si>
    <t>Turbidity(NTU)</t>
    <phoneticPr fontId="0" type="noConversion"/>
  </si>
  <si>
    <t>SS(mg L-1)</t>
    <phoneticPr fontId="0" type="noConversion"/>
  </si>
  <si>
    <t>BOD5(mg L-1)</t>
    <phoneticPr fontId="0" type="noConversion"/>
  </si>
  <si>
    <t>COD (mg L-1)</t>
    <phoneticPr fontId="0" type="noConversion"/>
  </si>
  <si>
    <t>POC</t>
    <phoneticPr fontId="0" type="noConversion"/>
  </si>
  <si>
    <t>POC SD</t>
    <phoneticPr fontId="0" type="noConversion"/>
  </si>
  <si>
    <t>POC Units</t>
    <phoneticPr fontId="0" type="noConversion"/>
  </si>
  <si>
    <t>HIX</t>
    <phoneticPr fontId="0" type="noConversion"/>
  </si>
  <si>
    <t>FI</t>
    <phoneticPr fontId="0" type="noConversion"/>
  </si>
  <si>
    <t>MW</t>
    <phoneticPr fontId="0" type="noConversion"/>
  </si>
  <si>
    <t>Polydisperity</t>
    <phoneticPr fontId="0" type="noConversion"/>
  </si>
  <si>
    <t>River Kyungan</t>
    <phoneticPr fontId="0" type="noConversion"/>
  </si>
  <si>
    <t>S1</t>
  </si>
  <si>
    <t>2008/7/23-27</t>
    <phoneticPr fontId="0" type="noConversion"/>
  </si>
  <si>
    <t>mg L-1</t>
    <phoneticPr fontId="0" type="noConversion"/>
  </si>
  <si>
    <t>m3/s</t>
    <phoneticPr fontId="0" type="noConversion"/>
  </si>
  <si>
    <t>S2</t>
  </si>
  <si>
    <t>S3</t>
  </si>
  <si>
    <t>mg L-1</t>
  </si>
  <si>
    <t>S4</t>
  </si>
  <si>
    <t>S5</t>
  </si>
  <si>
    <t>S6</t>
  </si>
  <si>
    <t>S7</t>
  </si>
  <si>
    <t>S8</t>
  </si>
  <si>
    <t>S9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</si>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</sst>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workbookViewId="0">
      <selection activeCell="N4" sqref="N4"/>
    </sheetView>
  </sheetViews>
  <sheetFormatPr defaultRowHeight="15" x14ac:dyDescent="0.25"/>
  <cols>
    <col min="1" max="1" width="13.85546875" bestFit="1" customWidth="1"/>
    <col min="2" max="2" width="6.7109375" bestFit="1" customWidth="1"/>
    <col min="3" max="3" width="8" bestFit="1" customWidth="1"/>
    <col min="4" max="4" width="11.85546875" bestFit="1" customWidth="1"/>
    <col min="5" max="5" width="9.28515625" bestFit="1" customWidth="1"/>
    <col min="6" max="6" width="7.85546875" bestFit="1" customWidth="1"/>
    <col min="7" max="7" width="13.140625" bestFit="1" customWidth="1"/>
    <col min="8" max="8" width="6.140625" bestFit="1" customWidth="1"/>
    <col min="9" max="9" width="8.85546875" bestFit="1" customWidth="1"/>
    <col min="10" max="10" width="7.140625" bestFit="1" customWidth="1"/>
    <col min="11" max="11" width="8.85546875" bestFit="1" customWidth="1"/>
    <col min="12" max="12" width="9.85546875" bestFit="1" customWidth="1"/>
    <col min="13" max="13" width="9.5703125" bestFit="1" customWidth="1"/>
    <col min="14" max="14" width="14.7109375" bestFit="1" customWidth="1"/>
    <col min="15" max="15" width="14.42578125" bestFit="1" customWidth="1"/>
    <col min="16" max="16" width="10.85546875" bestFit="1" customWidth="1"/>
    <col min="17" max="17" width="14.28515625" bestFit="1" customWidth="1"/>
    <col min="18" max="18" width="13.85546875" bestFit="1" customWidth="1"/>
    <col min="19" max="19" width="5.28515625" bestFit="1" customWidth="1"/>
    <col min="20" max="20" width="8.5703125" bestFit="1" customWidth="1"/>
    <col min="21" max="21" width="10.28515625" bestFit="1" customWidth="1"/>
    <col min="22" max="23" width="5" bestFit="1" customWidth="1"/>
    <col min="24" max="24" width="5.42578125" bestFit="1" customWidth="1"/>
    <col min="25" max="25" width="11.710937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/>
    </row>
    <row r="2" spans="1:26" x14ac:dyDescent="0.25">
      <c r="A2" s="1" t="s">
        <v>25</v>
      </c>
      <c r="B2" s="1" t="s">
        <v>26</v>
      </c>
      <c r="C2" s="1" t="s">
        <v>39</v>
      </c>
      <c r="D2" s="1" t="s">
        <v>27</v>
      </c>
      <c r="E2" s="2">
        <f>127+18/60+29.8/3600</f>
        <v>127.30827777777777</v>
      </c>
      <c r="F2" s="2">
        <f>37+25/60+46.3/3600</f>
        <v>37.429527777777778</v>
      </c>
      <c r="G2" s="1">
        <v>0.2</v>
      </c>
      <c r="H2" s="3">
        <v>1.6</v>
      </c>
      <c r="I2" s="3">
        <v>0.02</v>
      </c>
      <c r="J2" s="1" t="s">
        <v>28</v>
      </c>
      <c r="K2" s="1">
        <v>1.2699999999999999E-2</v>
      </c>
      <c r="L2" s="1">
        <v>2.15</v>
      </c>
      <c r="M2" s="1">
        <v>80.5</v>
      </c>
      <c r="N2" s="6" t="s">
        <v>29</v>
      </c>
      <c r="O2" s="1">
        <v>7.3</v>
      </c>
      <c r="P2" s="1">
        <v>2.9</v>
      </c>
      <c r="Q2" s="1">
        <v>0.7</v>
      </c>
      <c r="R2" s="1">
        <v>3.8</v>
      </c>
      <c r="S2" s="3">
        <v>0.9</v>
      </c>
      <c r="T2" s="3">
        <v>0.02</v>
      </c>
      <c r="U2" s="1" t="s">
        <v>28</v>
      </c>
      <c r="V2" s="1">
        <v>7.15</v>
      </c>
      <c r="W2" s="1">
        <v>1.87</v>
      </c>
      <c r="X2" s="4">
        <v>1100</v>
      </c>
      <c r="Y2" s="1">
        <v>1.33</v>
      </c>
      <c r="Z2" s="1"/>
    </row>
    <row r="3" spans="1:26" x14ac:dyDescent="0.25">
      <c r="A3" s="1" t="s">
        <v>25</v>
      </c>
      <c r="B3" s="1" t="s">
        <v>30</v>
      </c>
      <c r="C3" s="1" t="s">
        <v>39</v>
      </c>
      <c r="D3" s="1" t="s">
        <v>27</v>
      </c>
      <c r="E3" s="2">
        <f t="shared" ref="E3:E10" si="0">127+18/60+29.8/3600</f>
        <v>127.30827777777777</v>
      </c>
      <c r="F3" s="2">
        <f t="shared" ref="F3:F10" si="1">37+25/60+46.3/3600</f>
        <v>37.429527777777778</v>
      </c>
      <c r="G3" s="1">
        <v>0.2</v>
      </c>
      <c r="H3" s="3">
        <v>1.7</v>
      </c>
      <c r="I3" s="3">
        <v>0.02</v>
      </c>
      <c r="J3" s="1" t="s">
        <v>28</v>
      </c>
      <c r="K3" s="1">
        <v>1.2999999999999999E-2</v>
      </c>
      <c r="L3" s="1">
        <v>2.1800000000000002</v>
      </c>
      <c r="M3" s="1">
        <v>80.5</v>
      </c>
      <c r="N3" s="6" t="s">
        <v>29</v>
      </c>
      <c r="O3" s="1">
        <v>60</v>
      </c>
      <c r="P3" s="1">
        <v>6.9</v>
      </c>
      <c r="Q3" s="1">
        <v>2.2999999999999998</v>
      </c>
      <c r="R3" s="1">
        <v>11.2</v>
      </c>
      <c r="S3" s="3">
        <v>3.6</v>
      </c>
      <c r="T3" s="3">
        <v>7.0000000000000007E-2</v>
      </c>
      <c r="U3" s="1" t="s">
        <v>28</v>
      </c>
      <c r="V3" s="1">
        <v>6.37</v>
      </c>
      <c r="W3" s="1">
        <v>2.06</v>
      </c>
      <c r="X3" s="4">
        <v>1090</v>
      </c>
      <c r="Y3" s="1">
        <v>1.53</v>
      </c>
      <c r="Z3" s="1"/>
    </row>
    <row r="4" spans="1:26" x14ac:dyDescent="0.25">
      <c r="A4" s="1" t="s">
        <v>25</v>
      </c>
      <c r="B4" s="1" t="s">
        <v>31</v>
      </c>
      <c r="C4" s="1" t="s">
        <v>39</v>
      </c>
      <c r="D4" s="1" t="s">
        <v>27</v>
      </c>
      <c r="E4" s="2">
        <f t="shared" si="0"/>
        <v>127.30827777777777</v>
      </c>
      <c r="F4" s="2">
        <f t="shared" si="1"/>
        <v>37.429527777777778</v>
      </c>
      <c r="G4" s="1">
        <v>0.2</v>
      </c>
      <c r="H4" s="3">
        <v>1.6</v>
      </c>
      <c r="I4" s="3">
        <v>0.02</v>
      </c>
      <c r="J4" s="1" t="s">
        <v>32</v>
      </c>
      <c r="K4" s="1">
        <v>1.3899999999999999E-2</v>
      </c>
      <c r="L4" s="1">
        <v>2.59</v>
      </c>
      <c r="M4" s="1">
        <v>330.2</v>
      </c>
      <c r="N4" s="6" t="s">
        <v>29</v>
      </c>
      <c r="O4" s="1">
        <v>882</v>
      </c>
      <c r="P4" s="1">
        <v>767</v>
      </c>
      <c r="Q4" s="1">
        <v>5.4</v>
      </c>
      <c r="R4" s="1">
        <v>17</v>
      </c>
      <c r="S4" s="3">
        <v>19.7</v>
      </c>
      <c r="T4" s="3">
        <v>0.39</v>
      </c>
      <c r="U4" s="1" t="s">
        <v>32</v>
      </c>
      <c r="V4" s="1">
        <v>10.9</v>
      </c>
      <c r="W4" s="1">
        <v>1.62</v>
      </c>
      <c r="X4" s="4">
        <v>1350</v>
      </c>
      <c r="Y4" s="1">
        <v>1.33</v>
      </c>
      <c r="Z4" s="1"/>
    </row>
    <row r="5" spans="1:26" x14ac:dyDescent="0.25">
      <c r="A5" s="1" t="s">
        <v>25</v>
      </c>
      <c r="B5" s="1" t="s">
        <v>33</v>
      </c>
      <c r="C5" s="1" t="s">
        <v>39</v>
      </c>
      <c r="D5" s="1" t="s">
        <v>27</v>
      </c>
      <c r="E5" s="2">
        <f t="shared" si="0"/>
        <v>127.30827777777777</v>
      </c>
      <c r="F5" s="2">
        <f t="shared" si="1"/>
        <v>37.429527777777778</v>
      </c>
      <c r="G5" s="1">
        <v>0.2</v>
      </c>
      <c r="H5" s="3">
        <v>2</v>
      </c>
      <c r="I5" s="3">
        <v>0.03</v>
      </c>
      <c r="J5" s="1" t="s">
        <v>32</v>
      </c>
      <c r="K5" s="1">
        <v>1.4500000000000001E-2</v>
      </c>
      <c r="L5" s="1">
        <v>2.65</v>
      </c>
      <c r="M5" s="1">
        <v>256.60000000000002</v>
      </c>
      <c r="N5" s="6" t="s">
        <v>29</v>
      </c>
      <c r="O5" s="1">
        <v>508</v>
      </c>
      <c r="P5" s="1">
        <v>290</v>
      </c>
      <c r="Q5" s="1">
        <v>4.4000000000000004</v>
      </c>
      <c r="R5" s="1">
        <v>13.1</v>
      </c>
      <c r="S5" s="3">
        <v>12.7</v>
      </c>
      <c r="T5" s="3">
        <v>0.25</v>
      </c>
      <c r="U5" s="1" t="s">
        <v>32</v>
      </c>
      <c r="V5" s="1">
        <v>10.1</v>
      </c>
      <c r="W5" s="1">
        <v>1.86</v>
      </c>
      <c r="X5" s="4">
        <v>1510</v>
      </c>
      <c r="Y5" s="1">
        <v>1.36</v>
      </c>
      <c r="Z5" s="1"/>
    </row>
    <row r="6" spans="1:26" x14ac:dyDescent="0.25">
      <c r="A6" s="1" t="s">
        <v>25</v>
      </c>
      <c r="B6" s="1" t="s">
        <v>34</v>
      </c>
      <c r="C6" s="1" t="s">
        <v>39</v>
      </c>
      <c r="D6" s="1" t="s">
        <v>27</v>
      </c>
      <c r="E6" s="2">
        <f t="shared" si="0"/>
        <v>127.30827777777777</v>
      </c>
      <c r="F6" s="2">
        <f t="shared" si="1"/>
        <v>37.429527777777778</v>
      </c>
      <c r="G6" s="1">
        <v>0.2</v>
      </c>
      <c r="H6" s="3">
        <v>2.1</v>
      </c>
      <c r="I6" s="3">
        <v>0.03</v>
      </c>
      <c r="J6" s="1" t="s">
        <v>32</v>
      </c>
      <c r="K6" s="1">
        <v>1.2699999999999999E-2</v>
      </c>
      <c r="L6" s="1">
        <v>3.16</v>
      </c>
      <c r="M6" s="1">
        <v>716.3</v>
      </c>
      <c r="N6" s="6" t="s">
        <v>29</v>
      </c>
      <c r="O6" s="5">
        <v>1074</v>
      </c>
      <c r="P6" s="5">
        <v>1136</v>
      </c>
      <c r="Q6" s="1">
        <v>4.8</v>
      </c>
      <c r="R6" s="1">
        <v>11.2</v>
      </c>
      <c r="S6" s="3">
        <v>32.6</v>
      </c>
      <c r="T6" s="3">
        <v>0.65</v>
      </c>
      <c r="U6" s="1" t="s">
        <v>32</v>
      </c>
      <c r="V6" s="1">
        <v>11.6</v>
      </c>
      <c r="W6" s="1">
        <v>1.7</v>
      </c>
      <c r="X6" s="4">
        <v>1450</v>
      </c>
      <c r="Y6" s="1">
        <v>1.42</v>
      </c>
      <c r="Z6" s="1"/>
    </row>
    <row r="7" spans="1:26" x14ac:dyDescent="0.25">
      <c r="A7" s="1" t="s">
        <v>25</v>
      </c>
      <c r="B7" s="1" t="s">
        <v>35</v>
      </c>
      <c r="C7" s="1" t="s">
        <v>39</v>
      </c>
      <c r="D7" s="1" t="s">
        <v>27</v>
      </c>
      <c r="E7" s="2">
        <f t="shared" si="0"/>
        <v>127.30827777777777</v>
      </c>
      <c r="F7" s="2">
        <f t="shared" si="1"/>
        <v>37.429527777777778</v>
      </c>
      <c r="G7" s="1">
        <v>0.2</v>
      </c>
      <c r="H7" s="3">
        <v>2.5</v>
      </c>
      <c r="I7" s="3">
        <v>0.03</v>
      </c>
      <c r="J7" s="1" t="s">
        <v>32</v>
      </c>
      <c r="K7" s="1">
        <v>1.29E-2</v>
      </c>
      <c r="L7" s="1">
        <v>2.77</v>
      </c>
      <c r="M7" s="1">
        <v>546.1</v>
      </c>
      <c r="N7" s="6" t="s">
        <v>29</v>
      </c>
      <c r="O7" s="1">
        <v>417</v>
      </c>
      <c r="P7" s="1">
        <v>223</v>
      </c>
      <c r="Q7" s="1">
        <v>4.4000000000000004</v>
      </c>
      <c r="R7" s="1">
        <v>13.9</v>
      </c>
      <c r="S7" s="3">
        <v>9.4</v>
      </c>
      <c r="T7" s="3">
        <v>0.19</v>
      </c>
      <c r="U7" s="1" t="s">
        <v>32</v>
      </c>
      <c r="V7" s="1">
        <v>8.83</v>
      </c>
      <c r="W7" s="1">
        <v>1.77</v>
      </c>
      <c r="X7" s="4">
        <v>1480</v>
      </c>
      <c r="Y7" s="1">
        <v>1.37</v>
      </c>
      <c r="Z7" s="1"/>
    </row>
    <row r="8" spans="1:26" x14ac:dyDescent="0.25">
      <c r="A8" s="1" t="s">
        <v>25</v>
      </c>
      <c r="B8" s="1" t="s">
        <v>36</v>
      </c>
      <c r="C8" s="1" t="s">
        <v>39</v>
      </c>
      <c r="D8" s="1" t="s">
        <v>27</v>
      </c>
      <c r="E8" s="2">
        <f t="shared" si="0"/>
        <v>127.30827777777777</v>
      </c>
      <c r="F8" s="2">
        <f t="shared" si="1"/>
        <v>37.429527777777778</v>
      </c>
      <c r="G8" s="1">
        <v>0.2</v>
      </c>
      <c r="H8" s="3">
        <v>1.4</v>
      </c>
      <c r="I8" s="3">
        <v>0.02</v>
      </c>
      <c r="J8" s="1" t="s">
        <v>32</v>
      </c>
      <c r="K8" s="1">
        <v>1.29E-2</v>
      </c>
      <c r="L8" s="1">
        <v>2.94</v>
      </c>
      <c r="M8" s="1">
        <v>148</v>
      </c>
      <c r="N8" s="6" t="s">
        <v>29</v>
      </c>
      <c r="O8" s="1">
        <v>32.700000000000003</v>
      </c>
      <c r="P8" s="1">
        <v>11.9</v>
      </c>
      <c r="Q8" s="1">
        <v>1.9</v>
      </c>
      <c r="R8" s="1">
        <v>4.5</v>
      </c>
      <c r="S8" s="3">
        <v>1.1000000000000001</v>
      </c>
      <c r="T8" s="3">
        <v>0.02</v>
      </c>
      <c r="U8" s="1" t="s">
        <v>32</v>
      </c>
      <c r="V8" s="1">
        <v>6.45</v>
      </c>
      <c r="W8" s="1">
        <v>1.9</v>
      </c>
      <c r="X8" s="4">
        <v>1280</v>
      </c>
      <c r="Y8" s="1">
        <v>1.42</v>
      </c>
      <c r="Z8" s="1"/>
    </row>
    <row r="9" spans="1:26" x14ac:dyDescent="0.25">
      <c r="A9" s="1" t="s">
        <v>25</v>
      </c>
      <c r="B9" s="1" t="s">
        <v>37</v>
      </c>
      <c r="C9" s="1" t="s">
        <v>39</v>
      </c>
      <c r="D9" s="1" t="s">
        <v>27</v>
      </c>
      <c r="E9" s="2">
        <f t="shared" si="0"/>
        <v>127.30827777777777</v>
      </c>
      <c r="F9" s="2">
        <f t="shared" si="1"/>
        <v>37.429527777777778</v>
      </c>
      <c r="G9" s="1">
        <v>0.2</v>
      </c>
      <c r="H9" s="3">
        <v>1.9</v>
      </c>
      <c r="I9" s="3">
        <v>0.02</v>
      </c>
      <c r="J9" s="1" t="s">
        <v>32</v>
      </c>
      <c r="K9" s="1">
        <v>1.4200000000000001E-2</v>
      </c>
      <c r="L9" s="1">
        <v>2.2400000000000002</v>
      </c>
      <c r="M9" s="1">
        <v>129.80000000000001</v>
      </c>
      <c r="N9" s="6" t="s">
        <v>29</v>
      </c>
      <c r="O9" s="1">
        <v>22.2</v>
      </c>
      <c r="P9" s="1">
        <v>19.8</v>
      </c>
      <c r="Q9" s="1">
        <v>2</v>
      </c>
      <c r="R9" s="1">
        <v>6.8</v>
      </c>
      <c r="S9" s="3">
        <v>1.1000000000000001</v>
      </c>
      <c r="T9" s="3">
        <v>0.02</v>
      </c>
      <c r="U9" s="1" t="s">
        <v>32</v>
      </c>
      <c r="V9" s="1">
        <v>6.18</v>
      </c>
      <c r="W9" s="1">
        <v>1.84</v>
      </c>
      <c r="X9" s="4">
        <v>1310</v>
      </c>
      <c r="Y9" s="1">
        <v>1.44</v>
      </c>
      <c r="Z9" s="1"/>
    </row>
    <row r="10" spans="1:26" x14ac:dyDescent="0.25">
      <c r="A10" s="1" t="s">
        <v>25</v>
      </c>
      <c r="B10" s="1" t="s">
        <v>38</v>
      </c>
      <c r="C10" s="1" t="s">
        <v>39</v>
      </c>
      <c r="D10" s="1" t="s">
        <v>27</v>
      </c>
      <c r="E10" s="2">
        <f t="shared" si="0"/>
        <v>127.30827777777777</v>
      </c>
      <c r="F10" s="2">
        <f t="shared" si="1"/>
        <v>37.429527777777778</v>
      </c>
      <c r="G10" s="1">
        <v>0.2</v>
      </c>
      <c r="H10" s="3">
        <v>1.5</v>
      </c>
      <c r="I10" s="3">
        <v>0.02</v>
      </c>
      <c r="J10" s="1" t="s">
        <v>32</v>
      </c>
      <c r="K10" s="1">
        <v>1.1599999999999999E-2</v>
      </c>
      <c r="L10" s="1">
        <v>2.68</v>
      </c>
      <c r="M10" s="1">
        <v>104.9</v>
      </c>
      <c r="N10" s="6" t="s">
        <v>29</v>
      </c>
      <c r="O10" s="1">
        <v>9.1999999999999993</v>
      </c>
      <c r="P10" s="1">
        <v>2.2999999999999998</v>
      </c>
      <c r="Q10" s="1">
        <v>0.7</v>
      </c>
      <c r="R10" s="1">
        <v>4.7</v>
      </c>
      <c r="S10" s="3">
        <v>1</v>
      </c>
      <c r="T10" s="3">
        <v>0.02</v>
      </c>
      <c r="U10" s="1" t="s">
        <v>32</v>
      </c>
      <c r="V10" s="1">
        <v>5.13</v>
      </c>
      <c r="W10" s="1">
        <v>1.79</v>
      </c>
      <c r="X10" s="4">
        <v>1140</v>
      </c>
      <c r="Y10" s="1">
        <v>1.53</v>
      </c>
      <c r="Z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2016-07-26T09:13:27Z</dcterms:modified>
</cp:coreProperties>
</file>