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<sst xmlns="http://schemas.openxmlformats.org/spreadsheetml/2006/main" count="59" uniqueCount="24">
  <si>
    <t xml:space="preserve">Student number</t>
  </si>
  <si>
    <t xml:space="preserve">Question 1</t>
  </si>
  <si>
    <t xml:space="preserve">Question 2</t>
  </si>
  <si>
    <t xml:space="preserve">Sub Total</t>
  </si>
  <si>
    <t xml:space="preserve">Report </t>
  </si>
  <si>
    <t xml:space="preserve">Source Code</t>
  </si>
  <si>
    <t xml:space="preserve">Late penalty</t>
  </si>
  <si>
    <t xml:space="preserve">Total Marks</t>
  </si>
  <si>
    <t xml:space="preserve">Q1.1 (3)</t>
  </si>
  <si>
    <t xml:space="preserve">Q1.2 (4)</t>
  </si>
  <si>
    <t xml:space="preserve">Q1.discussion (3)</t>
  </si>
  <si>
    <t xml:space="preserve">Q2.1.1 (3)</t>
  </si>
  <si>
    <t xml:space="preserve">Q2.1.2 (2)</t>
  </si>
  <si>
    <t xml:space="preserve">Q2.1.3 (3)</t>
  </si>
  <si>
    <t xml:space="preserve">Q2.1.4 (2)</t>
  </si>
  <si>
    <t xml:space="preserve">Q2.1.5 (2)</t>
  </si>
  <si>
    <t xml:space="preserve">Q2.2.1 (2)</t>
  </si>
  <si>
    <t xml:space="preserve">Q2.2.2 (2)</t>
  </si>
  <si>
    <t xml:space="preserve">Q2.2.3 (2)</t>
  </si>
  <si>
    <t xml:space="preserve">Q2.2.4 (2)</t>
  </si>
  <si>
    <t xml:space="preserve">Yes</t>
  </si>
  <si>
    <t xml:space="preserve">No</t>
  </si>
  <si>
    <t xml:space="preserve">Average</t>
  </si>
  <si>
    <t xml:space="preserve">Stddev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</si>
</sst>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5" min="5" style="0" width="17.8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/>
      <c r="C1" s="3" t="s">
        <v>1</v>
      </c>
      <c r="D1" s="4"/>
      <c r="E1" s="4"/>
      <c r="F1" s="3" t="s">
        <v>2</v>
      </c>
      <c r="G1" s="4"/>
      <c r="H1" s="4"/>
      <c r="I1" s="4"/>
      <c r="J1" s="4"/>
      <c r="K1" s="4"/>
      <c r="L1" s="4"/>
      <c r="M1" s="4"/>
      <c r="N1" s="4"/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</row>
    <row r="2" customFormat="false" ht="13.8" hidden="false" customHeight="false" outlineLevel="0" collapsed="false">
      <c r="A2" s="2"/>
      <c r="B2" s="2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5" t="s">
        <v>13</v>
      </c>
      <c r="I2" s="5" t="s">
        <v>14</v>
      </c>
      <c r="J2" s="5" t="s">
        <v>15</v>
      </c>
      <c r="K2" s="3" t="s">
        <v>16</v>
      </c>
      <c r="L2" s="5" t="s">
        <v>17</v>
      </c>
      <c r="M2" s="5" t="s">
        <v>18</v>
      </c>
      <c r="N2" s="5" t="s">
        <v>19</v>
      </c>
      <c r="O2" s="3" t="n">
        <v>30</v>
      </c>
      <c r="P2" s="4"/>
      <c r="Q2" s="4"/>
      <c r="R2" s="4"/>
      <c r="S2" s="3" t="n">
        <v>30</v>
      </c>
    </row>
    <row r="3" customFormat="false" ht="13.8" hidden="false" customHeight="false" outlineLevel="0" collapsed="false">
      <c r="A3" s="2" t="n">
        <v>1606418</v>
      </c>
      <c r="B3" s="2"/>
      <c r="C3" s="4" t="n">
        <v>0</v>
      </c>
      <c r="D3" s="4" t="n">
        <v>2.5</v>
      </c>
      <c r="E3" s="4" t="n">
        <v>1</v>
      </c>
      <c r="F3" s="4" t="n">
        <v>2.5</v>
      </c>
      <c r="G3" s="4" t="n">
        <v>2</v>
      </c>
      <c r="H3" s="4" t="n">
        <v>3</v>
      </c>
      <c r="I3" s="4" t="n">
        <v>2</v>
      </c>
      <c r="J3" s="4" t="n">
        <v>2</v>
      </c>
      <c r="K3" s="4" t="n">
        <v>2</v>
      </c>
      <c r="L3" s="4" t="n">
        <v>1</v>
      </c>
      <c r="M3" s="4" t="n">
        <v>2</v>
      </c>
      <c r="N3" s="4" t="n">
        <v>1.5</v>
      </c>
      <c r="O3" s="6" t="n">
        <f aca="false">C3+D3+E3+F3+G3+H3+I3+J3+K3+L3+M3+N3</f>
        <v>21.5</v>
      </c>
      <c r="P3" s="4" t="n">
        <v>-0.5</v>
      </c>
      <c r="Q3" s="4" t="s">
        <v>20</v>
      </c>
      <c r="S3" s="6" t="n">
        <f aca="false">R3+O3+P3</f>
        <v>21</v>
      </c>
    </row>
    <row r="4" customFormat="false" ht="13.8" hidden="false" customHeight="false" outlineLevel="0" collapsed="false">
      <c r="A4" s="2" t="n">
        <v>1036074</v>
      </c>
      <c r="B4" s="2"/>
      <c r="O4" s="6" t="n">
        <f aca="false">C4+D4+E4+F4+G4+H4+I4+J4+K4+L4+M4+N4</f>
        <v>0</v>
      </c>
      <c r="S4" s="6" t="n">
        <f aca="false">R4+O4+P4</f>
        <v>0</v>
      </c>
    </row>
    <row r="5" customFormat="false" ht="13.8" hidden="false" customHeight="false" outlineLevel="0" collapsed="false">
      <c r="A5" s="2" t="n">
        <v>1825142</v>
      </c>
      <c r="B5" s="2"/>
      <c r="C5" s="4" t="n">
        <v>1.5</v>
      </c>
      <c r="D5" s="4" t="n">
        <v>3.5</v>
      </c>
      <c r="E5" s="4" t="n">
        <v>1</v>
      </c>
      <c r="F5" s="4" t="n">
        <v>3</v>
      </c>
      <c r="G5" s="4" t="n">
        <v>2</v>
      </c>
      <c r="H5" s="4" t="n">
        <v>3</v>
      </c>
      <c r="I5" s="4" t="n">
        <v>2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6" t="n">
        <f aca="false">C5+D5+E5+F5+G5+H5+I5+J5+K5+L5+M5+N5</f>
        <v>16</v>
      </c>
      <c r="P5" s="4" t="n">
        <v>-1</v>
      </c>
      <c r="Q5" s="4" t="s">
        <v>20</v>
      </c>
      <c r="R5" s="4"/>
      <c r="S5" s="6" t="n">
        <f aca="false">R5+O5+P5</f>
        <v>15</v>
      </c>
    </row>
    <row r="6" customFormat="false" ht="13.8" hidden="false" customHeight="false" outlineLevel="0" collapsed="false">
      <c r="A6" s="2" t="n">
        <v>1612508</v>
      </c>
      <c r="B6" s="2"/>
      <c r="C6" s="4" t="n">
        <v>2</v>
      </c>
      <c r="D6" s="4" t="n">
        <v>3</v>
      </c>
      <c r="E6" s="4" t="n">
        <v>0.5</v>
      </c>
      <c r="F6" s="4" t="n">
        <v>3</v>
      </c>
      <c r="G6" s="4" t="n">
        <v>2</v>
      </c>
      <c r="H6" s="4" t="n">
        <v>3</v>
      </c>
      <c r="I6" s="4" t="n">
        <v>2</v>
      </c>
      <c r="J6" s="4" t="n">
        <v>2</v>
      </c>
      <c r="K6" s="4" t="n">
        <v>0</v>
      </c>
      <c r="L6" s="4" t="n">
        <v>0</v>
      </c>
      <c r="M6" s="4" t="n">
        <v>0</v>
      </c>
      <c r="N6" s="4" t="n">
        <v>0</v>
      </c>
      <c r="O6" s="6" t="n">
        <f aca="false">C6+D6+E6+F6+G6+H6+I6+J6+K6+L6+M6+N6</f>
        <v>17.5</v>
      </c>
      <c r="P6" s="4" t="n">
        <v>-1</v>
      </c>
      <c r="Q6" s="4" t="s">
        <v>20</v>
      </c>
      <c r="R6" s="4"/>
      <c r="S6" s="6" t="n">
        <f aca="false">R6+O6+P6</f>
        <v>16.5</v>
      </c>
    </row>
    <row r="7" customFormat="false" ht="13.8" hidden="false" customHeight="false" outlineLevel="0" collapsed="false">
      <c r="A7" s="2" t="n">
        <v>1827444</v>
      </c>
      <c r="B7" s="2"/>
      <c r="C7" s="4" t="n">
        <v>2.5</v>
      </c>
      <c r="D7" s="4" t="n">
        <v>2.5</v>
      </c>
      <c r="E7" s="4" t="n">
        <v>1.5</v>
      </c>
      <c r="F7" s="4" t="n">
        <v>0.25</v>
      </c>
      <c r="G7" s="4" t="n">
        <v>0.25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6" t="n">
        <f aca="false">C7+D7+E7+F7+G7+H7+I7+J7+K7+L7+M7+N7</f>
        <v>7</v>
      </c>
      <c r="P7" s="4" t="n">
        <v>-3</v>
      </c>
      <c r="Q7" s="4" t="s">
        <v>20</v>
      </c>
      <c r="R7" s="4"/>
      <c r="S7" s="6" t="n">
        <f aca="false">R7+O7+P7</f>
        <v>4</v>
      </c>
    </row>
    <row r="8" customFormat="false" ht="13.8" hidden="false" customHeight="false" outlineLevel="0" collapsed="false">
      <c r="A8" s="2" t="n">
        <v>1682836</v>
      </c>
      <c r="B8" s="2"/>
      <c r="C8" s="4" t="n">
        <v>2.5</v>
      </c>
      <c r="D8" s="4" t="n">
        <v>3</v>
      </c>
      <c r="E8" s="4" t="n">
        <v>2</v>
      </c>
      <c r="F8" s="4" t="n">
        <v>0.25</v>
      </c>
      <c r="G8" s="4" t="n">
        <v>0</v>
      </c>
      <c r="H8" s="4" t="n">
        <v>1.5</v>
      </c>
      <c r="I8" s="4" t="n">
        <v>0</v>
      </c>
      <c r="J8" s="4" t="n">
        <v>0</v>
      </c>
      <c r="K8" s="4" t="n">
        <v>2</v>
      </c>
      <c r="L8" s="4" t="n">
        <v>0</v>
      </c>
      <c r="M8" s="4" t="n">
        <v>0</v>
      </c>
      <c r="N8" s="4" t="n">
        <v>1</v>
      </c>
      <c r="O8" s="6" t="n">
        <f aca="false">C8+D8+E8+F8+G8+H8+I8+J8+K8+L8+M8+N8</f>
        <v>12.25</v>
      </c>
      <c r="P8" s="4" t="n">
        <v>-0.5</v>
      </c>
      <c r="Q8" s="4" t="s">
        <v>20</v>
      </c>
      <c r="R8" s="4" t="n">
        <v>-1</v>
      </c>
      <c r="S8" s="6" t="n">
        <f aca="false">R8+O8+P8</f>
        <v>10.75</v>
      </c>
    </row>
    <row r="9" customFormat="false" ht="13.8" hidden="false" customHeight="false" outlineLevel="0" collapsed="false">
      <c r="A9" s="2" t="n">
        <v>1079415</v>
      </c>
      <c r="B9" s="2"/>
      <c r="C9" s="4" t="n">
        <v>2.5</v>
      </c>
      <c r="D9" s="4" t="n">
        <v>4</v>
      </c>
      <c r="E9" s="4" t="n">
        <v>2</v>
      </c>
      <c r="F9" s="4" t="n">
        <v>2.5</v>
      </c>
      <c r="G9" s="4" t="n">
        <v>1.5</v>
      </c>
      <c r="H9" s="4" t="n">
        <v>0</v>
      </c>
      <c r="I9" s="4" t="n">
        <v>0</v>
      </c>
      <c r="J9" s="4" t="n">
        <v>0</v>
      </c>
      <c r="K9" s="4" t="n">
        <v>2</v>
      </c>
      <c r="L9" s="4" t="n">
        <v>2</v>
      </c>
      <c r="M9" s="4" t="n">
        <v>0</v>
      </c>
      <c r="N9" s="4" t="n">
        <v>0</v>
      </c>
      <c r="O9" s="6" t="n">
        <f aca="false">C9+D9+E9+F9+G9+H9+I9+J9+K9+L9+M9+N9</f>
        <v>16.5</v>
      </c>
      <c r="P9" s="4" t="n">
        <v>-1</v>
      </c>
      <c r="Q9" s="4" t="s">
        <v>20</v>
      </c>
      <c r="R9" s="4"/>
      <c r="S9" s="6" t="n">
        <f aca="false">R9+O9+P9</f>
        <v>15.5</v>
      </c>
    </row>
    <row r="10" customFormat="false" ht="13.8" hidden="false" customHeight="false" outlineLevel="0" collapsed="false">
      <c r="A10" s="2" t="n">
        <v>1692321</v>
      </c>
      <c r="B10" s="2"/>
      <c r="O10" s="4" t="n">
        <v>0</v>
      </c>
      <c r="R10" s="4"/>
      <c r="S10" s="6" t="n">
        <f aca="false">R10+O10+P10</f>
        <v>0</v>
      </c>
    </row>
    <row r="11" customFormat="false" ht="13.8" hidden="false" customHeight="false" outlineLevel="0" collapsed="false">
      <c r="A11" s="2" t="n">
        <v>1900661</v>
      </c>
      <c r="B11" s="2"/>
      <c r="C11" s="4" t="n">
        <v>3</v>
      </c>
      <c r="D11" s="4" t="n">
        <v>3.5</v>
      </c>
      <c r="E11" s="4" t="n">
        <v>2.5</v>
      </c>
      <c r="F11" s="4" t="n">
        <v>3</v>
      </c>
      <c r="G11" s="4" t="n">
        <v>2</v>
      </c>
      <c r="H11" s="4" t="n">
        <v>3</v>
      </c>
      <c r="I11" s="4" t="n">
        <v>2</v>
      </c>
      <c r="J11" s="4" t="n">
        <v>2</v>
      </c>
      <c r="K11" s="4" t="n">
        <v>2</v>
      </c>
      <c r="L11" s="4" t="n">
        <v>2</v>
      </c>
      <c r="M11" s="4" t="n">
        <v>2</v>
      </c>
      <c r="N11" s="4" t="n">
        <v>2</v>
      </c>
      <c r="O11" s="6" t="n">
        <f aca="false">C11+D11+E11+F11+G11+H11+I11+J11+K11+L11+M11+N11</f>
        <v>29</v>
      </c>
      <c r="P11" s="4" t="n">
        <v>0</v>
      </c>
      <c r="Q11" s="4" t="s">
        <v>20</v>
      </c>
      <c r="R11" s="4"/>
      <c r="S11" s="6" t="n">
        <f aca="false">R11+O11+P11</f>
        <v>29</v>
      </c>
    </row>
    <row r="12" customFormat="false" ht="13.8" hidden="false" customHeight="false" outlineLevel="0" collapsed="false">
      <c r="A12" s="2" t="n">
        <v>1877594</v>
      </c>
      <c r="B12" s="2"/>
      <c r="C12" s="4" t="n">
        <v>3</v>
      </c>
      <c r="D12" s="4" t="n">
        <v>4</v>
      </c>
      <c r="E12" s="4" t="n">
        <v>3</v>
      </c>
      <c r="F12" s="4" t="n">
        <v>3</v>
      </c>
      <c r="G12" s="4" t="n">
        <v>2</v>
      </c>
      <c r="H12" s="4" t="n">
        <v>3</v>
      </c>
      <c r="I12" s="4" t="n">
        <v>2</v>
      </c>
      <c r="J12" s="4" t="n">
        <v>2</v>
      </c>
      <c r="K12" s="4" t="n">
        <v>2</v>
      </c>
      <c r="L12" s="4" t="n">
        <v>2</v>
      </c>
      <c r="M12" s="4" t="n">
        <v>2</v>
      </c>
      <c r="N12" s="4" t="n">
        <v>2</v>
      </c>
      <c r="O12" s="6" t="n">
        <f aca="false">C12+D12+E12+F12+G12+H12+I12+J12+K12+L12+M12+N12</f>
        <v>30</v>
      </c>
      <c r="P12" s="4" t="n">
        <v>0</v>
      </c>
      <c r="Q12" s="4" t="s">
        <v>20</v>
      </c>
      <c r="R12" s="4"/>
      <c r="S12" s="6" t="n">
        <f aca="false">R12+O12+P12</f>
        <v>30</v>
      </c>
    </row>
    <row r="13" customFormat="false" ht="13.8" hidden="false" customHeight="false" outlineLevel="0" collapsed="false">
      <c r="A13" s="2" t="n">
        <v>2490967</v>
      </c>
      <c r="B13" s="2"/>
      <c r="C13" s="4" t="n">
        <v>3</v>
      </c>
      <c r="D13" s="4" t="n">
        <v>4</v>
      </c>
      <c r="E13" s="4" t="n">
        <v>2.5</v>
      </c>
      <c r="F13" s="4" t="n">
        <v>3</v>
      </c>
      <c r="G13" s="4" t="n">
        <v>2</v>
      </c>
      <c r="H13" s="4" t="n">
        <v>3</v>
      </c>
      <c r="I13" s="4" t="n">
        <v>2</v>
      </c>
      <c r="J13" s="4" t="n">
        <v>2</v>
      </c>
      <c r="K13" s="4" t="n">
        <v>2</v>
      </c>
      <c r="L13" s="4" t="n">
        <v>2</v>
      </c>
      <c r="M13" s="4" t="n">
        <v>2</v>
      </c>
      <c r="N13" s="4" t="n">
        <v>2</v>
      </c>
      <c r="O13" s="6" t="n">
        <f aca="false">C13+D13+E13+F13+G13+H13+I13+J13+K13+L13+M13+N13</f>
        <v>29.5</v>
      </c>
      <c r="P13" s="4" t="n">
        <v>0</v>
      </c>
      <c r="Q13" s="4" t="s">
        <v>20</v>
      </c>
      <c r="R13" s="4"/>
      <c r="S13" s="6" t="n">
        <f aca="false">R13+O13+P13</f>
        <v>29.5</v>
      </c>
    </row>
    <row r="14" customFormat="false" ht="13.8" hidden="false" customHeight="false" outlineLevel="0" collapsed="false">
      <c r="A14" s="2" t="n">
        <v>1828201</v>
      </c>
      <c r="B14" s="2"/>
      <c r="C14" s="4" t="n">
        <v>3</v>
      </c>
      <c r="D14" s="4" t="n">
        <v>4</v>
      </c>
      <c r="E14" s="4" t="n">
        <v>2</v>
      </c>
      <c r="F14" s="4" t="n">
        <v>3</v>
      </c>
      <c r="G14" s="4" t="n">
        <v>2</v>
      </c>
      <c r="H14" s="4" t="n">
        <v>3</v>
      </c>
      <c r="I14" s="4" t="n">
        <v>2</v>
      </c>
      <c r="J14" s="4" t="n">
        <v>2</v>
      </c>
      <c r="K14" s="4" t="n">
        <v>2</v>
      </c>
      <c r="L14" s="4" t="n">
        <v>2</v>
      </c>
      <c r="M14" s="4" t="n">
        <v>2</v>
      </c>
      <c r="N14" s="4" t="n">
        <v>2</v>
      </c>
      <c r="O14" s="6" t="n">
        <f aca="false">C14+D14+E14+F14+G14+H14+I14+J14+K14+L14+M14+N14</f>
        <v>29</v>
      </c>
      <c r="P14" s="4" t="n">
        <v>0</v>
      </c>
      <c r="Q14" s="4" t="s">
        <v>20</v>
      </c>
      <c r="R14" s="4"/>
      <c r="S14" s="6" t="n">
        <f aca="false">R14+O14+P14</f>
        <v>29</v>
      </c>
    </row>
    <row r="15" customFormat="false" ht="13.8" hidden="false" customHeight="false" outlineLevel="0" collapsed="false">
      <c r="A15" s="2" t="n">
        <v>1432447</v>
      </c>
      <c r="B15" s="2"/>
      <c r="C15" s="4" t="n">
        <v>2</v>
      </c>
      <c r="D15" s="4" t="n">
        <v>3</v>
      </c>
      <c r="E15" s="4" t="n">
        <v>0</v>
      </c>
      <c r="F15" s="4" t="n">
        <v>2</v>
      </c>
      <c r="G15" s="4" t="n">
        <v>1.5</v>
      </c>
      <c r="H15" s="4" t="n">
        <v>1.5</v>
      </c>
      <c r="I15" s="4" t="n">
        <v>1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6" t="n">
        <f aca="false">C15+D15+E15+F15+G15+H15+I15+J15+K15+L15+M15+N15</f>
        <v>11</v>
      </c>
      <c r="P15" s="4" t="n">
        <v>-2</v>
      </c>
      <c r="Q15" s="4" t="s">
        <v>20</v>
      </c>
      <c r="R15" s="4"/>
      <c r="S15" s="6" t="n">
        <f aca="false">R15+O15+P15</f>
        <v>9</v>
      </c>
    </row>
    <row r="16" customFormat="false" ht="13.8" hidden="false" customHeight="false" outlineLevel="0" collapsed="false">
      <c r="A16" s="2" t="n">
        <v>1614086</v>
      </c>
      <c r="B16" s="2"/>
      <c r="C16" s="4" t="n">
        <v>0.5</v>
      </c>
      <c r="D16" s="4" t="n">
        <v>4</v>
      </c>
      <c r="E16" s="4" t="n">
        <v>2.5</v>
      </c>
      <c r="F16" s="4" t="n">
        <v>2.5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6" t="n">
        <f aca="false">C16+D16+E16+F16+G16+H16+I16+J16+K16+L16+M16+N16</f>
        <v>9.5</v>
      </c>
      <c r="P16" s="4" t="n">
        <v>0</v>
      </c>
      <c r="Q16" s="4" t="s">
        <v>20</v>
      </c>
      <c r="S16" s="6" t="n">
        <f aca="false">R16+O16+P16</f>
        <v>9.5</v>
      </c>
    </row>
    <row r="17" customFormat="false" ht="13.8" hidden="false" customHeight="false" outlineLevel="0" collapsed="false">
      <c r="A17" s="2" t="n">
        <v>1431394</v>
      </c>
      <c r="B17" s="2"/>
      <c r="O17" s="6" t="n">
        <f aca="false">C17+D17+E17+F17+G17+H17+I17+J17+K17+L17+M17+N17</f>
        <v>0</v>
      </c>
      <c r="S17" s="6" t="n">
        <f aca="false">R17+O17+P17</f>
        <v>0</v>
      </c>
    </row>
    <row r="18" customFormat="false" ht="13.8" hidden="false" customHeight="false" outlineLevel="0" collapsed="false">
      <c r="A18" s="2" t="n">
        <v>1846346</v>
      </c>
      <c r="B18" s="2"/>
      <c r="C18" s="4" t="n">
        <v>3</v>
      </c>
      <c r="D18" s="4" t="n">
        <v>4</v>
      </c>
      <c r="E18" s="4" t="n">
        <v>2</v>
      </c>
      <c r="F18" s="4" t="n">
        <v>3</v>
      </c>
      <c r="G18" s="4" t="n">
        <v>2</v>
      </c>
      <c r="H18" s="4" t="n">
        <v>3</v>
      </c>
      <c r="I18" s="4" t="n">
        <v>2</v>
      </c>
      <c r="J18" s="4" t="n">
        <v>2</v>
      </c>
      <c r="K18" s="4" t="n">
        <v>2</v>
      </c>
      <c r="L18" s="4" t="n">
        <v>2</v>
      </c>
      <c r="M18" s="4" t="n">
        <v>2</v>
      </c>
      <c r="N18" s="4" t="n">
        <v>2</v>
      </c>
      <c r="O18" s="6" t="n">
        <f aca="false">C18+D18+E18+F18+G18+H18+I18+J18+K18+L18+M18+N18</f>
        <v>29</v>
      </c>
      <c r="P18" s="4" t="n">
        <v>0</v>
      </c>
      <c r="Q18" s="4" t="s">
        <v>20</v>
      </c>
      <c r="R18" s="4"/>
      <c r="S18" s="6" t="n">
        <f aca="false">R18+O18+P18</f>
        <v>29</v>
      </c>
    </row>
    <row r="19" customFormat="false" ht="13.8" hidden="false" customHeight="false" outlineLevel="0" collapsed="false">
      <c r="A19" s="2" t="n">
        <v>676400</v>
      </c>
      <c r="B19" s="2"/>
      <c r="O19" s="6" t="n">
        <f aca="false">C19+D19+E19+F19+G19+H19+I19+J19+K19+L19+M19+N19</f>
        <v>0</v>
      </c>
      <c r="S19" s="6" t="n">
        <f aca="false">R19+O19+P19</f>
        <v>0</v>
      </c>
    </row>
    <row r="20" customFormat="false" ht="13.8" hidden="false" customHeight="false" outlineLevel="0" collapsed="false">
      <c r="A20" s="2" t="n">
        <v>794975</v>
      </c>
      <c r="B20" s="2"/>
      <c r="O20" s="6" t="n">
        <f aca="false">C20+D20+E20+F20+G20+H20+I20+J20+K20+L20+M20+N20</f>
        <v>0</v>
      </c>
      <c r="S20" s="6" t="n">
        <f aca="false">R20+O20+P20</f>
        <v>0</v>
      </c>
    </row>
    <row r="21" customFormat="false" ht="13.8" hidden="false" customHeight="false" outlineLevel="0" collapsed="false">
      <c r="A21" s="2" t="n">
        <v>1669326</v>
      </c>
      <c r="B21" s="2"/>
      <c r="C21" s="4" t="n">
        <v>3</v>
      </c>
      <c r="D21" s="4" t="n">
        <v>4</v>
      </c>
      <c r="E21" s="4" t="n">
        <v>3</v>
      </c>
      <c r="F21" s="4" t="n">
        <v>3</v>
      </c>
      <c r="G21" s="4" t="n">
        <v>2</v>
      </c>
      <c r="H21" s="4" t="n">
        <v>3</v>
      </c>
      <c r="I21" s="4" t="n">
        <v>2</v>
      </c>
      <c r="J21" s="4" t="n">
        <v>2</v>
      </c>
      <c r="K21" s="4" t="n">
        <v>2</v>
      </c>
      <c r="L21" s="4" t="n">
        <v>1.5</v>
      </c>
      <c r="M21" s="4" t="n">
        <v>2</v>
      </c>
      <c r="N21" s="4" t="n">
        <v>2</v>
      </c>
      <c r="O21" s="6" t="n">
        <f aca="false">C21+D21+E21+F21+G21+H21+I21+J21+K21+L21+M21+N21</f>
        <v>29.5</v>
      </c>
      <c r="P21" s="4" t="n">
        <v>0</v>
      </c>
      <c r="Q21" s="4" t="s">
        <v>20</v>
      </c>
      <c r="R21" s="4"/>
      <c r="S21" s="6" t="n">
        <f aca="false">R21+O21+P21</f>
        <v>29.5</v>
      </c>
    </row>
    <row r="22" customFormat="false" ht="13.8" hidden="false" customHeight="false" outlineLevel="0" collapsed="false">
      <c r="A22" s="2" t="n">
        <v>1272188</v>
      </c>
      <c r="B22" s="2"/>
      <c r="C22" s="4" t="n">
        <v>3</v>
      </c>
      <c r="D22" s="4" t="n">
        <v>4</v>
      </c>
      <c r="E22" s="4" t="n">
        <v>2</v>
      </c>
      <c r="F22" s="4" t="n">
        <v>3</v>
      </c>
      <c r="G22" s="4" t="n">
        <v>2</v>
      </c>
      <c r="H22" s="4" t="n">
        <v>3</v>
      </c>
      <c r="I22" s="4" t="n">
        <v>2</v>
      </c>
      <c r="J22" s="4" t="n">
        <v>2</v>
      </c>
      <c r="K22" s="4" t="n">
        <v>2</v>
      </c>
      <c r="L22" s="4" t="n">
        <v>1.5</v>
      </c>
      <c r="M22" s="4" t="n">
        <v>0</v>
      </c>
      <c r="N22" s="4" t="n">
        <v>0</v>
      </c>
      <c r="O22" s="6" t="n">
        <f aca="false">C22+D22+E22+F22+G22+H22+I22+J22+K22+L22+M22+N22</f>
        <v>24.5</v>
      </c>
      <c r="P22" s="4" t="n">
        <v>0</v>
      </c>
      <c r="Q22" s="4" t="s">
        <v>20</v>
      </c>
      <c r="R22" s="4"/>
      <c r="S22" s="6" t="n">
        <f aca="false">R22+O22+P22</f>
        <v>24.5</v>
      </c>
    </row>
    <row r="23" customFormat="false" ht="13.8" hidden="false" customHeight="false" outlineLevel="0" collapsed="false">
      <c r="A23" s="2" t="n">
        <v>1632496</v>
      </c>
      <c r="B23" s="2"/>
      <c r="C23" s="4" t="n">
        <v>3</v>
      </c>
      <c r="D23" s="4" t="n">
        <v>4</v>
      </c>
      <c r="E23" s="4" t="n">
        <v>2.5</v>
      </c>
      <c r="F23" s="4" t="n">
        <v>2.5</v>
      </c>
      <c r="G23" s="4" t="n">
        <v>2</v>
      </c>
      <c r="H23" s="4" t="n">
        <v>2.5</v>
      </c>
      <c r="I23" s="4" t="n">
        <v>2</v>
      </c>
      <c r="J23" s="4" t="n">
        <v>2</v>
      </c>
      <c r="K23" s="4" t="n">
        <v>2</v>
      </c>
      <c r="L23" s="4" t="n">
        <v>2</v>
      </c>
      <c r="M23" s="4" t="n">
        <v>1.5</v>
      </c>
      <c r="N23" s="4" t="n">
        <v>2</v>
      </c>
      <c r="O23" s="6" t="n">
        <f aca="false">C23+D23+E23+F23+G23+H23+I23+J23+K23+L23+M23+N23</f>
        <v>28</v>
      </c>
      <c r="P23" s="4" t="n">
        <v>0</v>
      </c>
      <c r="Q23" s="4" t="s">
        <v>20</v>
      </c>
      <c r="R23" s="4"/>
      <c r="S23" s="6" t="n">
        <f aca="false">R23+O23+P23</f>
        <v>28</v>
      </c>
    </row>
    <row r="24" customFormat="false" ht="13.8" hidden="false" customHeight="false" outlineLevel="0" collapsed="false">
      <c r="A24" s="2" t="n">
        <v>1934122</v>
      </c>
      <c r="B24" s="2"/>
      <c r="C24" s="4" t="n">
        <v>3</v>
      </c>
      <c r="D24" s="4" t="n">
        <v>4</v>
      </c>
      <c r="E24" s="4" t="n">
        <v>3</v>
      </c>
      <c r="F24" s="4" t="n">
        <v>3</v>
      </c>
      <c r="G24" s="4" t="n">
        <v>2</v>
      </c>
      <c r="H24" s="4" t="n">
        <v>3</v>
      </c>
      <c r="I24" s="4" t="n">
        <v>2</v>
      </c>
      <c r="J24" s="4" t="n">
        <v>2</v>
      </c>
      <c r="K24" s="4" t="n">
        <v>2</v>
      </c>
      <c r="L24" s="4" t="n">
        <v>2</v>
      </c>
      <c r="M24" s="4" t="n">
        <v>2</v>
      </c>
      <c r="N24" s="4" t="n">
        <v>2</v>
      </c>
      <c r="O24" s="6" t="n">
        <f aca="false">C24+D24+E24+F24+G24+H24+I24+J24+K24+L24+M24+N24</f>
        <v>30</v>
      </c>
      <c r="P24" s="4" t="n">
        <v>0</v>
      </c>
      <c r="Q24" s="4" t="s">
        <v>20</v>
      </c>
      <c r="R24" s="4"/>
      <c r="S24" s="6" t="n">
        <f aca="false">R24+O24+P24</f>
        <v>30</v>
      </c>
    </row>
    <row r="25" customFormat="false" ht="13.8" hidden="false" customHeight="false" outlineLevel="0" collapsed="false">
      <c r="A25" s="2" t="n">
        <v>1825748</v>
      </c>
      <c r="B25" s="2"/>
      <c r="C25" s="4" t="n">
        <v>3</v>
      </c>
      <c r="D25" s="4" t="n">
        <v>4</v>
      </c>
      <c r="E25" s="4" t="n">
        <v>3</v>
      </c>
      <c r="F25" s="4" t="n">
        <v>3</v>
      </c>
      <c r="G25" s="4" t="n">
        <v>2</v>
      </c>
      <c r="H25" s="4" t="n">
        <v>3</v>
      </c>
      <c r="I25" s="4" t="n">
        <v>2</v>
      </c>
      <c r="J25" s="4" t="n">
        <v>2</v>
      </c>
      <c r="K25" s="4" t="n">
        <v>2</v>
      </c>
      <c r="L25" s="4" t="n">
        <v>2</v>
      </c>
      <c r="M25" s="4" t="n">
        <v>2</v>
      </c>
      <c r="N25" s="4" t="n">
        <v>2</v>
      </c>
      <c r="O25" s="6" t="n">
        <f aca="false">C25+D25+E25+F25+G25+H25+I25+J25+K25+L25+M25+N25</f>
        <v>30</v>
      </c>
      <c r="P25" s="4" t="n">
        <v>0</v>
      </c>
      <c r="Q25" s="4" t="s">
        <v>20</v>
      </c>
      <c r="R25" s="4"/>
      <c r="S25" s="6" t="n">
        <f aca="false">R25+O25+P25</f>
        <v>30</v>
      </c>
    </row>
    <row r="26" customFormat="false" ht="13.8" hidden="false" customHeight="false" outlineLevel="0" collapsed="false">
      <c r="A26" s="2" t="n">
        <v>1851234</v>
      </c>
      <c r="B26" s="2"/>
      <c r="C26" s="4" t="n">
        <v>3</v>
      </c>
      <c r="D26" s="4" t="n">
        <v>4</v>
      </c>
      <c r="E26" s="4" t="n">
        <v>2.5</v>
      </c>
      <c r="F26" s="4" t="n">
        <v>3</v>
      </c>
      <c r="G26" s="4" t="n">
        <v>2</v>
      </c>
      <c r="H26" s="4" t="n">
        <v>3</v>
      </c>
      <c r="I26" s="4" t="n">
        <v>2</v>
      </c>
      <c r="J26" s="4" t="n">
        <v>2</v>
      </c>
      <c r="K26" s="4" t="n">
        <v>2</v>
      </c>
      <c r="L26" s="4" t="n">
        <v>2</v>
      </c>
      <c r="M26" s="4" t="n">
        <v>2</v>
      </c>
      <c r="N26" s="4" t="n">
        <v>2</v>
      </c>
      <c r="O26" s="6" t="n">
        <f aca="false">C26+D26+E26+F26+G26+H26+I26+J26+K26+L26+M26+N26</f>
        <v>29.5</v>
      </c>
      <c r="P26" s="4" t="n">
        <v>0</v>
      </c>
      <c r="Q26" s="4" t="s">
        <v>20</v>
      </c>
      <c r="R26" s="4"/>
      <c r="S26" s="6" t="n">
        <f aca="false">R26+O26+P26</f>
        <v>29.5</v>
      </c>
    </row>
    <row r="27" customFormat="false" ht="13.8" hidden="false" customHeight="false" outlineLevel="0" collapsed="false">
      <c r="A27" s="2" t="n">
        <v>1858893</v>
      </c>
      <c r="B27" s="2"/>
      <c r="C27" s="4" t="n">
        <v>3</v>
      </c>
      <c r="D27" s="4" t="n">
        <v>4</v>
      </c>
      <c r="E27" s="4" t="n">
        <v>2.5</v>
      </c>
      <c r="F27" s="4" t="n">
        <v>2.5</v>
      </c>
      <c r="G27" s="4" t="n">
        <v>2</v>
      </c>
      <c r="H27" s="4" t="n">
        <v>2.5</v>
      </c>
      <c r="I27" s="4" t="n">
        <v>2</v>
      </c>
      <c r="J27" s="4" t="n">
        <v>2</v>
      </c>
      <c r="K27" s="4" t="n">
        <v>2</v>
      </c>
      <c r="L27" s="4" t="n">
        <v>1</v>
      </c>
      <c r="M27" s="4" t="n">
        <v>2</v>
      </c>
      <c r="N27" s="4" t="n">
        <v>1.5</v>
      </c>
      <c r="O27" s="6" t="n">
        <f aca="false">C27+D27+E27+F27+G27+H27+I27+J27+K27+L27+M27+N27</f>
        <v>27</v>
      </c>
      <c r="P27" s="4" t="n">
        <v>0</v>
      </c>
      <c r="Q27" s="4" t="s">
        <v>20</v>
      </c>
      <c r="R27" s="4"/>
      <c r="S27" s="6" t="n">
        <f aca="false">R27+O27+P27</f>
        <v>27</v>
      </c>
    </row>
    <row r="28" customFormat="false" ht="13.8" hidden="false" customHeight="false" outlineLevel="0" collapsed="false">
      <c r="A28" s="2" t="n">
        <v>1482422</v>
      </c>
      <c r="B28" s="2"/>
      <c r="C28" s="4" t="n">
        <v>3</v>
      </c>
      <c r="D28" s="4" t="n">
        <v>2.5</v>
      </c>
      <c r="E28" s="4" t="n">
        <v>2</v>
      </c>
      <c r="F28" s="4" t="n">
        <v>2.5</v>
      </c>
      <c r="G28" s="4" t="n">
        <v>1.5</v>
      </c>
      <c r="H28" s="4" t="n">
        <v>2.5</v>
      </c>
      <c r="I28" s="4" t="n">
        <v>1.5</v>
      </c>
      <c r="J28" s="4" t="n">
        <v>1.5</v>
      </c>
      <c r="K28" s="4" t="n">
        <v>2</v>
      </c>
      <c r="L28" s="4" t="n">
        <v>0</v>
      </c>
      <c r="M28" s="4" t="n">
        <v>0</v>
      </c>
      <c r="N28" s="4" t="n">
        <v>0</v>
      </c>
      <c r="O28" s="6" t="n">
        <f aca="false">C28+D28+E28+F28+G28+H28+I28+J28+K28+L28+M28+N28</f>
        <v>19</v>
      </c>
      <c r="P28" s="4" t="n">
        <v>0</v>
      </c>
      <c r="Q28" s="4" t="s">
        <v>20</v>
      </c>
      <c r="R28" s="4" t="n">
        <v>-1</v>
      </c>
      <c r="S28" s="6" t="n">
        <f aca="false">R28+O28+P28</f>
        <v>18</v>
      </c>
    </row>
    <row r="29" customFormat="false" ht="13.8" hidden="false" customHeight="false" outlineLevel="0" collapsed="false">
      <c r="A29" s="2" t="n">
        <v>1843599</v>
      </c>
      <c r="B29" s="2"/>
      <c r="O29" s="6" t="n">
        <f aca="false">C29+D29+E29+F29+G29+H29+I29+J29+K29+L29+M29+N29</f>
        <v>0</v>
      </c>
      <c r="S29" s="6" t="n">
        <f aca="false">R29+O29+P29</f>
        <v>0</v>
      </c>
    </row>
    <row r="30" customFormat="false" ht="13.8" hidden="false" customHeight="false" outlineLevel="0" collapsed="false">
      <c r="A30" s="2" t="n">
        <v>1399185</v>
      </c>
      <c r="B30" s="2"/>
      <c r="C30" s="4" t="n">
        <v>2</v>
      </c>
      <c r="D30" s="4" t="n">
        <v>2</v>
      </c>
      <c r="E30" s="4" t="n">
        <v>1.5</v>
      </c>
      <c r="F30" s="4" t="n">
        <v>3</v>
      </c>
      <c r="G30" s="4" t="n">
        <v>2</v>
      </c>
      <c r="H30" s="4" t="n">
        <v>1.5</v>
      </c>
      <c r="I30" s="4" t="n">
        <v>1</v>
      </c>
      <c r="J30" s="4" t="n">
        <v>1</v>
      </c>
      <c r="K30" s="4" t="n">
        <v>2</v>
      </c>
      <c r="L30" s="4" t="n">
        <v>2</v>
      </c>
      <c r="M30" s="4" t="n">
        <v>2</v>
      </c>
      <c r="N30" s="4" t="n">
        <v>2</v>
      </c>
      <c r="O30" s="6" t="n">
        <f aca="false">C30+D30+E30+F30+G30+H30+I30+J30+K30+L30+M30+N30</f>
        <v>22</v>
      </c>
      <c r="P30" s="4" t="n">
        <v>0</v>
      </c>
      <c r="Q30" s="4" t="s">
        <v>20</v>
      </c>
      <c r="R30" s="4"/>
      <c r="S30" s="6" t="n">
        <f aca="false">R30+O30+P30</f>
        <v>22</v>
      </c>
    </row>
    <row r="31" customFormat="false" ht="13.8" hidden="false" customHeight="false" outlineLevel="0" collapsed="false">
      <c r="A31" s="2" t="n">
        <v>1870612</v>
      </c>
      <c r="B31" s="2"/>
      <c r="C31" s="4" t="n">
        <v>1</v>
      </c>
      <c r="D31" s="4" t="n">
        <v>1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6" t="n">
        <f aca="false">C31+D31+E31+F31+G31+H31+I31+J31+K31+L31+M31+N31</f>
        <v>2</v>
      </c>
      <c r="P31" s="4" t="n">
        <v>-4</v>
      </c>
      <c r="Q31" s="4" t="s">
        <v>21</v>
      </c>
      <c r="R31" s="4"/>
      <c r="S31" s="6" t="n">
        <f aca="false">R31+O31+P31</f>
        <v>-2</v>
      </c>
    </row>
    <row r="32" customFormat="false" ht="13.8" hidden="false" customHeight="false" outlineLevel="0" collapsed="false">
      <c r="A32" s="2" t="n">
        <v>1848751</v>
      </c>
      <c r="B32" s="2"/>
      <c r="C32" s="4" t="n">
        <v>3</v>
      </c>
      <c r="D32" s="4" t="n">
        <v>4</v>
      </c>
      <c r="E32" s="4" t="n">
        <v>3</v>
      </c>
      <c r="F32" s="4" t="n">
        <v>3</v>
      </c>
      <c r="G32" s="4" t="n">
        <v>2</v>
      </c>
      <c r="H32" s="4" t="n">
        <v>3</v>
      </c>
      <c r="I32" s="4" t="n">
        <v>1.5</v>
      </c>
      <c r="J32" s="4" t="n">
        <v>2</v>
      </c>
      <c r="K32" s="4" t="n">
        <v>2</v>
      </c>
      <c r="L32" s="4" t="n">
        <v>2</v>
      </c>
      <c r="M32" s="4" t="n">
        <v>2</v>
      </c>
      <c r="N32" s="4" t="n">
        <v>2</v>
      </c>
      <c r="O32" s="6" t="n">
        <f aca="false">C32+D32+E32+F32+G32+H32+I32+J32+K32+L32+M32+N32</f>
        <v>29.5</v>
      </c>
      <c r="P32" s="4" t="n">
        <v>0</v>
      </c>
      <c r="Q32" s="4" t="s">
        <v>20</v>
      </c>
      <c r="R32" s="4"/>
      <c r="S32" s="6" t="n">
        <f aca="false">R32+O32+P32</f>
        <v>29.5</v>
      </c>
    </row>
    <row r="33" customFormat="false" ht="13.8" hidden="false" customHeight="false" outlineLevel="0" collapsed="false">
      <c r="A33" s="2" t="n">
        <v>2375914</v>
      </c>
      <c r="B33" s="2"/>
      <c r="C33" s="4" t="n">
        <v>2</v>
      </c>
      <c r="D33" s="4" t="n">
        <v>2</v>
      </c>
      <c r="E33" s="4" t="n">
        <v>1</v>
      </c>
      <c r="F33" s="4" t="n">
        <v>1</v>
      </c>
      <c r="G33" s="4" t="n">
        <v>1</v>
      </c>
      <c r="H33" s="4" t="n">
        <v>0</v>
      </c>
      <c r="I33" s="4" t="n">
        <v>1</v>
      </c>
      <c r="J33" s="4" t="n">
        <v>0.5</v>
      </c>
      <c r="K33" s="4" t="n">
        <v>0</v>
      </c>
      <c r="L33" s="4" t="n">
        <v>0</v>
      </c>
      <c r="M33" s="4" t="n">
        <v>0</v>
      </c>
      <c r="N33" s="4" t="n">
        <v>0</v>
      </c>
      <c r="O33" s="6" t="n">
        <f aca="false">C33+D33+E33+F33+G33+H33+I33+J33+K33+L33+M33+N33</f>
        <v>8.5</v>
      </c>
      <c r="P33" s="4" t="n">
        <v>-3</v>
      </c>
      <c r="Q33" s="4" t="s">
        <v>20</v>
      </c>
      <c r="R33" s="4"/>
      <c r="S33" s="6" t="n">
        <f aca="false">R33+O33+P33</f>
        <v>5.5</v>
      </c>
    </row>
    <row r="34" customFormat="false" ht="13.8" hidden="false" customHeight="false" outlineLevel="0" collapsed="false">
      <c r="A34" s="2" t="n">
        <v>1909331</v>
      </c>
      <c r="B34" s="2"/>
      <c r="C34" s="4" t="n">
        <v>1</v>
      </c>
      <c r="D34" s="4" t="n">
        <v>2</v>
      </c>
      <c r="E34" s="4" t="n">
        <v>1</v>
      </c>
      <c r="F34" s="4" t="n">
        <v>2.5</v>
      </c>
      <c r="G34" s="4" t="n">
        <v>2</v>
      </c>
      <c r="H34" s="4" t="n">
        <v>2.5</v>
      </c>
      <c r="I34" s="4" t="n">
        <v>2</v>
      </c>
      <c r="J34" s="4" t="n">
        <v>2</v>
      </c>
      <c r="K34" s="4" t="n">
        <v>1</v>
      </c>
      <c r="L34" s="4" t="n">
        <v>0</v>
      </c>
      <c r="M34" s="4" t="n">
        <v>0</v>
      </c>
      <c r="N34" s="4" t="n">
        <v>0</v>
      </c>
      <c r="O34" s="6" t="n">
        <f aca="false">C34+D34+E34+F34+G34+H34+I34+J34+K34+L34+M34+N34</f>
        <v>16</v>
      </c>
      <c r="P34" s="4" t="n">
        <v>-2</v>
      </c>
      <c r="Q34" s="4" t="s">
        <v>20</v>
      </c>
      <c r="R34" s="4"/>
      <c r="S34" s="6" t="n">
        <f aca="false">R34+O34+P34</f>
        <v>14</v>
      </c>
    </row>
    <row r="35" customFormat="false" ht="13.8" hidden="false" customHeight="false" outlineLevel="0" collapsed="false">
      <c r="A35" s="2" t="n">
        <v>1421112</v>
      </c>
      <c r="B35" s="2"/>
      <c r="C35" s="4" t="n">
        <v>3</v>
      </c>
      <c r="D35" s="4" t="n">
        <v>0</v>
      </c>
      <c r="E35" s="4" t="n">
        <v>0.5</v>
      </c>
      <c r="F35" s="4" t="n">
        <v>3</v>
      </c>
      <c r="G35" s="4" t="n">
        <v>2</v>
      </c>
      <c r="H35" s="4" t="n">
        <v>3</v>
      </c>
      <c r="I35" s="4" t="n">
        <v>2</v>
      </c>
      <c r="J35" s="4" t="n">
        <v>0.5</v>
      </c>
      <c r="K35" s="4" t="n">
        <v>2</v>
      </c>
      <c r="L35" s="4" t="n">
        <v>0</v>
      </c>
      <c r="M35" s="4" t="n">
        <v>0</v>
      </c>
      <c r="N35" s="4" t="n">
        <v>0</v>
      </c>
      <c r="O35" s="6" t="n">
        <f aca="false">C35+D35+E35+F35+G35+H35+I35+J35+K35+L35+M35+N35</f>
        <v>16</v>
      </c>
      <c r="P35" s="4" t="n">
        <v>-2</v>
      </c>
      <c r="Q35" s="4" t="s">
        <v>20</v>
      </c>
      <c r="R35" s="4"/>
      <c r="S35" s="6" t="n">
        <f aca="false">R35+O35+P35</f>
        <v>14</v>
      </c>
    </row>
    <row r="36" customFormat="false" ht="13.8" hidden="false" customHeight="false" outlineLevel="0" collapsed="false">
      <c r="A36" s="2" t="n">
        <v>1585765</v>
      </c>
      <c r="B36" s="2"/>
      <c r="C36" s="4" t="n">
        <v>3</v>
      </c>
      <c r="D36" s="4" t="n">
        <v>4</v>
      </c>
      <c r="E36" s="4" t="n">
        <v>1</v>
      </c>
      <c r="F36" s="4" t="n">
        <v>2.5</v>
      </c>
      <c r="G36" s="4" t="n">
        <v>1.5</v>
      </c>
      <c r="H36" s="4" t="n">
        <v>2.5</v>
      </c>
      <c r="I36" s="4" t="n">
        <v>1.5</v>
      </c>
      <c r="J36" s="4" t="n">
        <v>2</v>
      </c>
      <c r="K36" s="4" t="n">
        <v>0</v>
      </c>
      <c r="L36" s="4" t="n">
        <v>0</v>
      </c>
      <c r="M36" s="4" t="n">
        <v>0</v>
      </c>
      <c r="N36" s="4" t="n">
        <v>0</v>
      </c>
      <c r="O36" s="6" t="n">
        <f aca="false">C36+D36+E36+F36+G36+H36+I36+J36+K36+L36+M36+N36</f>
        <v>18</v>
      </c>
      <c r="P36" s="4" t="n">
        <v>0</v>
      </c>
      <c r="Q36" s="4" t="s">
        <v>20</v>
      </c>
      <c r="R36" s="4"/>
      <c r="S36" s="6" t="n">
        <f aca="false">R36+O36+P36</f>
        <v>18</v>
      </c>
    </row>
    <row r="37" customFormat="false" ht="13.8" hidden="false" customHeight="false" outlineLevel="0" collapsed="false">
      <c r="A37" s="2" t="n">
        <v>1659311</v>
      </c>
      <c r="B37" s="2"/>
      <c r="C37" s="4" t="n">
        <v>2.5</v>
      </c>
      <c r="D37" s="4" t="n">
        <v>3.5</v>
      </c>
      <c r="E37" s="4" t="n">
        <v>2.5</v>
      </c>
      <c r="F37" s="4" t="n">
        <v>2</v>
      </c>
      <c r="G37" s="4" t="n">
        <v>1.5</v>
      </c>
      <c r="H37" s="4" t="n">
        <v>3</v>
      </c>
      <c r="I37" s="4" t="n">
        <v>2</v>
      </c>
      <c r="J37" s="4" t="n">
        <v>1</v>
      </c>
      <c r="K37" s="4" t="n">
        <v>2</v>
      </c>
      <c r="L37" s="4" t="n">
        <v>2</v>
      </c>
      <c r="M37" s="4" t="n">
        <v>0</v>
      </c>
      <c r="N37" s="4" t="n">
        <v>0</v>
      </c>
      <c r="O37" s="6" t="n">
        <f aca="false">C37+D37+E37+F37+G37+H37+I37+J37+K37+L37+M37+N37</f>
        <v>22</v>
      </c>
      <c r="P37" s="4" t="n">
        <v>0</v>
      </c>
      <c r="Q37" s="4" t="s">
        <v>20</v>
      </c>
      <c r="R37" s="4"/>
      <c r="S37" s="6" t="n">
        <f aca="false">R37+O37+P37</f>
        <v>22</v>
      </c>
    </row>
    <row r="38" customFormat="false" ht="13.8" hidden="false" customHeight="false" outlineLevel="0" collapsed="false">
      <c r="A38" s="2" t="n">
        <v>736277</v>
      </c>
      <c r="B38" s="2"/>
      <c r="C38" s="4" t="n">
        <v>3</v>
      </c>
      <c r="D38" s="4" t="n">
        <v>4</v>
      </c>
      <c r="E38" s="4" t="n">
        <v>0.5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6" t="n">
        <f aca="false">C38+D38+E38+F38+G38+H38+I38+J38+K38+L38+M38+N38</f>
        <v>7.5</v>
      </c>
      <c r="P38" s="4" t="n">
        <v>0</v>
      </c>
      <c r="Q38" s="4" t="s">
        <v>20</v>
      </c>
      <c r="R38" s="4"/>
      <c r="S38" s="6" t="n">
        <f aca="false">R38+O38+P38</f>
        <v>7.5</v>
      </c>
    </row>
    <row r="39" customFormat="false" ht="13.8" hidden="false" customHeight="false" outlineLevel="0" collapsed="false">
      <c r="A39" s="2" t="n">
        <v>1831661</v>
      </c>
      <c r="B39" s="2"/>
      <c r="C39" s="4" t="n">
        <v>3</v>
      </c>
      <c r="D39" s="4" t="n">
        <v>3</v>
      </c>
      <c r="E39" s="4" t="n">
        <v>2</v>
      </c>
      <c r="F39" s="4" t="n">
        <v>2.5</v>
      </c>
      <c r="G39" s="4" t="n">
        <v>1</v>
      </c>
      <c r="H39" s="4" t="n">
        <v>1.5</v>
      </c>
      <c r="I39" s="4" t="n">
        <v>1</v>
      </c>
      <c r="J39" s="4" t="n">
        <v>0</v>
      </c>
      <c r="K39" s="4" t="n">
        <v>2</v>
      </c>
      <c r="L39" s="4" t="n">
        <v>0</v>
      </c>
      <c r="M39" s="4" t="n">
        <v>0</v>
      </c>
      <c r="N39" s="4" t="n">
        <v>0</v>
      </c>
      <c r="O39" s="6" t="n">
        <f aca="false">C39+D39+E39+F39+G39+H39+I39+J39+K39+L39+M39+N39</f>
        <v>16</v>
      </c>
      <c r="P39" s="4" t="n">
        <v>0</v>
      </c>
      <c r="Q39" s="4" t="s">
        <v>20</v>
      </c>
      <c r="S39" s="6" t="n">
        <f aca="false">R39+O39+P39</f>
        <v>16</v>
      </c>
    </row>
    <row r="40" customFormat="false" ht="13.8" hidden="false" customHeight="false" outlineLevel="0" collapsed="false">
      <c r="A40" s="2" t="n">
        <v>1839434</v>
      </c>
      <c r="B40" s="2"/>
      <c r="C40" s="4" t="n">
        <v>3</v>
      </c>
      <c r="D40" s="4" t="n">
        <v>4</v>
      </c>
      <c r="E40" s="4" t="n">
        <v>3</v>
      </c>
      <c r="F40" s="4" t="n">
        <v>3</v>
      </c>
      <c r="G40" s="4" t="n">
        <v>2</v>
      </c>
      <c r="H40" s="4" t="n">
        <v>3</v>
      </c>
      <c r="I40" s="4" t="n">
        <v>2</v>
      </c>
      <c r="J40" s="4" t="n">
        <v>2</v>
      </c>
      <c r="K40" s="4" t="n">
        <v>2</v>
      </c>
      <c r="L40" s="4" t="n">
        <v>1.5</v>
      </c>
      <c r="M40" s="4" t="n">
        <v>2</v>
      </c>
      <c r="N40" s="4" t="n">
        <v>1.5</v>
      </c>
      <c r="O40" s="6" t="n">
        <f aca="false">C40+D40+E40+F40+G40+H40+I40+J40+K40+L40+M40+N40</f>
        <v>29</v>
      </c>
      <c r="P40" s="4" t="n">
        <v>0</v>
      </c>
      <c r="Q40" s="4" t="s">
        <v>20</v>
      </c>
      <c r="S40" s="6" t="n">
        <f aca="false">R40+O40+P40</f>
        <v>29</v>
      </c>
    </row>
    <row r="41" customFormat="false" ht="15" hidden="false" customHeight="true" outlineLevel="0" collapsed="false">
      <c r="A41" s="2" t="n">
        <v>1199116</v>
      </c>
      <c r="B41" s="2"/>
      <c r="C41" s="4" t="n">
        <v>2</v>
      </c>
      <c r="D41" s="4" t="n">
        <v>3</v>
      </c>
      <c r="E41" s="4" t="n">
        <v>1</v>
      </c>
      <c r="F41" s="4" t="n">
        <v>2</v>
      </c>
      <c r="G41" s="4" t="n">
        <v>1.5</v>
      </c>
      <c r="H41" s="4" t="n">
        <v>2.5</v>
      </c>
      <c r="I41" s="4" t="n">
        <v>1</v>
      </c>
      <c r="J41" s="4" t="n">
        <v>1</v>
      </c>
      <c r="K41" s="4" t="n">
        <v>2</v>
      </c>
      <c r="L41" s="4" t="n">
        <v>1</v>
      </c>
      <c r="M41" s="4" t="n">
        <v>0</v>
      </c>
      <c r="N41" s="4" t="n">
        <v>0.5</v>
      </c>
      <c r="O41" s="6" t="n">
        <f aca="false">C41+D41+E41+F41+G41+H41+I41+J41+K41+L41+M41+N41</f>
        <v>17.5</v>
      </c>
      <c r="P41" s="4" t="n">
        <v>-1</v>
      </c>
      <c r="Q41" s="4" t="s">
        <v>20</v>
      </c>
      <c r="S41" s="6" t="n">
        <f aca="false">R41+O41+P41</f>
        <v>16.5</v>
      </c>
    </row>
    <row r="42" customFormat="false" ht="13.8" hidden="false" customHeight="false" outlineLevel="0" collapsed="false">
      <c r="A42" s="2" t="n">
        <v>1908649</v>
      </c>
      <c r="B42" s="2"/>
      <c r="C42" s="4" t="n">
        <v>2.5</v>
      </c>
      <c r="D42" s="4" t="n">
        <v>3.5</v>
      </c>
      <c r="E42" s="4" t="n">
        <v>1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1</v>
      </c>
      <c r="L42" s="4" t="n">
        <v>0</v>
      </c>
      <c r="M42" s="4" t="n">
        <v>0</v>
      </c>
      <c r="N42" s="4" t="n">
        <v>0</v>
      </c>
      <c r="O42" s="6" t="n">
        <f aca="false">C42+D42+E42+F42+G42+H42+I42+J42+K42+L42+M42+N42</f>
        <v>8</v>
      </c>
      <c r="P42" s="4" t="n">
        <v>-1</v>
      </c>
      <c r="Q42" s="4" t="s">
        <v>20</v>
      </c>
      <c r="S42" s="6" t="n">
        <f aca="false">R42+O42+P42</f>
        <v>7</v>
      </c>
    </row>
    <row r="43" customFormat="false" ht="13.8" hidden="false" customHeight="false" outlineLevel="0" collapsed="false">
      <c r="A43" s="2" t="n">
        <v>1877370</v>
      </c>
      <c r="B43" s="2"/>
      <c r="C43" s="4" t="n">
        <v>3</v>
      </c>
      <c r="D43" s="4" t="n">
        <v>4</v>
      </c>
      <c r="E43" s="4" t="n">
        <v>1.5</v>
      </c>
      <c r="F43" s="4" t="n">
        <v>3</v>
      </c>
      <c r="G43" s="4" t="n">
        <v>2</v>
      </c>
      <c r="H43" s="4" t="n">
        <v>2.5</v>
      </c>
      <c r="I43" s="4" t="n">
        <v>2</v>
      </c>
      <c r="J43" s="4" t="n">
        <v>1.5</v>
      </c>
      <c r="K43" s="4" t="n">
        <v>1</v>
      </c>
      <c r="L43" s="4" t="n">
        <v>0</v>
      </c>
      <c r="M43" s="4" t="n">
        <v>0</v>
      </c>
      <c r="N43" s="4" t="n">
        <v>0</v>
      </c>
      <c r="O43" s="6" t="n">
        <f aca="false">C43+D43+E43+F43+G43+H43+I43+J43+K43+L43+M43+N43</f>
        <v>20.5</v>
      </c>
      <c r="P43" s="4" t="n">
        <v>-1</v>
      </c>
      <c r="Q43" s="4" t="s">
        <v>20</v>
      </c>
      <c r="S43" s="6" t="n">
        <f aca="false">R43+O43+P43</f>
        <v>19.5</v>
      </c>
    </row>
    <row r="44" customFormat="false" ht="13.8" hidden="false" customHeight="false" outlineLevel="0" collapsed="false">
      <c r="A44" s="2" t="n">
        <v>1940009</v>
      </c>
      <c r="B44" s="2"/>
      <c r="C44" s="4" t="n">
        <v>3</v>
      </c>
      <c r="D44" s="4" t="n">
        <v>4</v>
      </c>
      <c r="E44" s="4" t="n">
        <v>1.5</v>
      </c>
      <c r="F44" s="4" t="n">
        <v>3</v>
      </c>
      <c r="G44" s="4" t="n">
        <v>2</v>
      </c>
      <c r="H44" s="4" t="n">
        <v>2.5</v>
      </c>
      <c r="I44" s="4" t="n">
        <v>1.5</v>
      </c>
      <c r="J44" s="4" t="n">
        <v>0</v>
      </c>
      <c r="K44" s="4" t="n">
        <v>2</v>
      </c>
      <c r="L44" s="4" t="n">
        <v>0</v>
      </c>
      <c r="M44" s="4" t="n">
        <v>0</v>
      </c>
      <c r="N44" s="4" t="n">
        <v>0</v>
      </c>
      <c r="O44" s="6" t="n">
        <f aca="false">C44+D44+E44+F44+G44+H44+I44+J44+K44+L44+M44+N44</f>
        <v>19.5</v>
      </c>
      <c r="P44" s="4" t="n">
        <v>0</v>
      </c>
      <c r="Q44" s="4" t="s">
        <v>20</v>
      </c>
      <c r="S44" s="6" t="n">
        <f aca="false">R44+O44+P44</f>
        <v>19.5</v>
      </c>
    </row>
    <row r="45" customFormat="false" ht="13.8" hidden="false" customHeight="false" outlineLevel="0" collapsed="false">
      <c r="A45" s="2" t="n">
        <v>1653563</v>
      </c>
      <c r="B45" s="2"/>
      <c r="O45" s="6" t="n">
        <f aca="false">C45+D45+E45+F45+G45+H45+I45+J45+K45+L45+M45+N45</f>
        <v>0</v>
      </c>
      <c r="S45" s="6" t="n">
        <f aca="false">R45+O45+P45</f>
        <v>0</v>
      </c>
    </row>
    <row r="46" customFormat="false" ht="13.8" hidden="false" customHeight="false" outlineLevel="0" collapsed="false">
      <c r="A46" s="2" t="n">
        <v>1773421</v>
      </c>
      <c r="B46" s="2"/>
      <c r="C46" s="4" t="n">
        <v>3</v>
      </c>
      <c r="D46" s="4" t="n">
        <v>4</v>
      </c>
      <c r="E46" s="4" t="n">
        <v>3</v>
      </c>
      <c r="F46" s="4" t="n">
        <v>1.5</v>
      </c>
      <c r="G46" s="4" t="n">
        <v>1.5</v>
      </c>
      <c r="H46" s="4" t="n">
        <v>1</v>
      </c>
      <c r="I46" s="4" t="n">
        <v>0.5</v>
      </c>
      <c r="J46" s="4" t="n">
        <v>0.5</v>
      </c>
      <c r="K46" s="4" t="n">
        <v>0.5</v>
      </c>
      <c r="L46" s="4" t="n">
        <v>0</v>
      </c>
      <c r="M46" s="4" t="n">
        <v>0</v>
      </c>
      <c r="N46" s="4" t="n">
        <v>0</v>
      </c>
      <c r="O46" s="6" t="n">
        <f aca="false">C46+D46+E46+F46+G46+H46+I46+J46+K46+L46+M46+N46</f>
        <v>15.5</v>
      </c>
      <c r="P46" s="4" t="n">
        <v>-1</v>
      </c>
      <c r="Q46" s="4" t="s">
        <v>20</v>
      </c>
      <c r="R46" s="4" t="n">
        <v>-0.5</v>
      </c>
      <c r="S46" s="6" t="n">
        <f aca="false">R46+O46+P46</f>
        <v>14</v>
      </c>
    </row>
    <row r="47" customFormat="false" ht="13.8" hidden="false" customHeight="false" outlineLevel="0" collapsed="false">
      <c r="A47" s="3" t="s">
        <v>22</v>
      </c>
      <c r="B47" s="2"/>
      <c r="C47" s="7" t="n">
        <f aca="false">AVERAGE(C3:C46)</f>
        <v>2.5</v>
      </c>
      <c r="D47" s="7" t="n">
        <f aca="false">AVERAGE(D3:D46)</f>
        <v>3.33783783783784</v>
      </c>
      <c r="E47" s="8" t="n">
        <f aca="false">AVERAGE(E3:E46)</f>
        <v>1.81081081081081</v>
      </c>
      <c r="F47" s="7" t="n">
        <f aca="false">AVERAGE(F3:F46)</f>
        <v>2.31081081081081</v>
      </c>
      <c r="G47" s="7" t="n">
        <f aca="false">AVERAGE(G3:G46)</f>
        <v>1.53378378378378</v>
      </c>
      <c r="H47" s="7" t="n">
        <f aca="false">AVERAGE(H3:H46)</f>
        <v>2.10810810810811</v>
      </c>
      <c r="I47" s="7" t="n">
        <f aca="false">AVERAGE(I3:I46)</f>
        <v>1.39189189189189</v>
      </c>
      <c r="J47" s="7" t="n">
        <f aca="false">AVERAGE(J3:J46)</f>
        <v>1.17567567567568</v>
      </c>
      <c r="K47" s="7" t="n">
        <f aca="false">AVERAGE(K3:K46)</f>
        <v>1.39189189189189</v>
      </c>
      <c r="L47" s="8" t="n">
        <f aca="false">AVERAGE(L3:L46)</f>
        <v>0.905405405405405</v>
      </c>
      <c r="M47" s="8" t="n">
        <f aca="false">AVERAGE(M3:M46)</f>
        <v>0.797297297297297</v>
      </c>
      <c r="N47" s="7" t="n">
        <f aca="false">AVERAGE(N3:N46)</f>
        <v>0.810810810810811</v>
      </c>
      <c r="O47" s="9" t="n">
        <f aca="false">AVERAGE(O3:O46)</f>
        <v>16.8806818181818</v>
      </c>
      <c r="S47" s="9" t="n">
        <f aca="false">AVERAGE(S3:S46)</f>
        <v>16.27840909</v>
      </c>
    </row>
    <row r="48" customFormat="false" ht="13.8" hidden="false" customHeight="false" outlineLevel="0" collapsed="false">
      <c r="A48" s="3" t="s">
        <v>23</v>
      </c>
      <c r="O48" s="9" t="n">
        <f aca="false">STDEV(O3:O46)</f>
        <v>10.55625691</v>
      </c>
      <c r="S48" s="7" t="n">
        <f aca="false">STDEV(S3:S46)</f>
        <v>10.90380986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2021-05-02T20:04:10Z</dcterms:modified>
  <cp:revision>2</cp:revision>
  <dc:subject/>
  <dc:title/>
</cp:coreProperties>
</file>