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d3x290/Dropbox/Documents/Work/Mini-projects/2019/Dong-Gill/gdp_figure/"/>
    </mc:Choice>
  </mc:AlternateContent>
  <xr:revisionPtr revIDLastSave="0" documentId="13_ncr:1_{21F36DB4-AC03-E74F-BC63-AB355F2F192A}" xr6:coauthVersionLast="45" xr6:coauthVersionMax="45" xr10:uidLastSave="{00000000-0000-0000-0000-000000000000}"/>
  <bookViews>
    <workbookView xWindow="880" yWindow="460" windowWidth="22620" windowHeight="16160" tabRatio="644" activeTab="2" xr2:uid="{B4D760E9-954C-4F9E-B0D4-3708091CA817}"/>
  </bookViews>
  <sheets>
    <sheet name="Forest_Feng_2020" sheetId="4" r:id="rId1"/>
    <sheet name="Forest_Gatica_2020" sheetId="6" r:id="rId2"/>
    <sheet name="Wetlnd_Tan_2020" sheetId="3" r:id="rId3"/>
    <sheet name="Landuse_Han_2020" sheetId="5" r:id="rId4"/>
    <sheet name="Coast_Al-Haj_2020"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0"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tc={D568E97B-AC5B-437C-B42C-000DF73F2309}</author>
  </authors>
  <commentList>
    <comment ref="A3" authorId="0" shapeId="0" xr:uid="{D568E97B-AC5B-437C-B42C-000DF73F2309}">
      <text>
        <t>[Threaded comment]
Your version of Excel allows you to read this threaded comment; however, any edits to it will get removed if the file is opened in a newer version of Excel. Learn more: https://go.microsoft.com/fwlink/?linkid=870924
Comment:
    Use to find out country name- https://stevemorse.org/jcal/latlon.php</t>
      </text>
    </comment>
  </commentList>
</comments>
</file>

<file path=xl/sharedStrings.xml><?xml version="1.0" encoding="utf-8"?>
<sst xmlns="http://schemas.openxmlformats.org/spreadsheetml/2006/main" count="3622" uniqueCount="1247">
  <si>
    <t>Longitude</t>
  </si>
  <si>
    <t>Latitude</t>
  </si>
  <si>
    <t>Observation year</t>
  </si>
  <si>
    <t>References</t>
  </si>
  <si>
    <t>Li &amp; Mitsch (2016)</t>
  </si>
  <si>
    <t>Song &amp; Liu (2015)</t>
  </si>
  <si>
    <t>Sidik &amp; Lovelock (2013)</t>
  </si>
  <si>
    <t xml:space="preserve"> </t>
  </si>
  <si>
    <t>Livesley &amp; Andrusiak (2012)</t>
  </si>
  <si>
    <t>Data source: Tan, L., Ge, Z., Zhou, X., Li, S., Li, X., Tang, J., 2020. Conversion of coastal wetlands, riparian wetlands, and peatlands increases greenhouse gas emissions: A global meta-analysis. Global Change Biol. 26, 1638-1653.</t>
  </si>
  <si>
    <t>Al-Haj, A.N., Fulweiler, R.W., 2020. A synthesis of methane emissions from shallow vegetated coastal ecosystems. Global Change Biol. 26, 2988-3005.</t>
  </si>
  <si>
    <t>Latitude/°N</t>
    <phoneticPr fontId="0" type="noConversion"/>
  </si>
  <si>
    <t>Longitude/°E</t>
    <phoneticPr fontId="0" type="noConversion"/>
  </si>
  <si>
    <t xml:space="preserve">Mize in Florida, USA </t>
    <phoneticPr fontId="0" type="noConversion"/>
  </si>
  <si>
    <t xml:space="preserve">Bonza Creek, USA </t>
    <phoneticPr fontId="0" type="noConversion"/>
  </si>
  <si>
    <t xml:space="preserve">OFD1, Ogawa, Japan </t>
    <phoneticPr fontId="0" type="noConversion"/>
  </si>
  <si>
    <t xml:space="preserve">OFD2, Ogawa, Japan </t>
    <phoneticPr fontId="0" type="noConversion"/>
  </si>
  <si>
    <t xml:space="preserve">OFC, Ogawa, Japan </t>
    <phoneticPr fontId="0" type="noConversion"/>
  </si>
  <si>
    <t xml:space="preserve">HED: Hitachi Ohta, Japan </t>
    <phoneticPr fontId="0" type="noConversion"/>
  </si>
  <si>
    <t xml:space="preserve">KRD, Kaba, Japan </t>
    <phoneticPr fontId="0" type="noConversion"/>
  </si>
  <si>
    <t>Fazenda Vitória, Brazil</t>
    <phoneticPr fontId="0" type="noConversion"/>
  </si>
  <si>
    <t>Fazenda Agua Parada, Brazil</t>
    <phoneticPr fontId="0" type="noConversion"/>
  </si>
  <si>
    <t>Perridge Forest, England</t>
    <phoneticPr fontId="0" type="noConversion"/>
  </si>
  <si>
    <t>NA</t>
    <phoneticPr fontId="0" type="noConversion"/>
  </si>
  <si>
    <t>a decondary forest, central Japan</t>
    <phoneticPr fontId="0" type="noConversion"/>
  </si>
  <si>
    <t xml:space="preserve">Duke Forest, USA </t>
    <phoneticPr fontId="0" type="noConversion"/>
  </si>
  <si>
    <t xml:space="preserve">Black Forest, Germany </t>
    <phoneticPr fontId="0" type="noConversion"/>
  </si>
  <si>
    <t>Solling, Germany</t>
    <phoneticPr fontId="0" type="noConversion"/>
  </si>
  <si>
    <t>Höglwald Forest, Germany</t>
    <phoneticPr fontId="0" type="noConversion"/>
  </si>
  <si>
    <t>Pasir Mayang, Primary forest 1, Indonesia</t>
    <phoneticPr fontId="0" type="noConversion"/>
  </si>
  <si>
    <t>Pasir Mayang, Primary forest 2, Indonesia</t>
    <phoneticPr fontId="0" type="noConversion"/>
  </si>
  <si>
    <t>Pasir Mayang, Logged-over forest 1, Indonesia</t>
    <phoneticPr fontId="0" type="noConversion"/>
  </si>
  <si>
    <t>Pasir Mayang, Logged-over forest 2, Indonesia</t>
    <phoneticPr fontId="0" type="noConversion"/>
  </si>
  <si>
    <t>Pasir Mayang, Deforested site, Indonesia</t>
    <phoneticPr fontId="0" type="noConversion"/>
  </si>
  <si>
    <t>Pasir Mayang, Rubber plantation, Indonesia</t>
    <phoneticPr fontId="0" type="noConversion"/>
  </si>
  <si>
    <t xml:space="preserve"> Hyytiälä, Finland</t>
  </si>
  <si>
    <t>Mämmilampi, Finland</t>
  </si>
  <si>
    <t>Duke Forest, USA</t>
    <phoneticPr fontId="0" type="noConversion"/>
  </si>
  <si>
    <t>Yurimaguas, Peru</t>
    <phoneticPr fontId="0" type="noConversion"/>
  </si>
  <si>
    <t>Unterlüß, Germany</t>
    <phoneticPr fontId="0" type="noConversion"/>
  </si>
  <si>
    <t>Gongga Mountain, Chi</t>
    <phoneticPr fontId="0" type="noConversion"/>
  </si>
  <si>
    <t>Bonza Creek, USA</t>
    <phoneticPr fontId="0" type="noConversion"/>
  </si>
  <si>
    <t>Nagoya University Forest, Japan</t>
    <phoneticPr fontId="0" type="noConversion"/>
  </si>
  <si>
    <t>Tokyo University Forest, Japan</t>
    <phoneticPr fontId="0" type="noConversion"/>
  </si>
  <si>
    <t>Ochiai tiol Forest, Japan</t>
    <phoneticPr fontId="0" type="noConversion"/>
  </si>
  <si>
    <t>Tapajós tiol Forest, Brazil</t>
    <phoneticPr fontId="0" type="noConversion"/>
  </si>
  <si>
    <t>OSU Waterman farm, USA</t>
    <phoneticPr fontId="0" type="noConversion"/>
  </si>
  <si>
    <t>Fingio, Spain</t>
    <phoneticPr fontId="0" type="noConversion"/>
  </si>
  <si>
    <t>Kerimäki, Finland</t>
    <phoneticPr fontId="0" type="noConversion"/>
  </si>
  <si>
    <t>RAS Experimental Field Station, Russian</t>
    <phoneticPr fontId="0" type="noConversion"/>
  </si>
  <si>
    <t>Federal Rural University of Amazonia, Brazil</t>
    <phoneticPr fontId="0" type="noConversion"/>
  </si>
  <si>
    <t>Mardi watershed, Nepal</t>
    <phoneticPr fontId="0" type="noConversion"/>
  </si>
  <si>
    <t>Tapajos tiol Forest, Brazil</t>
    <phoneticPr fontId="0" type="noConversion"/>
  </si>
  <si>
    <t>Asa, Sweden</t>
    <phoneticPr fontId="0" type="noConversion"/>
  </si>
  <si>
    <t>Harvard Forest, USA</t>
    <phoneticPr fontId="0" type="noConversion"/>
  </si>
  <si>
    <t>Arizo Snowbowl, USA</t>
    <phoneticPr fontId="0" type="noConversion"/>
  </si>
  <si>
    <t>Flagstaff, USA</t>
    <phoneticPr fontId="0" type="noConversion"/>
  </si>
  <si>
    <t>Mt Jumbong, South Korea</t>
    <phoneticPr fontId="0" type="noConversion"/>
  </si>
  <si>
    <t>Wuasa, Indonesia</t>
    <phoneticPr fontId="0" type="noConversion"/>
  </si>
  <si>
    <t>Rorekatimbu, Indonesia</t>
    <phoneticPr fontId="0" type="noConversion"/>
  </si>
  <si>
    <t>Puncak Dingin, Indonesia</t>
    <phoneticPr fontId="0" type="noConversion"/>
  </si>
  <si>
    <t>Dinghushan, Chi</t>
    <phoneticPr fontId="0" type="noConversion"/>
  </si>
  <si>
    <t>Purukohukohu, New Zealand</t>
    <phoneticPr fontId="0" type="noConversion"/>
  </si>
  <si>
    <t>Hokkaido-1, Japan</t>
    <phoneticPr fontId="0" type="noConversion"/>
  </si>
  <si>
    <t>Hokkaido-2, Japan</t>
    <phoneticPr fontId="0" type="noConversion"/>
  </si>
  <si>
    <t>Hokkaido-3, Japan</t>
    <phoneticPr fontId="0" type="noConversion"/>
  </si>
  <si>
    <t>Akita, Japan</t>
    <phoneticPr fontId="0" type="noConversion"/>
  </si>
  <si>
    <t>Fukushima, Japan</t>
    <phoneticPr fontId="0" type="noConversion"/>
  </si>
  <si>
    <t>Toyama-1, Janpan</t>
    <phoneticPr fontId="0" type="noConversion"/>
  </si>
  <si>
    <t>Toyama-2, Janpan</t>
    <phoneticPr fontId="0" type="noConversion"/>
  </si>
  <si>
    <t>Nagano-1, Japan</t>
    <phoneticPr fontId="0" type="noConversion"/>
  </si>
  <si>
    <t>Nagano-2, Japan</t>
    <phoneticPr fontId="0" type="noConversion"/>
  </si>
  <si>
    <t>Nagano-3, Japan</t>
    <phoneticPr fontId="0" type="noConversion"/>
  </si>
  <si>
    <t>Chiba-1, Japan</t>
    <phoneticPr fontId="0" type="noConversion"/>
  </si>
  <si>
    <t>Chiba-2, Japan</t>
    <phoneticPr fontId="0" type="noConversion"/>
  </si>
  <si>
    <t>Shimane-1, Japan</t>
    <phoneticPr fontId="0" type="noConversion"/>
  </si>
  <si>
    <t>Shimane-2, Japan</t>
    <phoneticPr fontId="0" type="noConversion"/>
  </si>
  <si>
    <t>Aichi, Japan</t>
    <phoneticPr fontId="0" type="noConversion"/>
  </si>
  <si>
    <t>Kyoto, Japan</t>
    <phoneticPr fontId="0" type="noConversion"/>
  </si>
  <si>
    <t>Wakayama-1, Japan</t>
    <phoneticPr fontId="0" type="noConversion"/>
  </si>
  <si>
    <t>Wakayama-2, Japan</t>
    <phoneticPr fontId="0" type="noConversion"/>
  </si>
  <si>
    <t>Ehime, Japan</t>
    <phoneticPr fontId="0" type="noConversion"/>
  </si>
  <si>
    <t>Kochi-1, Japan</t>
    <phoneticPr fontId="0" type="noConversion"/>
  </si>
  <si>
    <t>Kochi-2, Japan</t>
    <phoneticPr fontId="0" type="noConversion"/>
  </si>
  <si>
    <t>Oita-1, Japan</t>
    <phoneticPr fontId="0" type="noConversion"/>
  </si>
  <si>
    <t>Oita-2, Japan</t>
    <phoneticPr fontId="0" type="noConversion"/>
  </si>
  <si>
    <t>Kagoshima, Japan</t>
    <phoneticPr fontId="0" type="noConversion"/>
  </si>
  <si>
    <t>Okinawa-1, Japan</t>
    <phoneticPr fontId="0" type="noConversion"/>
  </si>
  <si>
    <t>Okinawa-2, Japan</t>
    <phoneticPr fontId="0" type="noConversion"/>
  </si>
  <si>
    <t xml:space="preserve">Tapajós tiol Forest, Brazil </t>
    <phoneticPr fontId="0" type="noConversion"/>
  </si>
  <si>
    <t>Wildmooswald, Germany</t>
    <phoneticPr fontId="0" type="noConversion"/>
  </si>
  <si>
    <t>P1, Igarka, Russian Federation</t>
    <phoneticPr fontId="0" type="noConversion"/>
  </si>
  <si>
    <t>P3, Igarka, Russian
Federation</t>
    <phoneticPr fontId="0" type="noConversion"/>
  </si>
  <si>
    <t>P4, Igarka, Russian
Federation</t>
    <phoneticPr fontId="0" type="noConversion"/>
  </si>
  <si>
    <t>P5, Igarka, Russian
Federation</t>
    <phoneticPr fontId="0" type="noConversion"/>
  </si>
  <si>
    <t>Heshan, Chi</t>
    <phoneticPr fontId="0" type="noConversion"/>
  </si>
  <si>
    <t>Gisburn, England</t>
    <phoneticPr fontId="0" type="noConversion"/>
  </si>
  <si>
    <t>Central New South Wales, Australia</t>
    <phoneticPr fontId="0" type="noConversion"/>
  </si>
  <si>
    <t>South-western Australia</t>
    <phoneticPr fontId="0" type="noConversion"/>
  </si>
  <si>
    <t>South-east Queensland, Australia</t>
    <phoneticPr fontId="0" type="noConversion"/>
  </si>
  <si>
    <t>Guangdong, Chi</t>
    <phoneticPr fontId="0" type="noConversion"/>
  </si>
  <si>
    <t>Hainich tiol Park, Stand A, Germany</t>
    <phoneticPr fontId="0" type="noConversion"/>
  </si>
  <si>
    <t>Hainich tiol Park, Stand B, Germany</t>
    <phoneticPr fontId="0" type="noConversion"/>
  </si>
  <si>
    <t>Hainich tiol Park, Stand C, Germany</t>
    <phoneticPr fontId="0" type="noConversion"/>
  </si>
  <si>
    <t>Zugui, Chi</t>
    <phoneticPr fontId="0" type="noConversion"/>
  </si>
  <si>
    <t>Japanese Archipelago SK, Japan</t>
    <phoneticPr fontId="0" type="noConversion"/>
  </si>
  <si>
    <t>Japanese Archipelago JK, Japan</t>
    <phoneticPr fontId="0" type="noConversion"/>
  </si>
  <si>
    <t>Japanese Archipelago HG1, Janpan</t>
    <phoneticPr fontId="0" type="noConversion"/>
  </si>
  <si>
    <t>Japanese Archipelago HG2, Janpan</t>
    <phoneticPr fontId="0" type="noConversion"/>
  </si>
  <si>
    <t>Japanese Archipelago HG3, Janpan</t>
    <phoneticPr fontId="0" type="noConversion"/>
  </si>
  <si>
    <t>Japanese Archipelago AP, Japan</t>
    <phoneticPr fontId="0" type="noConversion"/>
  </si>
  <si>
    <t>Japanese Archipelago ANM, Japan</t>
    <phoneticPr fontId="0" type="noConversion"/>
  </si>
  <si>
    <t>Japanese Archipelago TZ, Japan</t>
    <phoneticPr fontId="0" type="noConversion"/>
  </si>
  <si>
    <t>Japanese Archipelago OG1, Japan</t>
    <phoneticPr fontId="0" type="noConversion"/>
  </si>
  <si>
    <t>Japanese Archipelago OG2, Japan</t>
    <phoneticPr fontId="0" type="noConversion"/>
  </si>
  <si>
    <t>Japanese Archipelago OG3, Japan</t>
    <phoneticPr fontId="0" type="noConversion"/>
  </si>
  <si>
    <t>Japanese Archipelago OG4, Japan</t>
    <phoneticPr fontId="0" type="noConversion"/>
  </si>
  <si>
    <t>Japanese Archipelago KB1, Japan</t>
    <phoneticPr fontId="0" type="noConversion"/>
  </si>
  <si>
    <t>Japanese Archipelago KB2, Japan</t>
    <phoneticPr fontId="0" type="noConversion"/>
  </si>
  <si>
    <t>Japanese Archipelago OT, Japan</t>
    <phoneticPr fontId="0" type="noConversion"/>
  </si>
  <si>
    <t>Japanese Archipelago OD1, Japan</t>
    <phoneticPr fontId="0" type="noConversion"/>
  </si>
  <si>
    <t>Japanese Archipelago OD2, Japan</t>
    <phoneticPr fontId="0" type="noConversion"/>
  </si>
  <si>
    <t>Japanese Archipelago ST, Japan</t>
    <phoneticPr fontId="0" type="noConversion"/>
  </si>
  <si>
    <t>Japanese Archipelago IB, Japan</t>
    <phoneticPr fontId="0" type="noConversion"/>
  </si>
  <si>
    <t>Japanese Archipelago KH, Japan</t>
    <phoneticPr fontId="0" type="noConversion"/>
  </si>
  <si>
    <t>Japanese Archipelago OK, Japan</t>
    <phoneticPr fontId="0" type="noConversion"/>
  </si>
  <si>
    <t>Shiga Prefecture, plot L, central Japan</t>
    <phoneticPr fontId="0" type="noConversion"/>
  </si>
  <si>
    <t>Shiga Prefecture, plot M, central Japan</t>
    <phoneticPr fontId="0" type="noConversion"/>
  </si>
  <si>
    <t>Shiga Prefecture, plot U, central Japan</t>
    <phoneticPr fontId="0" type="noConversion"/>
  </si>
  <si>
    <t>Southwest Sweden</t>
    <phoneticPr fontId="0" type="noConversion"/>
  </si>
  <si>
    <t>Daxinganling, China</t>
    <phoneticPr fontId="0" type="noConversion"/>
  </si>
  <si>
    <t>Changbai Mountain, China</t>
    <phoneticPr fontId="0" type="noConversion"/>
  </si>
  <si>
    <t xml:space="preserve">Dinghushan, China </t>
    <phoneticPr fontId="0" type="noConversion"/>
  </si>
  <si>
    <t>Xishuangban, China</t>
    <phoneticPr fontId="0" type="noConversion"/>
  </si>
  <si>
    <t>Harwood Forest, England</t>
    <phoneticPr fontId="0" type="noConversion"/>
  </si>
  <si>
    <t>Chinese Academy of Forestry Experimental Center, Chi</t>
    <phoneticPr fontId="0" type="noConversion"/>
  </si>
  <si>
    <t>Vestskoven, Denmark</t>
    <phoneticPr fontId="0" type="noConversion"/>
  </si>
  <si>
    <t>Mt. Jumbong, South Korea</t>
    <phoneticPr fontId="0" type="noConversion"/>
  </si>
  <si>
    <t>Teshio, Japan</t>
    <phoneticPr fontId="0" type="noConversion"/>
  </si>
  <si>
    <t xml:space="preserve">Flagstaff, USA </t>
    <phoneticPr fontId="0" type="noConversion"/>
  </si>
  <si>
    <t>Mont St. Hilaire, Cada</t>
    <phoneticPr fontId="0" type="noConversion"/>
  </si>
  <si>
    <t>Morgan Arboretum, Cada</t>
    <phoneticPr fontId="0" type="noConversion"/>
  </si>
  <si>
    <t>Strødam, Denmark</t>
    <phoneticPr fontId="0" type="noConversion"/>
  </si>
  <si>
    <t>Atlantic Montane Forest, Brazil</t>
    <phoneticPr fontId="0" type="noConversion"/>
  </si>
  <si>
    <t>Madrid, Spain</t>
    <phoneticPr fontId="0" type="noConversion"/>
  </si>
  <si>
    <t>Pasoh Forest, Malaysia</t>
    <phoneticPr fontId="0" type="noConversion"/>
  </si>
  <si>
    <t>Hokkaido University Sapporo, Japan</t>
    <phoneticPr fontId="0" type="noConversion"/>
  </si>
  <si>
    <t>Fujian Province, China</t>
    <phoneticPr fontId="0" type="noConversion"/>
  </si>
  <si>
    <t>Germany</t>
    <phoneticPr fontId="0" type="noConversion"/>
  </si>
  <si>
    <t>Vesijako Research Forest, Finland</t>
    <phoneticPr fontId="0" type="noConversion"/>
  </si>
  <si>
    <t>Mooloolah River, Australia</t>
    <phoneticPr fontId="0" type="noConversion"/>
  </si>
  <si>
    <t>Podocarpus tiol Park, Ecuador</t>
    <phoneticPr fontId="0" type="noConversion"/>
  </si>
  <si>
    <t xml:space="preserve">Heshan, China </t>
    <phoneticPr fontId="0" type="noConversion"/>
  </si>
  <si>
    <t>Gorbea tiol Park, Spain</t>
    <phoneticPr fontId="0" type="noConversion"/>
  </si>
  <si>
    <t>Artzentales, Spain</t>
    <phoneticPr fontId="0" type="noConversion"/>
  </si>
  <si>
    <t>Guiyang city, China</t>
    <phoneticPr fontId="0" type="noConversion"/>
  </si>
  <si>
    <t>Hainich tiol Park, Germany</t>
    <phoneticPr fontId="0" type="noConversion"/>
  </si>
  <si>
    <t>Alptal, Switzerland</t>
    <phoneticPr fontId="0" type="noConversion"/>
  </si>
  <si>
    <t>Höglwald, Germany</t>
    <phoneticPr fontId="0" type="noConversion"/>
  </si>
  <si>
    <t>Bellenden Ker, Australia</t>
    <phoneticPr fontId="0" type="noConversion"/>
  </si>
  <si>
    <t>Skogaryd, Sweden</t>
    <phoneticPr fontId="0" type="noConversion"/>
  </si>
  <si>
    <t>South Sumatra, Indonesia</t>
    <phoneticPr fontId="0" type="noConversion"/>
  </si>
  <si>
    <t>Gigante Peninsula, Pama</t>
    <phoneticPr fontId="0" type="noConversion"/>
  </si>
  <si>
    <t>Fortu Forest Reserve, Pama</t>
    <phoneticPr fontId="0" type="noConversion"/>
  </si>
  <si>
    <t>Qianyanzhou, China</t>
    <phoneticPr fontId="0" type="noConversion"/>
  </si>
  <si>
    <t>Pingxiang City, Guangxi, China</t>
    <phoneticPr fontId="0" type="noConversion"/>
  </si>
  <si>
    <t>County Laois, Irish Midlands</t>
    <phoneticPr fontId="0" type="noConversion"/>
  </si>
  <si>
    <t>County Offaly, Irish Midlands</t>
    <phoneticPr fontId="0" type="noConversion"/>
  </si>
  <si>
    <t>Taihang Mountain, China</t>
    <phoneticPr fontId="0" type="noConversion"/>
  </si>
  <si>
    <t>Kannus, Finland</t>
    <phoneticPr fontId="0" type="noConversion"/>
  </si>
  <si>
    <t>Someshora Ashram, India</t>
    <phoneticPr fontId="0" type="noConversion"/>
  </si>
  <si>
    <t>San Pedro, Peru</t>
    <phoneticPr fontId="0" type="noConversion"/>
  </si>
  <si>
    <t>Wayqecha, Peru</t>
    <phoneticPr fontId="0" type="noConversion"/>
  </si>
  <si>
    <t>Tianze Forest Farm, China</t>
    <phoneticPr fontId="0" type="noConversion"/>
  </si>
  <si>
    <t>Pearl River Delta, Chi</t>
    <phoneticPr fontId="0" type="noConversion"/>
  </si>
  <si>
    <t>Barkstead, Australia</t>
    <phoneticPr fontId="0" type="noConversion"/>
  </si>
  <si>
    <t>Warra, Australia</t>
    <phoneticPr fontId="0" type="noConversion"/>
  </si>
  <si>
    <t>Sumatra, Indonesia</t>
    <phoneticPr fontId="0" type="noConversion"/>
  </si>
  <si>
    <t>McCormick's Creek State Park, USA</t>
    <phoneticPr fontId="0" type="noConversion"/>
  </si>
  <si>
    <t>Southwestway Park, USA</t>
    <phoneticPr fontId="0" type="noConversion"/>
  </si>
  <si>
    <t>Torres de Segre, Spain</t>
    <phoneticPr fontId="0" type="noConversion"/>
  </si>
  <si>
    <t>Shiga Prefecture, Plot A, central Japan</t>
    <phoneticPr fontId="0" type="noConversion"/>
  </si>
  <si>
    <t>Shiga Prefecture, Plot B, central Japan</t>
    <phoneticPr fontId="0" type="noConversion"/>
  </si>
  <si>
    <t>Shiga Prefecture, Plot C, central Japan</t>
    <phoneticPr fontId="0" type="noConversion"/>
  </si>
  <si>
    <t>Vatiharju-Lakkasuo, Finland</t>
    <phoneticPr fontId="0" type="noConversion"/>
  </si>
  <si>
    <t>Tianze Forest Farm, Chi</t>
    <phoneticPr fontId="0" type="noConversion"/>
  </si>
  <si>
    <t>Hauts Bois, France</t>
    <phoneticPr fontId="0" type="noConversion"/>
  </si>
  <si>
    <t>Baoying Agriculture Farm, Chi</t>
    <phoneticPr fontId="0" type="noConversion"/>
  </si>
  <si>
    <t>Changsha Dashan Chong Forest Park, Chi</t>
    <phoneticPr fontId="0" type="noConversion"/>
  </si>
  <si>
    <t>Villa Carmen, Andes</t>
    <phoneticPr fontId="0" type="noConversion"/>
  </si>
  <si>
    <t>San Pedro, Andes</t>
    <phoneticPr fontId="0" type="noConversion"/>
  </si>
  <si>
    <t>Andes, Perue</t>
    <phoneticPr fontId="0" type="noConversion"/>
  </si>
  <si>
    <t>Kenttärova, Finland</t>
    <phoneticPr fontId="0" type="noConversion"/>
  </si>
  <si>
    <t xml:space="preserve">Shiga Prefecture, Japan </t>
    <phoneticPr fontId="0" type="noConversion"/>
  </si>
  <si>
    <t>Dongping, China</t>
    <phoneticPr fontId="0" type="noConversion"/>
  </si>
  <si>
    <t>Ferlo, Senegal，West Africa.</t>
    <phoneticPr fontId="0" type="noConversion"/>
  </si>
  <si>
    <t xml:space="preserve">Hobart, Tasmania, Australia </t>
    <phoneticPr fontId="0" type="noConversion"/>
  </si>
  <si>
    <t>Victorian forest, Melbourne, Australia</t>
    <phoneticPr fontId="0" type="noConversion"/>
  </si>
  <si>
    <t>Victoria, Australia</t>
    <phoneticPr fontId="0" type="noConversion"/>
  </si>
  <si>
    <t>Lettosuo, Finland</t>
    <phoneticPr fontId="0" type="noConversion"/>
  </si>
  <si>
    <t>ForHot, Iceland</t>
    <phoneticPr fontId="0" type="noConversion"/>
  </si>
  <si>
    <t>Metropolitan, Panama Canal watershed, Panama</t>
    <phoneticPr fontId="0" type="noConversion"/>
  </si>
  <si>
    <t>P27, Panama Canal watershed, Pama</t>
    <phoneticPr fontId="0" type="noConversion"/>
  </si>
  <si>
    <t>P8, Panama Canal watershed, Pama</t>
    <phoneticPr fontId="0" type="noConversion"/>
  </si>
  <si>
    <t>P19, Panama Canal watershed, Pama</t>
    <phoneticPr fontId="0" type="noConversion"/>
  </si>
  <si>
    <t>P32, Panama Canal watershed, Pama</t>
    <phoneticPr fontId="0" type="noConversion"/>
  </si>
  <si>
    <t>Solimões river-S1, Amazon, Brazil</t>
    <phoneticPr fontId="0" type="noConversion"/>
  </si>
  <si>
    <t>Negro river-N3, Amazon, Brazil</t>
    <phoneticPr fontId="0" type="noConversion"/>
  </si>
  <si>
    <t>Amazon river-A7, Amazon, Brazil</t>
    <phoneticPr fontId="0" type="noConversion"/>
  </si>
  <si>
    <t>Tapajós river-T10, Amazon, Brazil</t>
    <phoneticPr fontId="0" type="noConversion"/>
  </si>
  <si>
    <t>Madeira river-M13, Amazon, Brazil</t>
    <phoneticPr fontId="0" type="noConversion"/>
  </si>
  <si>
    <t>Liangshui, China</t>
    <phoneticPr fontId="0" type="noConversion"/>
  </si>
  <si>
    <t>Nanling Nature Reserve, Guangdong, China</t>
    <phoneticPr fontId="0" type="noConversion"/>
  </si>
  <si>
    <t>Mangshan Nature Reserve, Hunan, China</t>
    <phoneticPr fontId="0" type="noConversion"/>
  </si>
  <si>
    <t>Alice Holt Research Forest, Thin 96, UK</t>
    <phoneticPr fontId="0" type="noConversion"/>
  </si>
  <si>
    <t>Alice Holt Research Forest, Thin 96 UK</t>
    <phoneticPr fontId="0" type="noConversion"/>
  </si>
  <si>
    <t>Alice Holt Research Forest, Thin96, UK</t>
    <phoneticPr fontId="0" type="noConversion"/>
  </si>
  <si>
    <t>Alice Holt Research Forest, Thin04, UK</t>
    <phoneticPr fontId="0" type="noConversion"/>
  </si>
  <si>
    <t>Alice Holt Research Forest, Thin07a, UK</t>
    <phoneticPr fontId="0" type="noConversion"/>
  </si>
  <si>
    <t>Alice Holt Research Forest, Thin07b, UK</t>
    <phoneticPr fontId="0" type="noConversion"/>
  </si>
  <si>
    <t>Alice Holt Research Forest, Thin90, UK</t>
    <phoneticPr fontId="0" type="noConversion"/>
  </si>
  <si>
    <t>Xi Mountain Research Station of Beijing Forestry University, China</t>
    <phoneticPr fontId="0" type="noConversion"/>
  </si>
  <si>
    <t>Tieshanping, China (block 1 and 2)</t>
    <phoneticPr fontId="0" type="noConversion"/>
  </si>
  <si>
    <t>Dongmen Forest Farm, China</t>
    <phoneticPr fontId="0" type="noConversion"/>
  </si>
  <si>
    <t xml:space="preserve"> Dongmen Forest Farm, China</t>
    <phoneticPr fontId="0" type="noConversion"/>
  </si>
  <si>
    <t>Mount Kilimanjaro, Tanzania</t>
    <phoneticPr fontId="0" type="noConversion"/>
  </si>
  <si>
    <t>Hayden, ID, USA</t>
    <phoneticPr fontId="0" type="noConversion"/>
  </si>
  <si>
    <t>Jefferson, OR, USA</t>
    <phoneticPr fontId="0" type="noConversion"/>
  </si>
  <si>
    <t>Pilchuck, USA</t>
    <phoneticPr fontId="0" type="noConversion"/>
  </si>
  <si>
    <t>Reference</t>
    <phoneticPr fontId="0" type="noConversion"/>
  </si>
  <si>
    <t>Castro et al. 2000</t>
    <phoneticPr fontId="0" type="noConversion"/>
  </si>
  <si>
    <t>Gulledge &amp; Schimel 2000</t>
    <phoneticPr fontId="0" type="noConversion"/>
  </si>
  <si>
    <t>Ishizuka et al. 2000</t>
    <phoneticPr fontId="0" type="noConversion"/>
  </si>
  <si>
    <t>Verchot et al. 2000</t>
    <phoneticPr fontId="0" type="noConversion"/>
  </si>
  <si>
    <t>Bradford et al. 2001</t>
    <phoneticPr fontId="0" type="noConversion"/>
  </si>
  <si>
    <t>Kagotani et al. 2001</t>
    <phoneticPr fontId="0" type="noConversion"/>
  </si>
  <si>
    <t>Phillips et al. 2001</t>
    <phoneticPr fontId="0" type="noConversion"/>
  </si>
  <si>
    <t>Steinkamp et al. 2001</t>
    <phoneticPr fontId="0" type="noConversion"/>
  </si>
  <si>
    <t>Borken et al. 2002</t>
    <phoneticPr fontId="0" type="noConversion"/>
  </si>
  <si>
    <t>Butterbach-Bahl &amp; Papen 2002</t>
    <phoneticPr fontId="0" type="noConversion"/>
  </si>
  <si>
    <t>Butterbach-Bahl et al. 2002b</t>
    <phoneticPr fontId="0" type="noConversion"/>
  </si>
  <si>
    <t>Ishizuka et al. 2002</t>
    <phoneticPr fontId="0" type="noConversion"/>
  </si>
  <si>
    <t>Kähkönen et al. 2002</t>
    <phoneticPr fontId="0" type="noConversion"/>
  </si>
  <si>
    <t>McLain et al. 2002</t>
    <phoneticPr fontId="0" type="noConversion"/>
  </si>
  <si>
    <t>Palm et al. 2002</t>
    <phoneticPr fontId="0" type="noConversion"/>
  </si>
  <si>
    <t>Borken et al. 2003</t>
    <phoneticPr fontId="0" type="noConversion"/>
  </si>
  <si>
    <t>Dong et al. 2003</t>
    <phoneticPr fontId="0" type="noConversion"/>
  </si>
  <si>
    <t>Kim &amp; Tanaka 2003</t>
    <phoneticPr fontId="0" type="noConversion"/>
  </si>
  <si>
    <t>Tamai et al. 2003</t>
    <phoneticPr fontId="0" type="noConversion"/>
  </si>
  <si>
    <t>Davidson et al. 2004</t>
    <phoneticPr fontId="0" type="noConversion"/>
  </si>
  <si>
    <t>Jacinthe &amp; Lal 2004</t>
    <phoneticPr fontId="0" type="noConversion"/>
  </si>
  <si>
    <t>Merino et al. 2004</t>
    <phoneticPr fontId="0" type="noConversion"/>
  </si>
  <si>
    <t>Saari et al. 2004</t>
    <phoneticPr fontId="0" type="noConversion"/>
  </si>
  <si>
    <t>Semenov et al. 2004</t>
    <phoneticPr fontId="0" type="noConversion"/>
  </si>
  <si>
    <t>Vasconcelos et al. 2004</t>
    <phoneticPr fontId="0" type="noConversion"/>
  </si>
  <si>
    <t>Awasthi et al. 2005</t>
    <phoneticPr fontId="0" type="noConversion"/>
  </si>
  <si>
    <t>Keller et al. 2005</t>
    <phoneticPr fontId="0" type="noConversion"/>
  </si>
  <si>
    <t>von Arnold et al. 2005a</t>
    <phoneticPr fontId="0" type="noConversion"/>
  </si>
  <si>
    <t>von Arnold et al. 2005b</t>
    <phoneticPr fontId="0" type="noConversion"/>
  </si>
  <si>
    <t>Borken &amp; Beese 2006</t>
    <phoneticPr fontId="0" type="noConversion"/>
  </si>
  <si>
    <t>Borken et al. 2006</t>
    <phoneticPr fontId="0" type="noConversion"/>
  </si>
  <si>
    <t>Hart et al. 2006</t>
    <phoneticPr fontId="0" type="noConversion"/>
  </si>
  <si>
    <t>Jang et al. 2006</t>
    <phoneticPr fontId="0" type="noConversion"/>
  </si>
  <si>
    <t>Purbopuspito et al. 2006</t>
    <phoneticPr fontId="0" type="noConversion"/>
  </si>
  <si>
    <t>Tang et al. 2006</t>
    <phoneticPr fontId="0" type="noConversion"/>
  </si>
  <si>
    <t>Tate et al. 2006</t>
    <phoneticPr fontId="0" type="noConversion"/>
  </si>
  <si>
    <t>Morishita et al. 2007</t>
    <phoneticPr fontId="0" type="noConversion"/>
  </si>
  <si>
    <t>Davidson et al. 2008</t>
    <phoneticPr fontId="0" type="noConversion"/>
  </si>
  <si>
    <t>Fiedler et al. 2008</t>
    <phoneticPr fontId="0" type="noConversion"/>
  </si>
  <si>
    <t>Flessa et al. 2008</t>
    <phoneticPr fontId="0" type="noConversion"/>
  </si>
  <si>
    <t>Liu et al. 2008</t>
    <phoneticPr fontId="0" type="noConversion"/>
  </si>
  <si>
    <t>McNamara et al. 2008</t>
    <phoneticPr fontId="0" type="noConversion"/>
  </si>
  <si>
    <t>Zhang et al. 2008</t>
    <phoneticPr fontId="0" type="noConversion"/>
  </si>
  <si>
    <t>Allen et al. 2009</t>
    <phoneticPr fontId="0" type="noConversion"/>
  </si>
  <si>
    <t>Fang et al. 2009</t>
    <phoneticPr fontId="0" type="noConversion"/>
  </si>
  <si>
    <t>Guckland et al. 2009</t>
    <phoneticPr fontId="0" type="noConversion"/>
  </si>
  <si>
    <t>Iqbal et al. 2009</t>
    <phoneticPr fontId="0" type="noConversion"/>
  </si>
  <si>
    <t>Ishizuka et al. 2009</t>
    <phoneticPr fontId="0" type="noConversion"/>
  </si>
  <si>
    <t>Itoh et al. 2009</t>
    <phoneticPr fontId="0" type="noConversion"/>
  </si>
  <si>
    <t>Weslien et al. 2009</t>
    <phoneticPr fontId="0" type="noConversion"/>
  </si>
  <si>
    <t>Dubbs &amp; Whalen 2010</t>
    <phoneticPr fontId="0" type="noConversion"/>
  </si>
  <si>
    <t>Fang et al. 2010</t>
    <phoneticPr fontId="0" type="noConversion"/>
  </si>
  <si>
    <t>Klemedtsson et al. 2010</t>
    <phoneticPr fontId="0" type="noConversion"/>
  </si>
  <si>
    <t>Li 2010</t>
    <phoneticPr fontId="0" type="noConversion"/>
  </si>
  <si>
    <t>Mojeremane et al. 2010</t>
    <phoneticPr fontId="0" type="noConversion"/>
  </si>
  <si>
    <t>Wang et al. 2010</t>
    <phoneticPr fontId="0" type="noConversion"/>
  </si>
  <si>
    <t>Christiansen &amp; Gundersen 2011</t>
    <phoneticPr fontId="0" type="noConversion"/>
  </si>
  <si>
    <t>Jang et al. 2011</t>
    <phoneticPr fontId="0" type="noConversion"/>
  </si>
  <si>
    <t>Kim et al. 2011</t>
    <phoneticPr fontId="0" type="noConversion"/>
  </si>
  <si>
    <t>Sullivan et al. 2011</t>
    <phoneticPr fontId="0" type="noConversion"/>
  </si>
  <si>
    <t>Ullah &amp; Moore 2011</t>
    <phoneticPr fontId="0" type="noConversion"/>
  </si>
  <si>
    <t>Wu et al. 2011</t>
    <phoneticPr fontId="0" type="noConversion"/>
  </si>
  <si>
    <t>Zhang et al. 2011</t>
    <phoneticPr fontId="0" type="noConversion"/>
  </si>
  <si>
    <t>Christiansen &amp; Gundersen 2012</t>
    <phoneticPr fontId="0" type="noConversion"/>
  </si>
  <si>
    <t>do Carmo et al. 2012</t>
    <phoneticPr fontId="0" type="noConversion"/>
  </si>
  <si>
    <t>Inclán et al. 2012</t>
    <phoneticPr fontId="0" type="noConversion"/>
  </si>
  <si>
    <t>Itoh et al. 2012</t>
    <phoneticPr fontId="0" type="noConversion"/>
  </si>
  <si>
    <t>Kim et al. 2012</t>
    <phoneticPr fontId="0" type="noConversion"/>
  </si>
  <si>
    <t>Liu et al. 2012</t>
    <phoneticPr fontId="0" type="noConversion"/>
  </si>
  <si>
    <t>Luo et al. 2012</t>
    <phoneticPr fontId="0" type="noConversion"/>
  </si>
  <si>
    <t>Mäkiranta et al. 2012</t>
    <phoneticPr fontId="0" type="noConversion"/>
  </si>
  <si>
    <t>Rowlings et al. 2012</t>
    <phoneticPr fontId="0" type="noConversion"/>
  </si>
  <si>
    <t>Wolf et al. 2012</t>
    <phoneticPr fontId="0" type="noConversion"/>
  </si>
  <si>
    <t>Zhang et al. 2012</t>
    <phoneticPr fontId="0" type="noConversion"/>
  </si>
  <si>
    <t>Barrena et al. 2013</t>
    <phoneticPr fontId="0" type="noConversion"/>
  </si>
  <si>
    <t>Cheng et al. 2013</t>
    <phoneticPr fontId="0" type="noConversion"/>
  </si>
  <si>
    <t>Fender et al. 2013</t>
    <phoneticPr fontId="0" type="noConversion"/>
  </si>
  <si>
    <t>Krause et al. 2013</t>
    <phoneticPr fontId="0" type="noConversion"/>
  </si>
  <si>
    <t>Luo et al. 2013</t>
    <phoneticPr fontId="0" type="noConversion"/>
  </si>
  <si>
    <t>Meyer et al. 2013</t>
    <phoneticPr fontId="0" type="noConversion"/>
  </si>
  <si>
    <t>Mori et al. 2013</t>
    <phoneticPr fontId="0" type="noConversion"/>
  </si>
  <si>
    <t>Rowlings et al. 2013</t>
    <phoneticPr fontId="0" type="noConversion"/>
  </si>
  <si>
    <t>Veldkamp et al. 2013</t>
    <phoneticPr fontId="0" type="noConversion"/>
  </si>
  <si>
    <t>Wang et al. 2013a</t>
    <phoneticPr fontId="0" type="noConversion"/>
  </si>
  <si>
    <t>Wang et al. 2013c</t>
    <phoneticPr fontId="0" type="noConversion"/>
  </si>
  <si>
    <t>Benanti et al. 2014</t>
    <phoneticPr fontId="0" type="noConversion"/>
  </si>
  <si>
    <t>Liu et al. 2014</t>
    <phoneticPr fontId="0" type="noConversion"/>
  </si>
  <si>
    <t>Maljanen et al. 2014</t>
    <phoneticPr fontId="0" type="noConversion"/>
  </si>
  <si>
    <t>Raut et al. 2014</t>
    <phoneticPr fontId="0" type="noConversion"/>
  </si>
  <si>
    <t>Teh et al. 2014</t>
    <phoneticPr fontId="0" type="noConversion"/>
  </si>
  <si>
    <t>Zhang et al. 2014a</t>
    <phoneticPr fontId="0" type="noConversion"/>
  </si>
  <si>
    <t>Zhang et al. 2014b</t>
    <phoneticPr fontId="0" type="noConversion"/>
  </si>
  <si>
    <t>Fest et al. 2015a</t>
    <phoneticPr fontId="0" type="noConversion"/>
  </si>
  <si>
    <t>Fest et al. 2015b</t>
    <phoneticPr fontId="0" type="noConversion"/>
  </si>
  <si>
    <t>Hassler et al. 2015</t>
    <phoneticPr fontId="0" type="noConversion"/>
  </si>
  <si>
    <t>Jacinthe 2015</t>
    <phoneticPr fontId="0" type="noConversion"/>
  </si>
  <si>
    <t>Li et al. 2015</t>
    <phoneticPr fontId="0" type="noConversion"/>
  </si>
  <si>
    <t>Maris et al. 2015</t>
    <phoneticPr fontId="0" type="noConversion"/>
  </si>
  <si>
    <t>Sakabe et al. 2015</t>
    <phoneticPr fontId="0" type="noConversion"/>
  </si>
  <si>
    <t>Ťupek et al. 2015</t>
    <phoneticPr fontId="0" type="noConversion"/>
  </si>
  <si>
    <t>Zhang et al. 2015</t>
    <phoneticPr fontId="0" type="noConversion"/>
  </si>
  <si>
    <t>Epron et al. 2016</t>
    <phoneticPr fontId="0" type="noConversion"/>
  </si>
  <si>
    <t>Fang et al. 2016</t>
    <phoneticPr fontId="0" type="noConversion"/>
  </si>
  <si>
    <t>Huang et al. 2016</t>
    <phoneticPr fontId="0" type="noConversion"/>
  </si>
  <si>
    <t>Jones et al. 2016</t>
    <phoneticPr fontId="0" type="noConversion"/>
  </si>
  <si>
    <t>Lohila et al. 2016</t>
    <phoneticPr fontId="0" type="noConversion"/>
  </si>
  <si>
    <t>Sakabe et al. 2016</t>
    <phoneticPr fontId="0" type="noConversion"/>
  </si>
  <si>
    <t>Yin et al. 2016</t>
    <phoneticPr fontId="0" type="noConversion"/>
  </si>
  <si>
    <t>Zheng et al. 2016</t>
    <phoneticPr fontId="0" type="noConversion"/>
  </si>
  <si>
    <t>Assouma et al. 2017</t>
    <phoneticPr fontId="0" type="noConversion"/>
  </si>
  <si>
    <t>Fest et al. 2017a</t>
    <phoneticPr fontId="0" type="noConversion"/>
  </si>
  <si>
    <t>Fest et al. 2017b</t>
    <phoneticPr fontId="0" type="noConversion"/>
  </si>
  <si>
    <t>Korkiakoski et al. 2017</t>
    <phoneticPr fontId="0" type="noConversion"/>
  </si>
  <si>
    <t>Maljanen et al. 2017</t>
    <phoneticPr fontId="0" type="noConversion"/>
  </si>
  <si>
    <t>Matson et al. 2017a</t>
    <phoneticPr fontId="0" type="noConversion"/>
  </si>
  <si>
    <t>Pangala et al. 2017</t>
    <phoneticPr fontId="0" type="noConversion"/>
  </si>
  <si>
    <t>Song et al. 2017</t>
    <phoneticPr fontId="0" type="noConversion"/>
  </si>
  <si>
    <t>Wang et al. 2017</t>
    <phoneticPr fontId="0" type="noConversion"/>
  </si>
  <si>
    <t>Yamulki &amp; Morison 2017</t>
    <phoneticPr fontId="0" type="noConversion"/>
  </si>
  <si>
    <t>Yang et al. 2017</t>
    <phoneticPr fontId="0" type="noConversion"/>
  </si>
  <si>
    <t>Yu et al. 2017</t>
    <phoneticPr fontId="0" type="noConversion"/>
  </si>
  <si>
    <t>Zhang et al. 2017</t>
    <phoneticPr fontId="0" type="noConversion"/>
  </si>
  <si>
    <t>Guetlein et al. 2018</t>
    <phoneticPr fontId="0" type="noConversion"/>
  </si>
  <si>
    <t>Sarauer and Coleman, 2018</t>
    <phoneticPr fontId="0" type="noConversion"/>
  </si>
  <si>
    <t>Data source: Feng, H., Guo, J., Han, M., Wang, W., Peng, C., Jin, J., Song, X., Yu, S., 2020. A review of the mechanisms and controlling factors of methane dynamics in forest ecosystems. For. Ecol. Managm. 455, 117702.</t>
  </si>
  <si>
    <r>
      <t xml:space="preserve">Christen </t>
    </r>
    <r>
      <rPr>
        <i/>
        <sz val="12"/>
        <color theme="1"/>
        <rFont val="Calibri"/>
        <family val="2"/>
        <scheme val="minor"/>
      </rPr>
      <t>et al.</t>
    </r>
    <r>
      <rPr>
        <sz val="12"/>
        <color theme="1"/>
        <rFont val="Calibri"/>
        <family val="2"/>
        <scheme val="minor"/>
      </rPr>
      <t xml:space="preserve"> (2016)</t>
    </r>
  </si>
  <si>
    <r>
      <t xml:space="preserve">Morse </t>
    </r>
    <r>
      <rPr>
        <i/>
        <sz val="12"/>
        <color theme="1"/>
        <rFont val="Calibri"/>
        <family val="2"/>
        <scheme val="minor"/>
      </rPr>
      <t>et al.</t>
    </r>
    <r>
      <rPr>
        <sz val="12"/>
        <color theme="1"/>
        <rFont val="Calibri"/>
        <family val="2"/>
        <scheme val="minor"/>
      </rPr>
      <t xml:space="preserve"> (2012)</t>
    </r>
  </si>
  <si>
    <r>
      <t xml:space="preserve">Hahn </t>
    </r>
    <r>
      <rPr>
        <i/>
        <sz val="12"/>
        <color theme="1"/>
        <rFont val="Calibri"/>
        <family val="2"/>
        <scheme val="minor"/>
      </rPr>
      <t>et al.</t>
    </r>
    <r>
      <rPr>
        <sz val="12"/>
        <color theme="1"/>
        <rFont val="Calibri"/>
        <family val="2"/>
        <scheme val="minor"/>
      </rPr>
      <t xml:space="preserve"> (2015)</t>
    </r>
  </si>
  <si>
    <r>
      <t xml:space="preserve">Olsson </t>
    </r>
    <r>
      <rPr>
        <i/>
        <sz val="12"/>
        <color theme="1"/>
        <rFont val="Calibri"/>
        <family val="2"/>
        <scheme val="minor"/>
      </rPr>
      <t>et al.</t>
    </r>
    <r>
      <rPr>
        <sz val="12"/>
        <color theme="1"/>
        <rFont val="Calibri"/>
        <family val="2"/>
        <scheme val="minor"/>
      </rPr>
      <t xml:space="preserve"> (2015)</t>
    </r>
  </si>
  <si>
    <r>
      <t xml:space="preserve">Hirota </t>
    </r>
    <r>
      <rPr>
        <i/>
        <sz val="12"/>
        <color theme="1"/>
        <rFont val="Calibri"/>
        <family val="2"/>
        <scheme val="minor"/>
      </rPr>
      <t>et al.</t>
    </r>
    <r>
      <rPr>
        <sz val="12"/>
        <color theme="1"/>
        <rFont val="Calibri"/>
        <family val="2"/>
        <scheme val="minor"/>
      </rPr>
      <t xml:space="preserve"> (2007)</t>
    </r>
  </si>
  <si>
    <r>
      <t xml:space="preserve">Xu </t>
    </r>
    <r>
      <rPr>
        <i/>
        <sz val="12"/>
        <color theme="1"/>
        <rFont val="Calibri"/>
        <family val="2"/>
        <scheme val="minor"/>
      </rPr>
      <t>et al.</t>
    </r>
    <r>
      <rPr>
        <sz val="12"/>
        <color theme="1"/>
        <rFont val="Calibri"/>
        <family val="2"/>
        <scheme val="minor"/>
      </rPr>
      <t xml:space="preserve"> (2014)</t>
    </r>
  </si>
  <si>
    <r>
      <t xml:space="preserve">Zhang </t>
    </r>
    <r>
      <rPr>
        <i/>
        <sz val="12"/>
        <color theme="1"/>
        <rFont val="Calibri"/>
        <family val="2"/>
        <scheme val="minor"/>
      </rPr>
      <t>et al.</t>
    </r>
    <r>
      <rPr>
        <sz val="12"/>
        <color theme="1"/>
        <rFont val="Calibri"/>
        <family val="2"/>
        <scheme val="minor"/>
      </rPr>
      <t xml:space="preserve"> (2014)</t>
    </r>
  </si>
  <si>
    <r>
      <t xml:space="preserve">Sheng </t>
    </r>
    <r>
      <rPr>
        <i/>
        <sz val="12"/>
        <color theme="1"/>
        <rFont val="Calibri"/>
        <family val="2"/>
        <scheme val="minor"/>
      </rPr>
      <t>et al.</t>
    </r>
    <r>
      <rPr>
        <sz val="12"/>
        <color theme="1"/>
        <rFont val="Calibri"/>
        <family val="2"/>
        <scheme val="minor"/>
      </rPr>
      <t xml:space="preserve"> (2014)</t>
    </r>
  </si>
  <si>
    <r>
      <t xml:space="preserve">Sheng </t>
    </r>
    <r>
      <rPr>
        <i/>
        <sz val="12"/>
        <color theme="1"/>
        <rFont val="Calibri"/>
        <family val="2"/>
        <scheme val="minor"/>
      </rPr>
      <t>et al.</t>
    </r>
    <r>
      <rPr>
        <sz val="12"/>
        <color theme="1"/>
        <rFont val="Calibri"/>
        <family val="2"/>
        <scheme val="minor"/>
      </rPr>
      <t xml:space="preserve"> (2015)</t>
    </r>
  </si>
  <si>
    <r>
      <t xml:space="preserve">Li </t>
    </r>
    <r>
      <rPr>
        <i/>
        <sz val="12"/>
        <color theme="1"/>
        <rFont val="Calibri"/>
        <family val="2"/>
        <scheme val="minor"/>
      </rPr>
      <t>et al.</t>
    </r>
    <r>
      <rPr>
        <sz val="12"/>
        <color theme="1"/>
        <rFont val="Calibri"/>
        <family val="2"/>
        <scheme val="minor"/>
      </rPr>
      <t xml:space="preserve"> (2018)</t>
    </r>
  </si>
  <si>
    <r>
      <t xml:space="preserve">Tong </t>
    </r>
    <r>
      <rPr>
        <i/>
        <sz val="12"/>
        <color theme="1"/>
        <rFont val="Calibri"/>
        <family val="2"/>
        <scheme val="minor"/>
      </rPr>
      <t>et al.</t>
    </r>
    <r>
      <rPr>
        <sz val="12"/>
        <color theme="1"/>
        <rFont val="Calibri"/>
        <family val="2"/>
        <scheme val="minor"/>
      </rPr>
      <t xml:space="preserve"> (2013)</t>
    </r>
  </si>
  <si>
    <r>
      <t xml:space="preserve">Tan </t>
    </r>
    <r>
      <rPr>
        <i/>
        <sz val="12"/>
        <color theme="1"/>
        <rFont val="Calibri"/>
        <family val="2"/>
        <scheme val="minor"/>
      </rPr>
      <t>et al.</t>
    </r>
    <r>
      <rPr>
        <sz val="12"/>
        <color theme="1"/>
        <rFont val="Calibri"/>
        <family val="2"/>
        <scheme val="minor"/>
      </rPr>
      <t xml:space="preserve"> (2018)</t>
    </r>
  </si>
  <si>
    <r>
      <t xml:space="preserve">Yang </t>
    </r>
    <r>
      <rPr>
        <i/>
        <sz val="12"/>
        <color theme="1"/>
        <rFont val="Calibri"/>
        <family val="2"/>
        <scheme val="minor"/>
      </rPr>
      <t>et al.</t>
    </r>
    <r>
      <rPr>
        <sz val="12"/>
        <color theme="1"/>
        <rFont val="Calibri"/>
        <family val="2"/>
        <scheme val="minor"/>
      </rPr>
      <t xml:space="preserve"> (2015)</t>
    </r>
  </si>
  <si>
    <r>
      <t xml:space="preserve">Yang </t>
    </r>
    <r>
      <rPr>
        <i/>
        <sz val="12"/>
        <color theme="1"/>
        <rFont val="Calibri"/>
        <family val="2"/>
        <scheme val="minor"/>
      </rPr>
      <t>et al.</t>
    </r>
    <r>
      <rPr>
        <sz val="12"/>
        <color theme="1"/>
        <rFont val="Calibri"/>
        <family val="2"/>
        <scheme val="minor"/>
      </rPr>
      <t xml:space="preserve"> (2017)</t>
    </r>
  </si>
  <si>
    <r>
      <t xml:space="preserve">Hu </t>
    </r>
    <r>
      <rPr>
        <i/>
        <sz val="12"/>
        <color theme="1"/>
        <rFont val="Calibri"/>
        <family val="2"/>
        <scheme val="minor"/>
      </rPr>
      <t>et al</t>
    </r>
    <r>
      <rPr>
        <sz val="12"/>
        <color theme="1"/>
        <rFont val="Calibri"/>
        <family val="2"/>
        <scheme val="minor"/>
      </rPr>
      <t>. (2017)</t>
    </r>
  </si>
  <si>
    <r>
      <t xml:space="preserve">Zhang </t>
    </r>
    <r>
      <rPr>
        <i/>
        <sz val="12"/>
        <color theme="1"/>
        <rFont val="Calibri"/>
        <family val="2"/>
        <scheme val="minor"/>
      </rPr>
      <t>et al</t>
    </r>
    <r>
      <rPr>
        <sz val="12"/>
        <color theme="1"/>
        <rFont val="Calibri"/>
        <family val="2"/>
        <scheme val="minor"/>
      </rPr>
      <t>. (2018)</t>
    </r>
  </si>
  <si>
    <r>
      <t xml:space="preserve">Wang </t>
    </r>
    <r>
      <rPr>
        <i/>
        <sz val="12"/>
        <color theme="1"/>
        <rFont val="Calibri"/>
        <family val="2"/>
        <scheme val="minor"/>
      </rPr>
      <t>et al</t>
    </r>
    <r>
      <rPr>
        <sz val="12"/>
        <color theme="1"/>
        <rFont val="Calibri"/>
        <family val="2"/>
        <scheme val="minor"/>
      </rPr>
      <t>. (2016)</t>
    </r>
  </si>
  <si>
    <r>
      <t xml:space="preserve">Yang </t>
    </r>
    <r>
      <rPr>
        <i/>
        <sz val="12"/>
        <color theme="1"/>
        <rFont val="Calibri"/>
        <family val="2"/>
        <scheme val="minor"/>
      </rPr>
      <t>et al.</t>
    </r>
    <r>
      <rPr>
        <sz val="12"/>
        <color theme="1"/>
        <rFont val="Calibri"/>
        <family val="2"/>
        <scheme val="minor"/>
      </rPr>
      <t xml:space="preserve"> (2018)</t>
    </r>
  </si>
  <si>
    <r>
      <t xml:space="preserve">Wang </t>
    </r>
    <r>
      <rPr>
        <i/>
        <sz val="12"/>
        <color theme="1"/>
        <rFont val="Calibri"/>
        <family val="2"/>
        <scheme val="minor"/>
      </rPr>
      <t>et al.</t>
    </r>
    <r>
      <rPr>
        <sz val="12"/>
        <color theme="1"/>
        <rFont val="Calibri"/>
        <family val="2"/>
        <scheme val="minor"/>
      </rPr>
      <t xml:space="preserve"> (2016)</t>
    </r>
  </si>
  <si>
    <r>
      <t xml:space="preserve">Chauhan </t>
    </r>
    <r>
      <rPr>
        <i/>
        <sz val="12"/>
        <color theme="1"/>
        <rFont val="Calibri"/>
        <family val="2"/>
        <scheme val="minor"/>
      </rPr>
      <t>et al.</t>
    </r>
    <r>
      <rPr>
        <sz val="12"/>
        <color theme="1"/>
        <rFont val="Calibri"/>
        <family val="2"/>
        <scheme val="minor"/>
      </rPr>
      <t xml:space="preserve"> (2015)</t>
    </r>
  </si>
  <si>
    <r>
      <t xml:space="preserve">Chauhan </t>
    </r>
    <r>
      <rPr>
        <i/>
        <sz val="12"/>
        <color theme="1"/>
        <rFont val="Calibri"/>
        <family val="2"/>
        <scheme val="minor"/>
      </rPr>
      <t>et al.</t>
    </r>
    <r>
      <rPr>
        <sz val="12"/>
        <color theme="1"/>
        <rFont val="Calibri"/>
        <family val="2"/>
        <scheme val="minor"/>
      </rPr>
      <t xml:space="preserve"> (2017)</t>
    </r>
  </si>
  <si>
    <r>
      <t xml:space="preserve">Krithika </t>
    </r>
    <r>
      <rPr>
        <i/>
        <sz val="12"/>
        <color theme="1"/>
        <rFont val="Calibri"/>
        <family val="2"/>
        <scheme val="minor"/>
      </rPr>
      <t>et al.</t>
    </r>
    <r>
      <rPr>
        <sz val="12"/>
        <color theme="1"/>
        <rFont val="Calibri"/>
        <family val="2"/>
        <scheme val="minor"/>
      </rPr>
      <t xml:space="preserve"> (2008)</t>
    </r>
  </si>
  <si>
    <r>
      <t xml:space="preserve">Castillo </t>
    </r>
    <r>
      <rPr>
        <i/>
        <sz val="12"/>
        <color theme="1"/>
        <rFont val="Calibri"/>
        <family val="2"/>
        <scheme val="minor"/>
      </rPr>
      <t>et al.</t>
    </r>
    <r>
      <rPr>
        <sz val="12"/>
        <color theme="1"/>
        <rFont val="Calibri"/>
        <family val="2"/>
        <scheme val="minor"/>
      </rPr>
      <t xml:space="preserve"> (2017)</t>
    </r>
  </si>
  <si>
    <r>
      <t xml:space="preserve">Hadi </t>
    </r>
    <r>
      <rPr>
        <i/>
        <sz val="12"/>
        <color theme="1"/>
        <rFont val="Calibri"/>
        <family val="2"/>
        <scheme val="minor"/>
      </rPr>
      <t>et al.</t>
    </r>
    <r>
      <rPr>
        <sz val="12"/>
        <color theme="1"/>
        <rFont val="Calibri"/>
        <family val="2"/>
        <scheme val="minor"/>
      </rPr>
      <t xml:space="preserve"> (2005)</t>
    </r>
  </si>
  <si>
    <r>
      <t xml:space="preserve">Chen </t>
    </r>
    <r>
      <rPr>
        <i/>
        <sz val="12"/>
        <color theme="1"/>
        <rFont val="Calibri"/>
        <family val="2"/>
        <scheme val="minor"/>
      </rPr>
      <t>et al.</t>
    </r>
    <r>
      <rPr>
        <sz val="12"/>
        <color theme="1"/>
        <rFont val="Calibri"/>
        <family val="2"/>
        <scheme val="minor"/>
      </rPr>
      <t xml:space="preserve"> (2014)</t>
    </r>
  </si>
  <si>
    <r>
      <t xml:space="preserve">Kreuzwieser </t>
    </r>
    <r>
      <rPr>
        <i/>
        <sz val="12"/>
        <color theme="1"/>
        <rFont val="Calibri"/>
        <family val="2"/>
        <scheme val="minor"/>
      </rPr>
      <t>et al.</t>
    </r>
    <r>
      <rPr>
        <sz val="12"/>
        <color theme="1"/>
        <rFont val="Calibri"/>
        <family val="2"/>
        <scheme val="minor"/>
      </rPr>
      <t xml:space="preserve"> (2003)</t>
    </r>
  </si>
  <si>
    <r>
      <t xml:space="preserve">Allen </t>
    </r>
    <r>
      <rPr>
        <i/>
        <sz val="12"/>
        <color theme="1"/>
        <rFont val="Calibri"/>
        <family val="2"/>
        <scheme val="minor"/>
      </rPr>
      <t>et al.</t>
    </r>
    <r>
      <rPr>
        <sz val="12"/>
        <color theme="1"/>
        <rFont val="Calibri"/>
        <family val="2"/>
        <scheme val="minor"/>
      </rPr>
      <t xml:space="preserve"> (2011)</t>
    </r>
  </si>
  <si>
    <r>
      <t xml:space="preserve">Kristensen </t>
    </r>
    <r>
      <rPr>
        <i/>
        <sz val="12"/>
        <color theme="1"/>
        <rFont val="Calibri"/>
        <family val="2"/>
        <scheme val="minor"/>
      </rPr>
      <t>et al.</t>
    </r>
    <r>
      <rPr>
        <sz val="12"/>
        <color theme="1"/>
        <rFont val="Calibri"/>
        <family val="2"/>
        <scheme val="minor"/>
      </rPr>
      <t xml:space="preserve"> (2008)</t>
    </r>
  </si>
  <si>
    <r>
      <t xml:space="preserve">Nóbrega </t>
    </r>
    <r>
      <rPr>
        <i/>
        <sz val="12"/>
        <color theme="1"/>
        <rFont val="Calibri"/>
        <family val="2"/>
        <scheme val="minor"/>
      </rPr>
      <t>et al.</t>
    </r>
    <r>
      <rPr>
        <sz val="12"/>
        <color theme="1"/>
        <rFont val="Calibri"/>
        <family val="2"/>
        <scheme val="minor"/>
      </rPr>
      <t xml:space="preserve"> (2016)</t>
    </r>
  </si>
  <si>
    <t>Data source: Han, M., Zhu, B., 2020. Changes in soil greenhouse gas fluxes by land use change from primary forest. Global Change Biol. 26, 2656-2667.</t>
  </si>
  <si>
    <t>Published_year</t>
  </si>
  <si>
    <t>Country</t>
    <phoneticPr fontId="2" type="noConversion"/>
  </si>
  <si>
    <t>Indonesia</t>
  </si>
  <si>
    <t>China</t>
    <phoneticPr fontId="2" type="noConversion"/>
  </si>
  <si>
    <t>Brazil</t>
    <phoneticPr fontId="2" type="noConversion"/>
  </si>
  <si>
    <t>Germany</t>
    <phoneticPr fontId="2" type="noConversion"/>
  </si>
  <si>
    <t>England</t>
    <phoneticPr fontId="2" type="noConversion"/>
  </si>
  <si>
    <t>Australia</t>
  </si>
  <si>
    <t>Japan</t>
    <phoneticPr fontId="2" type="noConversion"/>
  </si>
  <si>
    <t>Portugal</t>
  </si>
  <si>
    <t>India</t>
  </si>
  <si>
    <t>Indonesia</t>
    <phoneticPr fontId="2" type="noConversion"/>
  </si>
  <si>
    <t>Brazilian</t>
  </si>
  <si>
    <t>Costa Rica</t>
    <phoneticPr fontId="2" type="noConversion"/>
  </si>
  <si>
    <t>Panama</t>
    <phoneticPr fontId="2" type="noConversion"/>
  </si>
  <si>
    <t>Canada</t>
    <phoneticPr fontId="2" type="noConversion"/>
  </si>
  <si>
    <t>Cameroon</t>
    <phoneticPr fontId="2" type="noConversion"/>
  </si>
  <si>
    <t>Zimbabwe</t>
  </si>
  <si>
    <t>New Zealand</t>
  </si>
  <si>
    <t>References</t>
    <phoneticPr fontId="2" type="noConversion"/>
  </si>
  <si>
    <t xml:space="preserve"> E. Hassler, M.D. Corre, A. Tjoa, M. Damris, S.R. Utami, E. Veldkamp, Soil fertility controls soil-atmosphere carbon dioxide and methane fluxes in a tropical landscape converted from lowland forest to rubber and oil palm plantations, Biogeosciences 12 (2015) 5831-5852.</t>
  </si>
  <si>
    <t>C.A. Palm, J.C. Alegre, L. Arevalo, P.K. Mutuo, A.R. Mosier, R. Coe, Nitrous oxide and methane fluxes in six different land use systems in the Peruvian Amazon, Global Biogeochemical Cycles 16 (2002) 1073.</t>
  </si>
  <si>
    <t>X.L. Tang, S.G. Liu, G.Y. Zhou, D.Q. Zhang, C.Y. Zhou, Soil-atmospheric exchange of CO2, CH4, and N2O in three subtropical forest ecosystems in southern China, Global Change Biology 12 (2006) 546-560.</t>
  </si>
  <si>
    <t>R. Zhang, Y. Bai, J. Liu, P. Jiang, G. Zhou, J. Wu, Z. Tong, Y. Li, Effects of conversion of natural broad-leaved forest to Chinese fir plantation on soil respira_x0002_tion in subtropical China (in Chinese), Chinese Journal of Applied Ecology 26 (2013) 2946-2952.</t>
  </si>
  <si>
    <t>L.V. Verchot, E.A. Davidson, J.H. Cattanio, I.L. Ackerman, Land-use change and biogeochemical controls of methane fluxes in soils of eastern Amazonia, Ecosystems 3 (2000) 41-56.</t>
  </si>
  <si>
    <t>W. Borken, Y.J. Xu, F. Beese, Conversion of hardwood forests to spruce and pine plantations strongly reduced soil methane sink in Germany, Global Change Biology 9 (2003) 956-966.</t>
  </si>
  <si>
    <t>J.B. do Carmo, E.R.D. Neto, P.J. Duarte-Neto, J. Ometto, L.A. Martinelli, Conversion of the coastal Atlantic forest to pasture: Consequences for the nitrogen cycle and soil greenhouse gas emissions, Agr Ecosyst Environ 148 (2012) 37-43.</t>
  </si>
  <si>
    <t>K.E. Dobbie, K.A. Smith, A. Prieme, S. Christensen, A. Degorska, P. Orlanski, Effect of land use on the rate of methane uptake by surface soils in northern Europe, Atmos Environ 30 (1996) 1005-1011.</t>
  </si>
  <si>
    <t>I. Galbally, C.P. Meyer, Y.P. Wang, W. Kirstine, Soil-atmosphere exchange of CH4, CO, N2O and NOx and the effects of land-use change in the semiarid Mallee system in Southeastern Australia, Global Change Biology 16 (2010) 2407-2419.</t>
  </si>
  <si>
    <t>R.G. Hu, K. Kusa, R. Hatano, Soil respiration and methane flux in adjacent forest, grassland, and cornfield soils in Hokkaido, Japan, Soil Science and Plant Nutrition 47 (2001) 621-627.</t>
  </si>
  <si>
    <t>K. Inubushi, Y. Furukawa, A. Hadi, E. Purnomo, H. Tsuruta, Seasonal changes of CO2, CH4 and N2O fluxes in relation to land-use change in tropical peatlands located in coastal area of South Kalimantan, Chemosphere 52 (2003) 603-608.</t>
  </si>
  <si>
    <t>A. Shvaleva, F.C.E. Silva, J.M. Costa, A. Correia, M. Anderson, R. Lobo-do-Vale, D. Fangueiro, C. Bicho, J.S. Pereira, M.M. Chaves, U. Skiba, C. Cruz, Comparison of methane, nitrous oxide fluxes and CO2 respiration rates from a Mediterranean cork oak ecosystem and improved pasture, Plant and Soil 374 (2014) 883-898.</t>
  </si>
  <si>
    <t>S.J. Livesley, D. Idczak, B.J. Fest, Differences in carbon density and soil CH4/N2O flux among remnant and agro-ecosystems established since European settlement in the Mornington Peninsula, Australia, Science of the Total Environment 465 (2013) 17-25.</t>
  </si>
  <si>
    <t>L. van Delden, E. Larsen, D. Rowlings, C. Scheer, P. Grace, Establishing turf grass increases soil greenhouse gas emissions in peri-urban environments, Urban Ecosyst 19 (2016) 749-762.</t>
  </si>
  <si>
    <t>R. Chauhan, A. Datta, A.L. Ramanathan, T.K. Adhya, Whether conversion of mangrove forest to rice cropland is environmentally and economically viable?, Agr Ecosyst Environ 246 (2017) 38-47.</t>
  </si>
  <si>
    <t>S. Ishizuka, H. Tsuruta, D. Murdiyarso, An intensive field study on CO2, CH4, and N2O emissions from soils at four land-use types in Sumatra, Indonesia, Global Biogeochemical Cycles 16 (2002) 1049.</t>
  </si>
  <si>
    <t>A. Hadi, K. Inubushi, Y. Furukawa, E. Purnomo, M. Rasmadi, H. Tsuruta, Greenhouse gas emissions from tropical peatlands of Kalimantan, Indonesia, Nutr Cycl Agroecosys 71 (2005) 73-80.</t>
  </si>
  <si>
    <t>h. Ju, G. Shen, M. Ma, J. Ge, W. Xu, C. Zhao, q. Zhang, Greenhouse gas fluxes of typical northern subtropical forest soils: Impacts of land use change and reduced precipitation (in Chinese), Chinese Journal of Plant Ecology 40 (2016) 1049-1063.</t>
  </si>
  <si>
    <t>X. Liu, Z. Yang, J. Xie, L. Yi, X. Zhong, Y. Yang, Effects of forest conversion on CH4 oxidation rates in mid-subtropics (in Chinese), Scientia Silvae Sinicae 48 (2012) 7-12.</t>
  </si>
  <si>
    <t>T. Morishita, T. Sakata, M. Takahashi, S. Ishizuka, T. Mizoguchi, Y. Inagaki, K. Terazawa, S. Sawata, M. Igarashi, H. Yasuda, Y. Koyama, Y. Suzuki, N. Toyota, M. Muro, M. Kinjo, H. Yamamoto, D. Ashiya, Y. Kanazawa, T. Hashimoto, H. Umata, Methane uptake and nitrous oxide emission in Japanese forest soils and their relationship to soil and vegetation types, Soil Science and Plant Nutrition 53 (2007) 678-691.</t>
  </si>
  <si>
    <t>H. Sun, Y. Zhang, S. Wu, Methane and nitrous oxide fluxes in temperate secondary forest and larch plantation in Northeastern China (in Chinese), Acta Ecologica Sinica 33 (2013) 5320-5328.</t>
  </si>
  <si>
    <t>C. Werner, X. Zheng, J. Tang, B. Xie, C. Liu, R. Kiese, K. Butterbach-Bahl, N2O, CH4 and CO2 emissions from seasonal tropical rainforests and a rubber plantation in Southwest China, Plant and Soil 289 (2006) 335-353.</t>
  </si>
  <si>
    <t>Y. Chen, S.D. Day, R.K. Shrestha, B.D. Strahm, P.E. Wiseman, Influence of urban land development and soil rehabilitation on soil–atmosphere greenhouse gas fluxes, Geoderma 226-227 (2014) 348-353.</t>
  </si>
  <si>
    <t>S.A.P. Fernandes, M. Bernoux, C.C. Cerri, B.J. Feigl, M.C. Piccolo, Seasonal variation of soil chemical properties and CO2 and CH4 fluxes in unfertilized and P-fertilized pastures in an Ultisol of the Brazilian Amazon, Geoderma 107 (2002) 227-241.</t>
  </si>
  <si>
    <t>D.E. Hudgens, J.B. Yavitt, Land-use effects on soil methane and carbon dioxide fluxes in forests near Ithaca, New York, Ecoscience 4 (1997) 214-222.</t>
  </si>
  <si>
    <t>M. Keller, E. Veldkamp, A.M. Weitz, W.A. Reiners, Effect of pasture age on soil trace-gas emissions from a deforested area of Costa Rica, Nature 365 (1993) 244-246.</t>
  </si>
  <si>
    <t>M. Keller, W.A. Reiners, Soil-atmosphere exchange of nitrous oxide, nitric oxide, and methane under secondary succession of pasture to forest in the Atlantic lowlands of Costa Rica, Global Biogeochemical Cycles 8 (1994) 399-409.</t>
  </si>
  <si>
    <t>M. Keller, M.E. Mitre, R.F. Stallard, Consumption of atmospheric methane in soils of central Panama: Effects of agricultural development, Global Biogeochemical Cycles 4 (1990) 21-27.</t>
  </si>
  <si>
    <t>R. Lessard, P. Rochette, E. Topp, E. Pattey, R.L. Desjardins, G. Beaumont, Methane and carbon dioxide fluxes from poorly drained adjacent cultivated and forest sites, Can J Soil Sci 74 (1994) 139-146.</t>
  </si>
  <si>
    <t>U.Y. Levine, T.K. Teal, G.P. Robertson, T.M. Schmidt, Agriculture's impact on microbial diversity and associated fluxes of carbon dioxide and methane, The ISME Journal 5 (2011) 1683-1691.</t>
  </si>
  <si>
    <t>J.A. Macdonald, P. Eggleton, D.E. Bignell, F. Forzi, D. Fowler, Methane emission by termites and oxidation by soils, across a forest disturbance gradient in the Mbalmayo Forest Reserve, Cameroon, Global Change Biology 4 (1998) 409-418.</t>
  </si>
  <si>
    <t>F. Mapanda, J. Mupini, M. Wuta, J. Nyamangara, R.M. Rees, A cross-ecosystem assessment of the effects of land cover and land use on soil emission of selected greenhouse gases and related soil properties in Zimbabwe, European Journal of Soil Science 61 (2010) 721-733.</t>
    <phoneticPr fontId="2" type="noConversion"/>
  </si>
  <si>
    <t>L. Nazaries, K.R. Tate, D.J. Ross, J. Singh, J. Dando, S. Saggar, E.M. Baggs, P. Millard, J.C. Murrell, B.K. Singh, Response of methanotrophic communities to afforestation and reforestation in New Zealand, The ISME Journal 5 (2011) 1832-1836.</t>
  </si>
  <si>
    <t>C. Simona, D.P.R. Ariangelo, G. John, N. Nina, M. Ruben, S.J. José, Nitrous oxide and methane fluxes from soils of the Orinoco savanna under different land uses, Global Change Biology 10 (2004) 1947-1960.</t>
  </si>
  <si>
    <t>P. Suwanwaree, G.P. Robertson, Methane oxidation in forest, successional, and no-till agricultural ecosystems, Soil Science Society of America Journal 69 (2005) 1722.</t>
    <phoneticPr fontId="2" type="noConversion"/>
  </si>
  <si>
    <t>B. Wu, C. Mu, Effects on greenhouse gas (CH4, CO2, N2O) emissions of conversion from over-mature forest to secondary forest and Korean Pine plantation in northeast China, Forests 10 (2019) 788.</t>
  </si>
  <si>
    <t>S.J. Livesley, R. Kiese, P. Miehle, C.J. Weston, K. Butterbach-Bahl, S.K. Arndt, Soil-atmosphere exchange of greenhouse gases in a Eucalyptus marginata woodland, a clover-grass pasture, and Pinus radiata and Eucalyptus globulus plantations, Global Change Biology 15 (2009) 425-440.</t>
  </si>
  <si>
    <t>Reference</t>
  </si>
  <si>
    <t>Lat</t>
  </si>
  <si>
    <t>Long</t>
  </si>
  <si>
    <t>Zhang et al. 2017</t>
  </si>
  <si>
    <t>Kagotani et al. 2001</t>
  </si>
  <si>
    <t>a decondary forest, central Japan</t>
  </si>
  <si>
    <t>Morishita et al. 2007</t>
  </si>
  <si>
    <t>Aichi, Japan</t>
  </si>
  <si>
    <t>Akita, Japan</t>
  </si>
  <si>
    <t>Yamulki &amp; Morison 2017</t>
  </si>
  <si>
    <t>Alice Holt Research Forest, Thin04, UK</t>
  </si>
  <si>
    <t>Alice Holt Research Forest, Thin07a, UK</t>
  </si>
  <si>
    <t>Alice Holt Research Forest, Thin07b, UK</t>
  </si>
  <si>
    <t>Alice Holt Research Forest, Thin90, UK</t>
  </si>
  <si>
    <t>Alice Holt Research Forest, Thin96, UK</t>
  </si>
  <si>
    <t>Krause et al. 2013</t>
  </si>
  <si>
    <t>Alptal, Switzerland</t>
  </si>
  <si>
    <t>Lavelle et al. 2014</t>
  </si>
  <si>
    <t>Altillanura Plana of Colombia, Venezuelan</t>
  </si>
  <si>
    <t>Pangala et al. 2017</t>
  </si>
  <si>
    <t>Amazon river-A7, Amazon, Brazil</t>
  </si>
  <si>
    <t>Jones et al. 2016</t>
  </si>
  <si>
    <t>Andes, Perue</t>
  </si>
  <si>
    <t>Chen et al. 2020</t>
  </si>
  <si>
    <t>Hart et al. 2006</t>
  </si>
  <si>
    <t>Arizo Snowbowl, USA</t>
  </si>
  <si>
    <t>Barrena et al. 2013</t>
  </si>
  <si>
    <t>Artzentales, Spain</t>
  </si>
  <si>
    <t>von Arnold et al. 2005a</t>
  </si>
  <si>
    <t>Asa, Sweden</t>
  </si>
  <si>
    <t>von Arnold et al. 2005b</t>
  </si>
  <si>
    <t>do Carmo et al. 2012</t>
  </si>
  <si>
    <t>Atlantic Montane Forest, Brazil</t>
  </si>
  <si>
    <t>Fang et al. 2016</t>
  </si>
  <si>
    <t>Fest et al. 2016a</t>
  </si>
  <si>
    <t>Barkstead, Australia</t>
  </si>
  <si>
    <t>Luo et al. 2013</t>
  </si>
  <si>
    <t>Bellenden Ker, Australia</t>
  </si>
  <si>
    <t>Steinkamp et al. 2001</t>
  </si>
  <si>
    <t xml:space="preserve">Black Forest, Germany </t>
  </si>
  <si>
    <t>Kim &amp; Tanaka 2003</t>
  </si>
  <si>
    <t>Bonza Creek, USA</t>
  </si>
  <si>
    <t>Gulledge &amp; Schimel 2000</t>
  </si>
  <si>
    <t xml:space="preserve">Bonza Creek, USA </t>
  </si>
  <si>
    <t>Br?mmer et al. 2009</t>
  </si>
  <si>
    <t>Botioli Reserve, Ouagadougou, Burkina Faso</t>
  </si>
  <si>
    <t>Rivera et al. 2019</t>
  </si>
  <si>
    <t>Cauca Valley, Colombia</t>
  </si>
  <si>
    <t>Murdiyarso et al. 2017</t>
  </si>
  <si>
    <t>Central Kalimantan, Indonesia</t>
  </si>
  <si>
    <t>Allen et al. 2009</t>
  </si>
  <si>
    <t>Central New South Wales, Australia</t>
  </si>
  <si>
    <t>Fang et al. 2010</t>
  </si>
  <si>
    <t>Huang et al. 2016</t>
  </si>
  <si>
    <t>Wanyama et al. 2019</t>
  </si>
  <si>
    <t>Chepsir, Kenia</t>
  </si>
  <si>
    <t>Chiba-1, Japan</t>
  </si>
  <si>
    <t>Chiba-2, Japan</t>
  </si>
  <si>
    <t>Wang et al. 2010</t>
  </si>
  <si>
    <t>Yu et al. 2019</t>
  </si>
  <si>
    <t>Benanti et al. 2014</t>
  </si>
  <si>
    <t>County Laois, Irish Midlands</t>
  </si>
  <si>
    <t>County Offaly, Irish Midlands</t>
  </si>
  <si>
    <t>Dou et al . 2016</t>
  </si>
  <si>
    <t>Wu et al. 2019a</t>
  </si>
  <si>
    <t>van Straaten et al. 2019</t>
  </si>
  <si>
    <t>Dind?resso, Bobo-Dioulasso, Burkina Faso</t>
  </si>
  <si>
    <t>Tang et al. 2006</t>
  </si>
  <si>
    <t>Zhang et al. 2008</t>
  </si>
  <si>
    <t>Zhang et al. 2011</t>
  </si>
  <si>
    <t>Zheng et al. 2016</t>
  </si>
  <si>
    <t>Yin et al. 2016</t>
  </si>
  <si>
    <t>Dubbs &amp; Whalen 2010</t>
  </si>
  <si>
    <t>Duke Forest, USA</t>
  </si>
  <si>
    <t>McLain et al. 2002</t>
  </si>
  <si>
    <t>Phillips et al. 2001</t>
  </si>
  <si>
    <t xml:space="preserve">Duke Forest, USA </t>
  </si>
  <si>
    <t>Ehime, Japan</t>
  </si>
  <si>
    <t>Rehschuh et al. 2019</t>
  </si>
  <si>
    <t>Emmendingen, Germany</t>
  </si>
  <si>
    <t>Verchot et al. 2000</t>
  </si>
  <si>
    <t>Fazenda Agua Parada, Brazil</t>
  </si>
  <si>
    <t>Fazenda Vit?ria, Brazil</t>
  </si>
  <si>
    <t>Vasconcelos et al. 2004</t>
  </si>
  <si>
    <t>Federal Rural University of Amazonia, Brazil</t>
  </si>
  <si>
    <t>Assouma et al. 2017</t>
  </si>
  <si>
    <t>Ferlo, Senegal?West Africa.</t>
  </si>
  <si>
    <t xml:space="preserve">Mason et al. 2019 </t>
  </si>
  <si>
    <t>Fettj?rn, Sweden</t>
  </si>
  <si>
    <t>Merino et al. 2004</t>
  </si>
  <si>
    <t>Fingio, Spain</t>
  </si>
  <si>
    <t>Blankinship et al. 2010</t>
  </si>
  <si>
    <t xml:space="preserve">Flagstaff, Arizona, USA </t>
  </si>
  <si>
    <t>Flagstaff, USA</t>
  </si>
  <si>
    <t>Sullivan et al. 2011</t>
  </si>
  <si>
    <t xml:space="preserve">Flagstaff, USA </t>
  </si>
  <si>
    <t>Maljanen et al. 2017</t>
  </si>
  <si>
    <t>ForHot, Iceland</t>
  </si>
  <si>
    <t>Veldkamp et al. 2013</t>
  </si>
  <si>
    <t xml:space="preserve">Lohmus et al. 2019 </t>
  </si>
  <si>
    <t>Free Air Humidity Manipulation, Estonia</t>
  </si>
  <si>
    <t>Liu et al. 2012</t>
  </si>
  <si>
    <t>Fukushima, Japan</t>
  </si>
  <si>
    <t>Luo et al. 2012</t>
  </si>
  <si>
    <t>Germany</t>
  </si>
  <si>
    <t>McNamara et al. 2008</t>
  </si>
  <si>
    <t>Gisburn, England</t>
  </si>
  <si>
    <t>Dong et al. 2003</t>
  </si>
  <si>
    <t>Gorbea tiol Park, Spain</t>
  </si>
  <si>
    <t>Fang et al. 2009</t>
  </si>
  <si>
    <t>Cheng et al. 2013</t>
  </si>
  <si>
    <t>Guorbaive, Sweden</t>
  </si>
  <si>
    <t>Fender et al. 2013</t>
  </si>
  <si>
    <t>Hainich tiol Park, Germany</t>
  </si>
  <si>
    <t>Guckland et al. 2009</t>
  </si>
  <si>
    <t>Hainich tiol Park, Stand A, Germany</t>
  </si>
  <si>
    <t>Hainich tiol Park, Stand B, Germany</t>
  </si>
  <si>
    <t>Hainich tiol Park, Stand C, Germany</t>
  </si>
  <si>
    <t>Borken et al. 2006</t>
  </si>
  <si>
    <t>Harvard Forest, USA</t>
  </si>
  <si>
    <t>Mojeremane et al. 2010</t>
  </si>
  <si>
    <t>Harwood Forest, England</t>
  </si>
  <si>
    <t>Epron et al. 2016</t>
  </si>
  <si>
    <t>Hauts Bois, France</t>
  </si>
  <si>
    <t>Sarauer and Coleman, 2018</t>
  </si>
  <si>
    <t>Hayden, ID, USA</t>
  </si>
  <si>
    <t>Ishizuka et al. 2000</t>
  </si>
  <si>
    <t xml:space="preserve">HED: Hitachi Ohta, Japan </t>
  </si>
  <si>
    <t>Wu et al. 2019</t>
  </si>
  <si>
    <t>Wu et al. 2019c</t>
  </si>
  <si>
    <t>Shvaleva et al. 2015</t>
  </si>
  <si>
    <t>Herdade da Mochequeira de Grou, Coruche, Portugal</t>
  </si>
  <si>
    <t>Li 2010</t>
  </si>
  <si>
    <t>Liu et al. 2008</t>
  </si>
  <si>
    <t>Zhang et al. 2012</t>
  </si>
  <si>
    <t>Fest et al. 2017a</t>
  </si>
  <si>
    <t xml:space="preserve">Hobart, Tasmania, Australia </t>
  </si>
  <si>
    <t>Butterbach-Bahl et al. 2002b</t>
  </si>
  <si>
    <t>H?glwald, Germany</t>
  </si>
  <si>
    <t>Wu et al. 2011</t>
  </si>
  <si>
    <t>H?glwald Forest, Germany</t>
  </si>
  <si>
    <t>Kim et al. 2012</t>
  </si>
  <si>
    <t>Hokkaido University Sapporo, Japan</t>
  </si>
  <si>
    <t>Hokkaido-1, Japan</t>
  </si>
  <si>
    <t>Hokkaido-2, Japan</t>
  </si>
  <si>
    <t>Hokkaido-3, Japan</t>
  </si>
  <si>
    <t>Ishizuka et al. 2009</t>
  </si>
  <si>
    <t>Japanese Archipelago ANM, Japan</t>
  </si>
  <si>
    <t>Japanese Archipelago AP, Japan</t>
  </si>
  <si>
    <t>Japanese Archipelago HG1, Janpan</t>
  </si>
  <si>
    <t>Japanese Archipelago HG2, Janpan</t>
  </si>
  <si>
    <t>Japanese Archipelago HG3, Janpan</t>
  </si>
  <si>
    <t>Japanese Archipelago IB, Japan</t>
  </si>
  <si>
    <t>Japanese Archipelago JK, Japan</t>
  </si>
  <si>
    <t>Japanese Archipelago KB1, Japan</t>
  </si>
  <si>
    <t>Japanese Archipelago KB2, Japan</t>
  </si>
  <si>
    <t>Japanese Archipelago KH, Japan</t>
  </si>
  <si>
    <t>Japanese Archipelago OD1, Japan</t>
  </si>
  <si>
    <t>Japanese Archipelago OD2, Japan</t>
  </si>
  <si>
    <t>Japanese Archipelago OG1, Japan</t>
  </si>
  <si>
    <t>Japanese Archipelago OG2, Japan</t>
  </si>
  <si>
    <t>Japanese Archipelago OG3, Japan</t>
  </si>
  <si>
    <t>Japanese Archipelago OG4, Japan</t>
  </si>
  <si>
    <t>Japanese Archipelago OK, Japan</t>
  </si>
  <si>
    <t>Japanese Archipelago OT, Japan</t>
  </si>
  <si>
    <t>Japanese Archipelago SK, Japan</t>
  </si>
  <si>
    <t>Japanese Archipelago ST, Japan</t>
  </si>
  <si>
    <t>Japanese Archipelago TZ, Japan</t>
  </si>
  <si>
    <t>Jarvliden, Sweden</t>
  </si>
  <si>
    <t>Jefferson, OR, USA</t>
  </si>
  <si>
    <t>Kagoshima, Japan</t>
  </si>
  <si>
    <t>Maljanen et al. 2014</t>
  </si>
  <si>
    <t>Kannus, Finland</t>
  </si>
  <si>
    <t>Kapkatugor, Kenia</t>
  </si>
  <si>
    <t>Lohila et al. 2016</t>
  </si>
  <si>
    <t>Kentt?rova, Finland</t>
  </si>
  <si>
    <t>Saari et al. 2004</t>
  </si>
  <si>
    <t>Kerim?ki, Finland</t>
  </si>
  <si>
    <t>Kochi-1, Japan</t>
  </si>
  <si>
    <t>Kochi-2, Japan</t>
  </si>
  <si>
    <t xml:space="preserve">KRD, Kaba, Japan </t>
  </si>
  <si>
    <t>Kyoto, Japan</t>
  </si>
  <si>
    <t>Laddok, Sweden</t>
  </si>
  <si>
    <t>Korkiakoski et al. 2017</t>
  </si>
  <si>
    <t>Lettosuo, Finland</t>
  </si>
  <si>
    <t>Song et al. 2017</t>
  </si>
  <si>
    <t>Incl?n et al. 2012</t>
  </si>
  <si>
    <t>Madrid, Spain</t>
  </si>
  <si>
    <t>K?hk?nen et al. 2002</t>
  </si>
  <si>
    <t>M?mmilampi, Finland</t>
  </si>
  <si>
    <t>Wang et al. 2017</t>
  </si>
  <si>
    <t>Awasthi et al. 2005</t>
  </si>
  <si>
    <t>Mardi watershed, Nepal</t>
  </si>
  <si>
    <t>Mapanda et al. 2010</t>
  </si>
  <si>
    <t>Mazowe District, Zimbabwe</t>
  </si>
  <si>
    <t>Jacinthe 2015</t>
  </si>
  <si>
    <t>McCormick's Creek State Park, USA</t>
  </si>
  <si>
    <t>Matson et al. 2017a</t>
  </si>
  <si>
    <t>Metropolitan, Panama Canal watershed, Panama</t>
  </si>
  <si>
    <t>Ni et al. 2019</t>
  </si>
  <si>
    <t>Millbrook, New York, USA</t>
  </si>
  <si>
    <t>Castro et al. 2000</t>
  </si>
  <si>
    <t xml:space="preserve">Mize in Florida, USA </t>
  </si>
  <si>
    <t>Ullah &amp; Moore 2011</t>
  </si>
  <si>
    <t>Mont St. Hilaire, Cada</t>
  </si>
  <si>
    <t>Mazza et al. 2019</t>
  </si>
  <si>
    <t>Monte Morello, Italy</t>
  </si>
  <si>
    <t>Rowlings et al. 2012</t>
  </si>
  <si>
    <t>Mooloolah River, Australia</t>
  </si>
  <si>
    <t>Rowlings et al. 2013</t>
  </si>
  <si>
    <t>Morgan Arboretum, Cada</t>
  </si>
  <si>
    <t>Guetlein et al. 2018</t>
  </si>
  <si>
    <t>Mount Kilimanjaro, Tanzania</t>
  </si>
  <si>
    <t>Jang et al. 2006</t>
  </si>
  <si>
    <t>Mt Jumbong, South Korea</t>
  </si>
  <si>
    <t>Jang et al. 2011</t>
  </si>
  <si>
    <t>Mt. Jumbong, South Korea</t>
  </si>
  <si>
    <t>Nagano-1, Japan</t>
  </si>
  <si>
    <t>Nagano-2, Japan</t>
  </si>
  <si>
    <t>Nagano-3, Japan</t>
  </si>
  <si>
    <t>Tamai et al. 2003</t>
  </si>
  <si>
    <t>Nagoya University Forest, Japan</t>
  </si>
  <si>
    <t>Lang et al. 2019</t>
  </si>
  <si>
    <t xml:space="preserve">Njallatjivelg, Sweden </t>
  </si>
  <si>
    <t>Ochiai tiol Forest, Japan</t>
  </si>
  <si>
    <t xml:space="preserve">OFC, Ogawa, Japan </t>
  </si>
  <si>
    <t xml:space="preserve">OFD1, Ogawa, Japan </t>
  </si>
  <si>
    <t xml:space="preserve">OFD2, Ogawa, Japan </t>
  </si>
  <si>
    <t>Oita-1, Japan</t>
  </si>
  <si>
    <t>Oita-2, Japan</t>
  </si>
  <si>
    <t>Okinawa-1, Japan</t>
  </si>
  <si>
    <t>Okinawa-2, Japan</t>
  </si>
  <si>
    <t>Jacinthe &amp; Lal 2004</t>
  </si>
  <si>
    <t>OSU Waterman farm, USA</t>
  </si>
  <si>
    <t>Flessa et al. 2008</t>
  </si>
  <si>
    <t>P1, Igarka, Russian Federation</t>
  </si>
  <si>
    <t>P3, Igarka, Russian_x000D_
Federation</t>
  </si>
  <si>
    <t>P4, Igarka, Russian_x000D_
Federation</t>
  </si>
  <si>
    <t>P5, Igarka, Russian_x000D_
Federation</t>
  </si>
  <si>
    <t>Ishizuka et al. 2002</t>
  </si>
  <si>
    <t>Pasir Mayang, Primary forest 1, Indonesia</t>
  </si>
  <si>
    <t>Pasir Mayang, Primary forest 2, Indonesia</t>
  </si>
  <si>
    <t>Pasir Mayang, Rubber plantation, Indonesia</t>
  </si>
  <si>
    <t>Itoh et al. 2012</t>
  </si>
  <si>
    <t>Pasoh Forest, Malaysia</t>
  </si>
  <si>
    <t>Zhang et al. 2014b</t>
  </si>
  <si>
    <t>Bradford et al. 2001</t>
  </si>
  <si>
    <t>Perridge Forest, England</t>
  </si>
  <si>
    <t>Pilchuck, USA</t>
  </si>
  <si>
    <t>Wang et al. 2013b</t>
  </si>
  <si>
    <t>Wolf et al. 2012</t>
  </si>
  <si>
    <t>Podocarpus tiol Park, Ecuador</t>
  </si>
  <si>
    <t>Beas et al. 2019</t>
  </si>
  <si>
    <t>Purbopuspito et al. 2006</t>
  </si>
  <si>
    <t>Puncak Dingin, Indonesia</t>
  </si>
  <si>
    <t>Tate et al. 2006</t>
  </si>
  <si>
    <t>Purukohukohu, New Zealand</t>
  </si>
  <si>
    <t>Haghverdia &amp; Koochb 2020</t>
  </si>
  <si>
    <t>Qaemshahr, Mazandaran, northern Iran</t>
  </si>
  <si>
    <t>Li et al. 2015</t>
  </si>
  <si>
    <t>Wang et al. 2013a</t>
  </si>
  <si>
    <t>Semenov et al. 2004</t>
  </si>
  <si>
    <t>RAS Experimental Field Station, Russian</t>
  </si>
  <si>
    <t>Reivo, Sweden</t>
  </si>
  <si>
    <t>Yao et al. 2019</t>
  </si>
  <si>
    <t>Veloso et al. 2019</t>
  </si>
  <si>
    <t>Rio Negrinho, SC, Brazil</t>
  </si>
  <si>
    <t>Rorekatimbu, Indonesia</t>
  </si>
  <si>
    <t>San Pedro, Andes</t>
  </si>
  <si>
    <t>Teh et al. 2014</t>
  </si>
  <si>
    <t>San Pedro, Peru</t>
  </si>
  <si>
    <t>Simona et al. 2004</t>
  </si>
  <si>
    <t>Santa B?rbara, Venezuelan</t>
  </si>
  <si>
    <t>Sakabe et al. 2016</t>
  </si>
  <si>
    <t xml:space="preserve">Shiga Prefecture, Japan </t>
  </si>
  <si>
    <t>Sakabe et al. 2015</t>
  </si>
  <si>
    <t>Shiga Prefecture, Plot A, central Japan</t>
  </si>
  <si>
    <t>Shiga Prefecture, Plot B, central Japan</t>
  </si>
  <si>
    <t>Shiga Prefecture, Plot C, central Japan</t>
  </si>
  <si>
    <t>Itoh et al. 2009</t>
  </si>
  <si>
    <t>Shiga Prefecture, plot L, central Japan</t>
  </si>
  <si>
    <t>Shiga Prefecture, plot M, central Japan</t>
  </si>
  <si>
    <t>Shiga Prefecture, plot U, central Japan</t>
  </si>
  <si>
    <t>Shimane-1, Japan</t>
  </si>
  <si>
    <t>Shimane-2, Japan</t>
  </si>
  <si>
    <t>Zhou et al. 2019</t>
  </si>
  <si>
    <t>Meyer et al. 2013</t>
  </si>
  <si>
    <t>Skogaryd, Sweden</t>
  </si>
  <si>
    <t>Borken &amp; Beese 2006</t>
  </si>
  <si>
    <t>Solling, Germany</t>
  </si>
  <si>
    <t>Borken et al. 2002</t>
  </si>
  <si>
    <t>Borken et al. 2003</t>
  </si>
  <si>
    <t>Raut et al. 2014</t>
  </si>
  <si>
    <t>Someshora Ashram, India</t>
  </si>
  <si>
    <t>Mori et al. 2013</t>
  </si>
  <si>
    <t>South Sumatra, Indonesia</t>
  </si>
  <si>
    <t>South-east Queensland, Australia</t>
  </si>
  <si>
    <t>Klemedtsson et al. 2010</t>
  </si>
  <si>
    <t>Southwest Sweden</t>
  </si>
  <si>
    <t>Weslien et al. 2009</t>
  </si>
  <si>
    <t>South-western Australia</t>
  </si>
  <si>
    <t>Southwestway Park, USA</t>
  </si>
  <si>
    <t>Christiansen &amp; Gundersen 2012</t>
  </si>
  <si>
    <t>Str?dam, Denmark</t>
  </si>
  <si>
    <t>Hassler et al. 2015</t>
  </si>
  <si>
    <t>Sumatra, Indonesia</t>
  </si>
  <si>
    <t>Liu et al. 2014</t>
  </si>
  <si>
    <t>De Bernardi et al. 2019</t>
  </si>
  <si>
    <t>Tandil, Buenos Aires, Argentina</t>
  </si>
  <si>
    <t>Priano et al. 2014</t>
  </si>
  <si>
    <t>Priano et al. 2017</t>
  </si>
  <si>
    <t>Keller et al. 2005</t>
  </si>
  <si>
    <t>Tapajos tiol Forest, Brazil</t>
  </si>
  <si>
    <t>Davidson et al. 2004</t>
  </si>
  <si>
    <t>Tapaj?s tiol Forest, Brazil</t>
  </si>
  <si>
    <t>Davidson et al. 2008</t>
  </si>
  <si>
    <t xml:space="preserve">Tapaj?s tiol Forest, Brazil </t>
  </si>
  <si>
    <t>Uri et al. 2019</t>
  </si>
  <si>
    <t>Tartu, Estonia</t>
  </si>
  <si>
    <t>Castaldi et al. 2010</t>
  </si>
  <si>
    <t>Tchizalamou, Congo</t>
  </si>
  <si>
    <t>Warlo et al. 2019</t>
  </si>
  <si>
    <t>Tepfenharder Wald, Ravensburg, Germany</t>
  </si>
  <si>
    <t>Kim et al. 2011</t>
  </si>
  <si>
    <t>Teshio, Japan</t>
  </si>
  <si>
    <t>Zhang et al. 2015</t>
  </si>
  <si>
    <t>Zhang et al. 2014a</t>
  </si>
  <si>
    <t>Tianze Forest Farm, China</t>
  </si>
  <si>
    <t>Yu et al. 2017</t>
  </si>
  <si>
    <t>Tiogo, Koudougou, Burkina Faso</t>
  </si>
  <si>
    <t>Tokyo University Forest, Japan</t>
  </si>
  <si>
    <t>Maris et al. 2015</t>
  </si>
  <si>
    <t>Torres de Segre, Spain</t>
  </si>
  <si>
    <t>Toyama-1, Janpan</t>
  </si>
  <si>
    <t>Toyama-2, Janpan</t>
  </si>
  <si>
    <t>Unterl??, Germany</t>
  </si>
  <si>
    <t>M?dice Firme S? et al. 2019</t>
  </si>
  <si>
    <t>Ushuaia, Tierra del Fuego, Argentina</t>
  </si>
  <si>
    <t>?upek et al. 2015</t>
  </si>
  <si>
    <t>Vatiharju-Lakkasuo, Finland</t>
  </si>
  <si>
    <t>M?kiranta et al. 2012</t>
  </si>
  <si>
    <t>Vesijako Research Forest, Finland</t>
  </si>
  <si>
    <t>Christiansen &amp; Gundersen 2011</t>
  </si>
  <si>
    <t>Vestskoven, Denmark</t>
  </si>
  <si>
    <t>Fest et al. 2015b</t>
  </si>
  <si>
    <t>Victoria, Australia</t>
  </si>
  <si>
    <t>Victorian forest, Melbourne, Australia</t>
  </si>
  <si>
    <t>Villa Carmen, Andes</t>
  </si>
  <si>
    <t>Wakayama-1, Japan</t>
  </si>
  <si>
    <t>Wakayama-2, Japan</t>
  </si>
  <si>
    <t>Warra, Australia</t>
  </si>
  <si>
    <t>Wayqecha, Peru</t>
  </si>
  <si>
    <t>Fiedler et al. 2008</t>
  </si>
  <si>
    <t>Wildmooswald, Germany</t>
  </si>
  <si>
    <t>Wuasa, Indonesia</t>
  </si>
  <si>
    <t>Doukalianou et al. 2019</t>
  </si>
  <si>
    <t>Xanthi, Greece</t>
  </si>
  <si>
    <t>Palm et al. 2002</t>
  </si>
  <si>
    <t>Yurimaguas, Peru</t>
  </si>
  <si>
    <t>Iqbal et al. 2009</t>
  </si>
  <si>
    <t>Scharffe et al. 1990</t>
  </si>
  <si>
    <t>Guayana Shield, Venezuela</t>
  </si>
  <si>
    <t>Scharffe et al. 1991</t>
  </si>
  <si>
    <t>Sanhueza et al. 1994</t>
  </si>
  <si>
    <t>Estaci?n Bi?logica de los Llanos, Venezuela</t>
  </si>
  <si>
    <t>Poth et al. 1995</t>
  </si>
  <si>
    <t>IBGE, Brasilia, Brasil</t>
  </si>
  <si>
    <t>Anderson &amp; Poth 1998</t>
  </si>
  <si>
    <t>Otter &amp; Scholes 2000</t>
  </si>
  <si>
    <t>Nylsvley Nature Reserve</t>
  </si>
  <si>
    <t>Zepp et al. 1996</t>
  </si>
  <si>
    <t>KNP, South Africa</t>
  </si>
  <si>
    <t>Premi? &amp; Christensen 1999</t>
  </si>
  <si>
    <t>Dalun, Ghana</t>
  </si>
  <si>
    <t>Tamale, Ghana</t>
  </si>
  <si>
    <t>D?az et al. 2018</t>
  </si>
  <si>
    <t>Borken &amp; Brumme 1997</t>
  </si>
  <si>
    <t>Solling, Germany (B1)</t>
  </si>
  <si>
    <t>Solling, Germany (F1)</t>
  </si>
  <si>
    <t>Lappwald, Germany (LB)</t>
  </si>
  <si>
    <t>Lappwald, Germany (LF)</t>
  </si>
  <si>
    <t>Bowden et al. 1993</t>
  </si>
  <si>
    <t>Brumme &amp; Borken 1999</t>
  </si>
  <si>
    <t>G?ttingen, Germany</t>
  </si>
  <si>
    <t>Brumme &amp; Borken 2000</t>
  </si>
  <si>
    <t>Brumme &amp; Borken 2001</t>
  </si>
  <si>
    <t>Harste, Germany</t>
  </si>
  <si>
    <t>Brumme &amp; Borken 2002</t>
  </si>
  <si>
    <t>Brumme &amp; Borken 2003</t>
  </si>
  <si>
    <t>Spanbeck, Germany</t>
  </si>
  <si>
    <t>Brumme &amp; Borken 2004</t>
  </si>
  <si>
    <t>Brumme &amp; Borken 2005</t>
  </si>
  <si>
    <t>Burke et al. 1999</t>
  </si>
  <si>
    <t>UGA HorseShoe Bend, USA</t>
  </si>
  <si>
    <t>Castro et al. 1995</t>
  </si>
  <si>
    <t>Castro et al. 1996</t>
  </si>
  <si>
    <t>Castro et al. 1997</t>
  </si>
  <si>
    <t>Castro et al. 1998</t>
  </si>
  <si>
    <t>Crill et al. 1991</t>
  </si>
  <si>
    <t>UNH College Woods, USA</t>
  </si>
  <si>
    <t>Delmas et al. 1992</t>
  </si>
  <si>
    <t>Dimonika, Congo</t>
  </si>
  <si>
    <t>Dong et al. 1998</t>
  </si>
  <si>
    <t>Darmstadt, Germany</t>
  </si>
  <si>
    <t>Eggleton et al. 1999</t>
  </si>
  <si>
    <t>Danum Valley Conservation Area, Malaysia</t>
  </si>
  <si>
    <t>Eggleton et al. 2000</t>
  </si>
  <si>
    <t>Eggleton et al. 2001</t>
  </si>
  <si>
    <t>Gulledge et al. 1997</t>
  </si>
  <si>
    <t>Bonanza Creek, USA</t>
  </si>
  <si>
    <t>Hudgens &amp; Yavitt 1997</t>
  </si>
  <si>
    <t>Ithaca, USA</t>
  </si>
  <si>
    <t>Hudgens &amp; Yavitt 1998</t>
  </si>
  <si>
    <t>Trumansburg, USA</t>
  </si>
  <si>
    <t>Hudgens &amp; Yavitt 1999</t>
  </si>
  <si>
    <t>Hudgens &amp; Yavitt 2000</t>
  </si>
  <si>
    <t>Hudgens &amp; Yavitt 2001</t>
  </si>
  <si>
    <t>Hudgens &amp; Yavitt 2002</t>
  </si>
  <si>
    <t>Keller &amp; Reiners 1994</t>
  </si>
  <si>
    <t>La Selva, Costa Rica</t>
  </si>
  <si>
    <t>Klemedtsson &amp; Klemedtsson 1997</t>
  </si>
  <si>
    <t>G?rdsj?n, Sweden</t>
  </si>
  <si>
    <t>MacDonald et al. 1997</t>
  </si>
  <si>
    <t>Dunslair, Scotland</t>
  </si>
  <si>
    <t>MacDonald et al. 1999</t>
  </si>
  <si>
    <t>Mbalmayo forest, Cameroon</t>
  </si>
  <si>
    <t>Ulu Segama Forest Reserve, Borneo</t>
  </si>
  <si>
    <t>McHale et al. 1998</t>
  </si>
  <si>
    <t>Anna and Archer Huntingyon Wildlife Forest, USA</t>
  </si>
  <si>
    <t>Priem? &amp; Christensen 1997</t>
  </si>
  <si>
    <t>Copenhagen Danish forest, Denmark</t>
  </si>
  <si>
    <t>Rustad &amp; Fernandez 1998</t>
  </si>
  <si>
    <t>Howland Integrated Forest Study, USA</t>
  </si>
  <si>
    <t>Singh et al. 1997</t>
  </si>
  <si>
    <t>Hathinala, India</t>
  </si>
  <si>
    <t>Marihan, India</t>
  </si>
  <si>
    <t>Telburva, India</t>
  </si>
  <si>
    <t>Whalen et al. 1991</t>
  </si>
  <si>
    <t>Whalen et al. 1992</t>
  </si>
  <si>
    <t>Whalen et al. 1993</t>
  </si>
  <si>
    <t>Whalen et al. 1994</t>
  </si>
  <si>
    <t>Whalen et al. 1995</t>
  </si>
  <si>
    <t>Whalen et al. 1996</t>
  </si>
  <si>
    <t>Whalen et al. 1997</t>
  </si>
  <si>
    <t>Whalen et al. 1998</t>
  </si>
  <si>
    <t>Whalen et al. 1999</t>
  </si>
  <si>
    <t>Whalen et al. 2000</t>
  </si>
  <si>
    <t>Yavitt et al. 1990b</t>
  </si>
  <si>
    <t>Monongahela National Park, USA</t>
  </si>
  <si>
    <t>Livesley et al. 2009</t>
  </si>
  <si>
    <t>Manypeaks, Australia</t>
  </si>
  <si>
    <t>Data source: Gatica, G., Fernández, M.E., Juliarena, M.P., Gyenge, J., Environmental and anthropogenic drivers of soil methane fluxes in forests: Global patterns and among-biomes differences. Global Change Biol. https://doi.org/10.1111/gcb.15331</t>
  </si>
  <si>
    <t>Year</t>
  </si>
  <si>
    <t xml:space="preserve"> China</t>
  </si>
  <si>
    <t xml:space="preserve"> Japan</t>
  </si>
  <si>
    <t xml:space="preserve"> UK</t>
  </si>
  <si>
    <t xml:space="preserve"> Switzerland</t>
  </si>
  <si>
    <t xml:space="preserve"> Brazil</t>
  </si>
  <si>
    <t xml:space="preserve"> China </t>
  </si>
  <si>
    <t xml:space="preserve"> USA</t>
  </si>
  <si>
    <t xml:space="preserve"> Spain</t>
  </si>
  <si>
    <t xml:space="preserve"> Sweden</t>
  </si>
  <si>
    <t xml:space="preserve"> Australia</t>
  </si>
  <si>
    <t xml:space="preserve"> Germany </t>
  </si>
  <si>
    <t xml:space="preserve"> USA </t>
  </si>
  <si>
    <t xml:space="preserve"> Burkina Faso</t>
  </si>
  <si>
    <t xml:space="preserve"> Colombia</t>
  </si>
  <si>
    <t xml:space="preserve"> Indonesia</t>
  </si>
  <si>
    <t xml:space="preserve"> Kenia</t>
  </si>
  <si>
    <t xml:space="preserve"> Germany</t>
  </si>
  <si>
    <t xml:space="preserve"> Senegal</t>
  </si>
  <si>
    <t xml:space="preserve"> Iceland</t>
  </si>
  <si>
    <t xml:space="preserve"> Estonia</t>
  </si>
  <si>
    <t xml:space="preserve"> England</t>
  </si>
  <si>
    <t xml:space="preserve"> France</t>
  </si>
  <si>
    <t xml:space="preserve"> Japan </t>
  </si>
  <si>
    <t xml:space="preserve"> Portugal</t>
  </si>
  <si>
    <t xml:space="preserve"> Australia </t>
  </si>
  <si>
    <t xml:space="preserve"> Finland</t>
  </si>
  <si>
    <t xml:space="preserve"> Nepal</t>
  </si>
  <si>
    <t xml:space="preserve"> Zimbabwe</t>
  </si>
  <si>
    <t xml:space="preserve"> Panama</t>
  </si>
  <si>
    <t xml:space="preserve"> Italy</t>
  </si>
  <si>
    <t xml:space="preserve"> Tanzania</t>
  </si>
  <si>
    <t xml:space="preserve"> South Korea</t>
  </si>
  <si>
    <t xml:space="preserve"> Sweden </t>
  </si>
  <si>
    <t xml:space="preserve"> Malaysia</t>
  </si>
  <si>
    <t xml:space="preserve"> Ecuador</t>
  </si>
  <si>
    <t xml:space="preserve"> New Zealand</t>
  </si>
  <si>
    <t xml:space="preserve"> Russian</t>
  </si>
  <si>
    <t xml:space="preserve"> Peru</t>
  </si>
  <si>
    <t xml:space="preserve"> India</t>
  </si>
  <si>
    <t>Sweden</t>
  </si>
  <si>
    <t xml:space="preserve"> Denmark</t>
  </si>
  <si>
    <t xml:space="preserve"> Argentina</t>
  </si>
  <si>
    <t xml:space="preserve"> Brazil </t>
  </si>
  <si>
    <t xml:space="preserve"> Congo</t>
  </si>
  <si>
    <t xml:space="preserve"> Greece</t>
  </si>
  <si>
    <t xml:space="preserve"> Venezuela</t>
  </si>
  <si>
    <t xml:space="preserve"> Brasil</t>
  </si>
  <si>
    <t xml:space="preserve"> South Africa</t>
  </si>
  <si>
    <t xml:space="preserve"> Ghana</t>
  </si>
  <si>
    <t xml:space="preserve"> Costa Rica</t>
  </si>
  <si>
    <t xml:space="preserve"> Scotland</t>
  </si>
  <si>
    <t xml:space="preserve"> Cameroon</t>
  </si>
  <si>
    <t xml:space="preserve"> Borneo</t>
  </si>
  <si>
    <t>Japan</t>
  </si>
  <si>
    <t>Country</t>
  </si>
  <si>
    <t>Russia</t>
  </si>
  <si>
    <t xml:space="preserve"> Panama </t>
  </si>
  <si>
    <t>Panama</t>
  </si>
  <si>
    <t>Gigante Peninsula,Panama</t>
  </si>
  <si>
    <t>P19, Panama Canal watershed,Panama</t>
  </si>
  <si>
    <t>P27, Panama Canal watershed,Panama</t>
  </si>
  <si>
    <t>P32, Panama Canal watershed,Panama</t>
  </si>
  <si>
    <t>P8, Panama Canal watershed,Panama</t>
  </si>
  <si>
    <t>Fortu Forest Reserve,Panama</t>
  </si>
  <si>
    <t>Baoying Agriculture Farm, China</t>
  </si>
  <si>
    <t>Changsha Dashan Chong Forest Park, China</t>
  </si>
  <si>
    <t>Chinese Academy of Forestry Experimental Center, China</t>
  </si>
  <si>
    <t>Dinghushan, China</t>
  </si>
  <si>
    <t>Gongga Mountain, China</t>
  </si>
  <si>
    <t>Guangdong, China</t>
  </si>
  <si>
    <t>Heshan, China</t>
  </si>
  <si>
    <t>Pearl River Delta, China</t>
  </si>
  <si>
    <t>Puerto Montt, Chinale</t>
  </si>
  <si>
    <t>Zugui, China</t>
  </si>
  <si>
    <t>National Reserve, Santiago, Chinale</t>
  </si>
  <si>
    <t xml:space="preserve"> Canada</t>
  </si>
  <si>
    <t>Peru</t>
  </si>
  <si>
    <t xml:space="preserve">  China</t>
  </si>
  <si>
    <t xml:space="preserve"> Dongmen Forest Farm,  China</t>
  </si>
  <si>
    <t xml:space="preserve">Anshun City, Guizhou Province,  China </t>
  </si>
  <si>
    <t>Changbai Mountain,  China</t>
  </si>
  <si>
    <t>Chongqing City,  China</t>
  </si>
  <si>
    <t>Danjiangkou Reservoir,  China</t>
  </si>
  <si>
    <t>Daxinganling,  China</t>
  </si>
  <si>
    <t xml:space="preserve">Dinghushan,  China </t>
  </si>
  <si>
    <t>Dongmen Forest Farm,  China</t>
  </si>
  <si>
    <t>Dongping,  China</t>
  </si>
  <si>
    <t>Fujian Province,  China</t>
  </si>
  <si>
    <t>Guiyang city,  China</t>
  </si>
  <si>
    <t>Heilongjiang,  China</t>
  </si>
  <si>
    <t xml:space="preserve">Heshan,  China </t>
  </si>
  <si>
    <t>Liangshui,  China</t>
  </si>
  <si>
    <t>Mangshan Nature Reserve, Hunan,  China</t>
  </si>
  <si>
    <t>Nanling Nature Reserve, Guangdong,  China</t>
  </si>
  <si>
    <t>Nature Reserve, Xishuangbanna,  China</t>
  </si>
  <si>
    <t>Pingxiang City, Guangxi,  China</t>
  </si>
  <si>
    <t>Qianyanzhou,  China</t>
  </si>
  <si>
    <t>Rierlangshan catchment, Tibetan Plateu,  China</t>
  </si>
  <si>
    <t>Sichuan Province,  China</t>
  </si>
  <si>
    <t>Taihang Mountain,  China</t>
  </si>
  <si>
    <t>Tianze Forest Farm,  China</t>
  </si>
  <si>
    <t>Tieshanping,  China (block 1 and 2)</t>
  </si>
  <si>
    <t>Xishuangban,  China</t>
  </si>
  <si>
    <t>Location</t>
  </si>
  <si>
    <t>Citation</t>
  </si>
  <si>
    <t xml:space="preserve">Brisbane River, Chelmer, South East Queensland, Australia </t>
  </si>
  <si>
    <t>Allen et al., 2007</t>
  </si>
  <si>
    <t>Moreton Bay, Queensland, Australia</t>
  </si>
  <si>
    <t>Allen et al., 2011</t>
  </si>
  <si>
    <t>Jiulonjian Estuary, China</t>
  </si>
  <si>
    <t>Alongi et al., 2005</t>
  </si>
  <si>
    <t>Sumatra and Sulawesi Indonesia</t>
  </si>
  <si>
    <t>Alongi et al., 2008</t>
  </si>
  <si>
    <t>Everglades, Florida, USA</t>
  </si>
  <si>
    <t>Barber et al., 1988</t>
  </si>
  <si>
    <t>Wright Myo, India</t>
  </si>
  <si>
    <t>Barnes et al., 2006</t>
  </si>
  <si>
    <t>Bartlett et al., 1989</t>
  </si>
  <si>
    <t xml:space="preserve">Indian Sundarban </t>
  </si>
  <si>
    <t>Biswas et al 2007</t>
  </si>
  <si>
    <t>Ras Dege, Tanzania</t>
  </si>
  <si>
    <t>Bouillon et al., 2007</t>
  </si>
  <si>
    <t>Florida Everglades</t>
  </si>
  <si>
    <t>Burke et al., 1988</t>
  </si>
  <si>
    <t>Naples Bay, Florida</t>
  </si>
  <si>
    <t>Cabezas et al., 2017</t>
  </si>
  <si>
    <t xml:space="preserve">Southern Moreton Bay, Australia </t>
  </si>
  <si>
    <t>Call et al 2015</t>
  </si>
  <si>
    <t>Tanakeke Island, Indonesia</t>
  </si>
  <si>
    <t>Cameron et al., 2019</t>
  </si>
  <si>
    <t>Tiwoho, Indonesia</t>
  </si>
  <si>
    <t xml:space="preserve">Hainan Island, China </t>
  </si>
  <si>
    <t>Lu et al., 1998</t>
  </si>
  <si>
    <t>Bhitarkanika mangrove, India</t>
  </si>
  <si>
    <t>Chauhan et al., 2008</t>
  </si>
  <si>
    <t>Gupti, India</t>
  </si>
  <si>
    <t>Chauhan et al., 2015</t>
  </si>
  <si>
    <t xml:space="preserve">Khola, India </t>
  </si>
  <si>
    <t xml:space="preserve">Dharma, India </t>
  </si>
  <si>
    <t>Futian Mangrove Nature Reserve, China</t>
  </si>
  <si>
    <t>Chen et al., 2010</t>
  </si>
  <si>
    <t>Mai Po, China</t>
  </si>
  <si>
    <t>Sha Kong Tsuen, China</t>
  </si>
  <si>
    <t>Yung Shue O, China</t>
  </si>
  <si>
    <t>Teremaal, Indonesia</t>
  </si>
  <si>
    <t>Chen et al., 2014</t>
  </si>
  <si>
    <t>Celestun Lagoon, Yucatan Peninsula, Mexico</t>
  </si>
  <si>
    <t>Chuang et al., 2017</t>
  </si>
  <si>
    <t>Chelem Lagoon, Yucatan Peninsula, Mexico</t>
  </si>
  <si>
    <t>Terminos Lagoon, Yucatan Peninsula, Mexico</t>
  </si>
  <si>
    <t>Sunderbans, India</t>
  </si>
  <si>
    <t>Dutta et al., 2015</t>
  </si>
  <si>
    <t>Lothian Island, Sundarbans, India</t>
  </si>
  <si>
    <t>Dutta et al., 2017</t>
  </si>
  <si>
    <t>Ganguly et al., 2008</t>
  </si>
  <si>
    <t>Harriss et al., 1988</t>
  </si>
  <si>
    <t>Zhangjiang River Estuary Mangrove National Naturk Reserve, China</t>
  </si>
  <si>
    <t>Gao et al., 2018</t>
  </si>
  <si>
    <t>Ouemo, New Caledonia</t>
  </si>
  <si>
    <t>Jacotet et al., 2018</t>
  </si>
  <si>
    <t>Jacotet et al., 2019</t>
  </si>
  <si>
    <t>Jha et al., 2014</t>
  </si>
  <si>
    <t>Cienega Grande de Santa Marta</t>
  </si>
  <si>
    <t>Konnerup et al., 2014</t>
  </si>
  <si>
    <t>Kreuzwieser et al., 2003</t>
  </si>
  <si>
    <t>Port Douglas Creek</t>
  </si>
  <si>
    <t xml:space="preserve">Low Isles </t>
  </si>
  <si>
    <t xml:space="preserve">Mtoni mangrove forest, Dar es Salaam, Tanzania </t>
  </si>
  <si>
    <t>Kristensen et al., 2008</t>
  </si>
  <si>
    <t xml:space="preserve">Muthupet mangrove </t>
  </si>
  <si>
    <t>Krithika et al 2008</t>
  </si>
  <si>
    <t>Godavari mangrove, India</t>
  </si>
  <si>
    <t>Krupadam et al., 2007</t>
  </si>
  <si>
    <t>Ranong, Thailand</t>
  </si>
  <si>
    <t>Lekphet et al., 2005</t>
  </si>
  <si>
    <t xml:space="preserve">Andaman Islands </t>
  </si>
  <si>
    <t>Linto et al., 2014</t>
  </si>
  <si>
    <t>Westernport Bay, Australia</t>
  </si>
  <si>
    <t>Livesly and Andrusiak, 2012</t>
  </si>
  <si>
    <t>Lu et al., 1999</t>
  </si>
  <si>
    <t>Lyimo et al., 2002</t>
  </si>
  <si>
    <t>mid-estuary, North Creek Estuary, Australia</t>
  </si>
  <si>
    <t>Maher et al., 2015</t>
  </si>
  <si>
    <t>Mukhopadhya et al., 2001</t>
  </si>
  <si>
    <t>Mukhopadhyay et al., 2002</t>
  </si>
  <si>
    <t>Coco River, Ceara state, NE-Brazil</t>
  </si>
  <si>
    <t>Nobrega et al., 2016</t>
  </si>
  <si>
    <t xml:space="preserve"> Jaguaribe River, Ceara state, NE-Brazil</t>
  </si>
  <si>
    <t>Timonha River, Ceara state, NE-Brazil</t>
  </si>
  <si>
    <t>Pichavaram mangrove, India</t>
  </si>
  <si>
    <t>Purvaja and Ramesh, 2002</t>
  </si>
  <si>
    <t>Ennore Creek, India</t>
  </si>
  <si>
    <t>Adyar Estuary, India</t>
  </si>
  <si>
    <t>Purvaja et al., 2004</t>
  </si>
  <si>
    <t>Rajkumar et al., 2008</t>
  </si>
  <si>
    <t>Fitzroy River, Australia</t>
  </si>
  <si>
    <t>Rosentreter et al., 2018</t>
  </si>
  <si>
    <t>Burdekin River, Australia</t>
  </si>
  <si>
    <t>Johnstone River, Australia</t>
  </si>
  <si>
    <t>S1, King Abdullah University of Science and Technology, Red Sea, Saudi Arabia</t>
  </si>
  <si>
    <t>Sea et al., 2018</t>
  </si>
  <si>
    <t>S2, King Abdullah University of Science and Technology, Red Sea, Saudi Arabia</t>
  </si>
  <si>
    <t>S3, Duba, Red Sea, Saudi Arabia</t>
  </si>
  <si>
    <t>S4, Al Wahj, Red Sea, Saudi Arabia</t>
  </si>
  <si>
    <t>S5, Al Wahj, Red Sea, Saudi Arabia</t>
  </si>
  <si>
    <t>S6, Farasan Banks, Red Sea, Saudi Arabia</t>
  </si>
  <si>
    <t>S7, Farasan Banks, Red Sea, Saudi Arabia</t>
  </si>
  <si>
    <t>Senthilkumar, 2008</t>
  </si>
  <si>
    <t>SM1, Sadhupur, India</t>
  </si>
  <si>
    <t>Shullai, 2018</t>
  </si>
  <si>
    <t>SM2, Sadhupur, India</t>
  </si>
  <si>
    <t>Puerto Rico, STP</t>
  </si>
  <si>
    <t>Sotomayor et al., 1994</t>
  </si>
  <si>
    <t>Puerto Rico, Bahia</t>
  </si>
  <si>
    <t>Puerto Rico, Guaniquilla</t>
  </si>
  <si>
    <t>Jiulon River Estuary, China</t>
  </si>
  <si>
    <t>Wang et al., 2016</t>
  </si>
  <si>
    <t>North Stradbroke Island, Queensland, Australia</t>
  </si>
  <si>
    <t>Welti et al., 2017</t>
  </si>
  <si>
    <t>Zhangjiang River Estuary Mangrove National Nature Reserve, China</t>
  </si>
  <si>
    <t>Yang et al., 2018</t>
  </si>
  <si>
    <t>Hainan Fujian, China</t>
  </si>
  <si>
    <t>Ye et al., 2000</t>
  </si>
  <si>
    <t>Zheng et al., 2018</t>
  </si>
  <si>
    <t>Qinglan Harbour Mangrove Provincial Natiral Reserve, China</t>
  </si>
  <si>
    <t>Blackwater estuary, Essex, UK</t>
  </si>
  <si>
    <t>Adams et al., 2012</t>
  </si>
  <si>
    <t>Louisiana</t>
  </si>
  <si>
    <t>Alford et al., 1997</t>
  </si>
  <si>
    <t>Bay Tree, Virginia, USA</t>
  </si>
  <si>
    <t>Bartlett et al., 1985</t>
  </si>
  <si>
    <t>Lewes, Delaware, USA</t>
  </si>
  <si>
    <t>Wallops Island, Virginia, USA</t>
  </si>
  <si>
    <t>Georgetown, South Carolina, USA</t>
  </si>
  <si>
    <t>Sapelo Island, Georgia, USA</t>
  </si>
  <si>
    <t>Panacea, Florida, USA</t>
  </si>
  <si>
    <t>Virginia, USA</t>
  </si>
  <si>
    <t>Bartlett et al., 1987</t>
  </si>
  <si>
    <t>Dongtan wetland, China</t>
  </si>
  <si>
    <t>Bu et al., 2018</t>
  </si>
  <si>
    <t>Dipper Harbor, Canada</t>
  </si>
  <si>
    <t>Chmura et al., 2011</t>
  </si>
  <si>
    <t>Kouchibouguacis Lagoon, Canada</t>
  </si>
  <si>
    <t>Maryland, USA</t>
  </si>
  <si>
    <t>Conger, 1943</t>
  </si>
  <si>
    <t>Sequim Bay, Washington, USA</t>
  </si>
  <si>
    <t>Diefenderfer et al., 2018</t>
  </si>
  <si>
    <t>Barataria Basin, Louisiana, USA</t>
  </si>
  <si>
    <t>DeLaune et al., 1983</t>
  </si>
  <si>
    <t>Rough Meadows, Massachusetts, USA</t>
  </si>
  <si>
    <t>Emery and Fulweiler, 2014</t>
  </si>
  <si>
    <t>Argilla Road, Massachusetts, USA</t>
  </si>
  <si>
    <t>Emery and Fulweiler, 2017</t>
  </si>
  <si>
    <t>Cedar Point, Massachusetts, USA</t>
  </si>
  <si>
    <t>Town Farm Road, Massachusetts, USA</t>
  </si>
  <si>
    <t>Crossens Marsh, UK</t>
  </si>
  <si>
    <t>Ford et al., 2012</t>
  </si>
  <si>
    <t>North Sea Coast, Germany</t>
  </si>
  <si>
    <t>Giani et al., 1996</t>
  </si>
  <si>
    <t>Great Marsh, Rowley, MA, USA</t>
  </si>
  <si>
    <t>Geoghegan et al., 2018</t>
  </si>
  <si>
    <t>Lake Nakaumi, Japan</t>
  </si>
  <si>
    <t>Hirota et al., 2007</t>
  </si>
  <si>
    <t>Sippiwissett, Massachusetts, USA</t>
  </si>
  <si>
    <t>?71.382439</t>
  </si>
  <si>
    <t>Howes et al., 1985</t>
  </si>
  <si>
    <t>Liaohe river delta, China</t>
  </si>
  <si>
    <t>Huang et al., 2005</t>
  </si>
  <si>
    <t>Schleswig-Holstein, Germany</t>
  </si>
  <si>
    <t>Khan, 2017</t>
  </si>
  <si>
    <t>King and Wiebe, 1977</t>
  </si>
  <si>
    <t>Li et al., 2018 a</t>
  </si>
  <si>
    <t>Li et al., 2018 b</t>
  </si>
  <si>
    <t>Chesapeake Bay, Maryland, USA</t>
  </si>
  <si>
    <t>Lipshultz, 1981</t>
  </si>
  <si>
    <t>Westernport Bay, Victoria, Australia</t>
  </si>
  <si>
    <t>Livesly and Andrusiak. 2012</t>
  </si>
  <si>
    <t>Magenheimer et al., 1996</t>
  </si>
  <si>
    <t>Fox Hill Marsh, Rhode Island, USA</t>
  </si>
  <si>
    <t>Martin and Moseman-Valtierra, 2017</t>
  </si>
  <si>
    <t>Hudson Bay, Ontario, Canada</t>
  </si>
  <si>
    <t>Moore et al. 1994</t>
  </si>
  <si>
    <t>Olsson et al., 2015</t>
  </si>
  <si>
    <t>Colne Point Marsh, Essex, UK</t>
  </si>
  <si>
    <t>Senior et al., 1982</t>
  </si>
  <si>
    <t>Yellow River Estuary, China</t>
  </si>
  <si>
    <t>Sun et al., 2013</t>
  </si>
  <si>
    <t>Sun et al., 2018</t>
  </si>
  <si>
    <t>Min River Estaury, China</t>
  </si>
  <si>
    <t>Tong et al., 2010</t>
  </si>
  <si>
    <t>Shanyutan wetland, Min River</t>
  </si>
  <si>
    <t>Tong et al., 2018</t>
  </si>
  <si>
    <t>Carpenteria Salt Marsh Reserve, California, USA</t>
  </si>
  <si>
    <t>Wang, 2018</t>
  </si>
  <si>
    <t>Dauphin Island, Alabama</t>
  </si>
  <si>
    <t>Wilson et al., 2015</t>
  </si>
  <si>
    <t>Yancheng National Nature Reserve, Jiangsu, China</t>
  </si>
  <si>
    <t>Xu et al., 2014</t>
  </si>
  <si>
    <t>Shanyutan wetland, Min River, China</t>
  </si>
  <si>
    <t>Yang et al., 2019</t>
  </si>
  <si>
    <t>Yancheng National Nature Reserve</t>
  </si>
  <si>
    <t>Yuan et al., 2014</t>
  </si>
  <si>
    <t>Awerange Bay, Indonesia</t>
  </si>
  <si>
    <t>Ria Formosa Lagoon, Portugal</t>
  </si>
  <si>
    <t>Bahlmann et al., 2015</t>
  </si>
  <si>
    <t>Chilika Lagoon, India</t>
  </si>
  <si>
    <t>Banerjee et al., 2018</t>
  </si>
  <si>
    <t>Florida, USA</t>
  </si>
  <si>
    <t>Barber and Carlson, 1993</t>
  </si>
  <si>
    <t>Arcachon Lagoon, France</t>
  </si>
  <si>
    <t>Deborde et al., 2010</t>
  </si>
  <si>
    <t>Red Sea, Saudi Arabia</t>
  </si>
  <si>
    <t>Garcias-Bonet and Duarte, 2017</t>
  </si>
  <si>
    <t>Chwaka Bay, Tanzania</t>
  </si>
  <si>
    <t>Lyimo et al., 2017</t>
  </si>
  <si>
    <t>Oremland, 1975</t>
  </si>
  <si>
    <t>Bimini, Bahamas</t>
  </si>
  <si>
    <t xml:space="preserve"> India </t>
  </si>
  <si>
    <t xml:space="preserve"> Mexico</t>
  </si>
  <si>
    <t xml:space="preserve"> New Caledonia</t>
  </si>
  <si>
    <t xml:space="preserve"> Tanzania </t>
  </si>
  <si>
    <t xml:space="preserve"> Thailand</t>
  </si>
  <si>
    <t xml:space="preserve"> Saudi Arabia</t>
  </si>
  <si>
    <t>Puerto Rico</t>
  </si>
  <si>
    <t xml:space="preserve"> Bahamas</t>
  </si>
  <si>
    <t>Brazil</t>
  </si>
  <si>
    <t>USA</t>
  </si>
  <si>
    <t xml:space="preserve"> Braziln</t>
  </si>
  <si>
    <t xml:space="preserve"> Germanyr</t>
  </si>
  <si>
    <t xml:space="preserve"> Germanynd</t>
  </si>
  <si>
    <t xml:space="preserve"> Brazilp</t>
  </si>
  <si>
    <t xml:space="preserve"> Brazil A</t>
  </si>
  <si>
    <t xml:space="preserve"> Russia</t>
  </si>
  <si>
    <t xml:space="preserve"> German</t>
  </si>
  <si>
    <t xml:space="preserve"> Denmark </t>
  </si>
  <si>
    <t xml:space="preserve"> Germanyn</t>
  </si>
  <si>
    <t xml:space="preserve"> Pama</t>
  </si>
  <si>
    <t xml:space="preserve"> Ireland</t>
  </si>
  <si>
    <t xml:space="preserve"> Brazilh</t>
  </si>
  <si>
    <r>
      <t>CH4 flux/kg CH</t>
    </r>
    <r>
      <rPr>
        <b/>
        <vertAlign val="subscript"/>
        <sz val="12"/>
        <color theme="1"/>
        <rFont val="Calibri"/>
        <family val="2"/>
        <scheme val="minor"/>
      </rPr>
      <t>4</t>
    </r>
    <r>
      <rPr>
        <b/>
        <sz val="12"/>
        <color theme="1"/>
        <rFont val="Calibri"/>
        <family val="2"/>
        <scheme val="minor"/>
      </rPr>
      <t xml:space="preserve"> ha</t>
    </r>
    <r>
      <rPr>
        <b/>
        <vertAlign val="superscript"/>
        <sz val="12"/>
        <color theme="1"/>
        <rFont val="Calibri"/>
        <family val="2"/>
        <scheme val="minor"/>
      </rPr>
      <t>-1</t>
    </r>
    <r>
      <rPr>
        <b/>
        <sz val="12"/>
        <color theme="1"/>
        <rFont val="Calibri"/>
        <family val="2"/>
        <scheme val="minor"/>
      </rPr>
      <t xml:space="preserve"> yr</t>
    </r>
    <r>
      <rPr>
        <b/>
        <vertAlign val="superscript"/>
        <sz val="12"/>
        <color theme="1"/>
        <rFont val="Calibri"/>
        <family val="2"/>
        <scheme val="minor"/>
      </rPr>
      <t>-1</t>
    </r>
  </si>
  <si>
    <t>Iran</t>
  </si>
  <si>
    <t>Canada</t>
  </si>
  <si>
    <t>German</t>
  </si>
  <si>
    <t>China</t>
  </si>
  <si>
    <t>Philippines</t>
  </si>
  <si>
    <t>Malaysia</t>
  </si>
  <si>
    <r>
      <t>CH</t>
    </r>
    <r>
      <rPr>
        <b/>
        <vertAlign val="subscript"/>
        <sz val="12"/>
        <color theme="1"/>
        <rFont val="Calibri"/>
        <family val="2"/>
        <scheme val="minor"/>
      </rPr>
      <t>4</t>
    </r>
  </si>
  <si>
    <t>Tanzania</t>
  </si>
  <si>
    <t>Venezuela</t>
  </si>
  <si>
    <t>Ireland</t>
  </si>
  <si>
    <t>Chile</t>
  </si>
  <si>
    <t>Colombia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</si>
</sst>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_ "/>
    <numFmt numFmtId="165" formatCode="0.00_ "/>
  </numFmts>
  <fonts count="18" x14ac:knownFonts="1">
    <font>
      <sz val="11"/>
      <color theme="1"/>
      <name val="Calibri"/>
      <family val="2"/>
      <scheme val="minor"/>
    </font>
    <font>
      <sz val="12"/>
      <color theme="1"/>
      <name val="Calibri"/>
      <family val="2"/>
      <scheme val="minor"/>
    </font>
    <font>
      <sz val="12"/>
      <color theme="1"/>
      <name val="Calibri"/>
      <family val="2"/>
      <scheme val="minor"/>
    </font>
    <font>
      <i/>
      <sz val="12"/>
      <color theme="1"/>
      <name val="Calibri"/>
      <family val="2"/>
      <scheme val="minor"/>
    </font>
    <font>
      <sz val="12"/>
      <color rgb="FF000000"/>
      <name val="Calibri"/>
      <family val="2"/>
      <scheme val="minor"/>
    </font>
    <font>
      <b/>
      <sz val="12"/>
      <color theme="1"/>
      <name val="Calibri"/>
      <family val="2"/>
    </font>
    <font>
      <b/>
      <sz val="11"/>
      <color theme="1"/>
      <name val="Calibri"/>
      <family val="2"/>
      <scheme val="minor"/>
    </font>
    <font>
      <b/>
      <sz val="12"/>
      <color theme="1"/>
      <name val="Calibri"/>
      <family val="2"/>
      <scheme val="minor"/>
    </font>
    <font>
      <b/>
      <vertAlign val="subscript"/>
      <sz val="12"/>
      <color theme="1"/>
      <name val="Calibri"/>
      <family val="2"/>
      <scheme val="minor"/>
    </font>
    <font>
      <b/>
      <vertAlign val="superscript"/>
      <sz val="12"/>
      <color theme="1"/>
      <name val="Calibri"/>
      <family val="2"/>
      <scheme val="minor"/>
    </font>
    <font>
      <sz val="12"/>
      <color rgb="FF000000"/>
      <name val="Calibri"/>
      <family val="2"/>
    </font>
    <font>
      <sz val="12"/>
      <color theme="1"/>
      <name val="Calibri"/>
      <family val="2"/>
    </font>
    <font>
      <sz val="12"/>
      <color rgb="FF131413"/>
      <name val="Calibri"/>
      <family val="2"/>
    </font>
    <font>
      <sz val="12"/>
      <color rgb="FF111111"/>
      <name val="Arial"/>
      <family val="2"/>
    </font>
    <font>
      <sz val="12"/>
      <color rgb="FFFF0000"/>
      <name val="Calibri"/>
      <family val="2"/>
      <scheme val="minor"/>
    </font>
    <font>
      <sz val="12"/>
      <color rgb="FFFF0000"/>
      <name val="Calibri"/>
      <family val="2"/>
    </font>
    <font>
      <sz val="12"/>
      <color rgb="FFFF0000"/>
      <name val="Calibri (Body)"/>
    </font>
    <font>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2">
    <xf numFmtId="0" fontId="0" fillId="0" borderId="0" xfId="0"/>
    <xf numFmtId="0" fontId="2" fillId="0" borderId="0" xfId="0" applyFont="1"/>
    <xf numFmtId="0" fontId="2" fillId="0" borderId="1" xfId="0" applyFont="1" applyBorder="1"/>
    <xf numFmtId="0" fontId="2" fillId="0" borderId="0" xfId="0" applyFont="1" applyAlignment="1">
      <alignment horizontal="center" vertical="center" wrapText="1"/>
    </xf>
    <xf numFmtId="0" fontId="2" fillId="0" borderId="1" xfId="0" applyFont="1" applyBorder="1" applyAlignment="1">
      <alignment horizontal="center" vertical="center" wrapText="1"/>
    </xf>
    <xf numFmtId="164" fontId="2" fillId="0" borderId="1" xfId="0" quotePrefix="1" applyNumberFormat="1" applyFont="1" applyBorder="1" applyAlignment="1">
      <alignment horizontal="center" vertical="center" wrapText="1"/>
    </xf>
    <xf numFmtId="0" fontId="5" fillId="0" borderId="1" xfId="0" applyFont="1" applyBorder="1" applyAlignment="1">
      <alignment horizontal="left"/>
    </xf>
    <xf numFmtId="165" fontId="5" fillId="0" borderId="1" xfId="0" applyNumberFormat="1" applyFont="1" applyBorder="1" applyAlignment="1">
      <alignment horizontal="left"/>
    </xf>
    <xf numFmtId="0" fontId="2" fillId="0" borderId="1" xfId="0" applyFont="1" applyBorder="1" applyAlignment="1">
      <alignment horizontal="left" vertical="center"/>
    </xf>
    <xf numFmtId="0" fontId="0" fillId="0" borderId="0" xfId="0" applyAlignment="1">
      <alignment horizontal="left"/>
    </xf>
    <xf numFmtId="0" fontId="0" fillId="2" borderId="0" xfId="0" applyFill="1"/>
    <xf numFmtId="0" fontId="0" fillId="0" borderId="1" xfId="0" applyBorder="1" applyAlignment="1">
      <alignment horizontal="center" vertical="center"/>
    </xf>
    <xf numFmtId="0" fontId="0" fillId="0" borderId="0" xfId="0" applyAlignment="1">
      <alignment horizontal="center" vertical="center"/>
    </xf>
    <xf numFmtId="0" fontId="6" fillId="0" borderId="1" xfId="0" applyFont="1" applyBorder="1" applyAlignment="1">
      <alignment horizontal="center" vertical="center"/>
    </xf>
    <xf numFmtId="0" fontId="0" fillId="0" borderId="0" xfId="0" applyFont="1" applyAlignment="1">
      <alignment horizontal="center" vertical="center"/>
    </xf>
    <xf numFmtId="0" fontId="7" fillId="0" borderId="1" xfId="0" applyFont="1" applyFill="1" applyBorder="1" applyAlignment="1">
      <alignment horizontal="center" vertical="center" wrapText="1"/>
    </xf>
    <xf numFmtId="0" fontId="7" fillId="0" borderId="1" xfId="0" applyFont="1" applyBorder="1" applyAlignment="1">
      <alignment horizontal="center" vertical="center" wrapText="1"/>
    </xf>
    <xf numFmtId="164" fontId="7" fillId="0" borderId="1" xfId="0" quotePrefix="1" applyNumberFormat="1" applyFont="1" applyBorder="1" applyAlignment="1">
      <alignment horizontal="center" vertical="center" wrapText="1"/>
    </xf>
    <xf numFmtId="0" fontId="7" fillId="0" borderId="1" xfId="0" applyFont="1" applyBorder="1" applyAlignment="1">
      <alignment horizontal="left" vertical="center"/>
    </xf>
    <xf numFmtId="0" fontId="2" fillId="0" borderId="1" xfId="0" applyFont="1" applyBorder="1" applyAlignment="1">
      <alignment horizontal="left"/>
    </xf>
    <xf numFmtId="0" fontId="2" fillId="2" borderId="1" xfId="0" applyFont="1" applyFill="1" applyBorder="1" applyAlignment="1">
      <alignment horizontal="left" vertical="center"/>
    </xf>
    <xf numFmtId="0" fontId="2" fillId="0" borderId="0" xfId="0" applyFont="1" applyAlignment="1">
      <alignment horizontal="left" vertical="center"/>
    </xf>
    <xf numFmtId="0" fontId="2" fillId="0" borderId="0" xfId="0" applyFont="1" applyAlignment="1">
      <alignment horizontal="left"/>
    </xf>
    <xf numFmtId="165" fontId="2" fillId="0" borderId="0" xfId="0" applyNumberFormat="1" applyFont="1"/>
    <xf numFmtId="0" fontId="10" fillId="0" borderId="1" xfId="0" applyFont="1" applyBorder="1" applyAlignment="1">
      <alignment horizontal="left"/>
    </xf>
    <xf numFmtId="0" fontId="11" fillId="0" borderId="1" xfId="0" applyFont="1" applyBorder="1" applyAlignment="1">
      <alignment horizontal="left"/>
    </xf>
    <xf numFmtId="165" fontId="11" fillId="0" borderId="1" xfId="0" applyNumberFormat="1" applyFont="1" applyBorder="1" applyAlignment="1">
      <alignment horizontal="left"/>
    </xf>
    <xf numFmtId="0" fontId="12" fillId="0" borderId="1" xfId="0" applyFont="1" applyBorder="1" applyAlignment="1">
      <alignment horizontal="left"/>
    </xf>
    <xf numFmtId="0" fontId="2" fillId="0" borderId="0" xfId="0" applyFont="1" applyAlignment="1">
      <alignment horizontal="center"/>
    </xf>
    <xf numFmtId="0" fontId="2" fillId="0" borderId="1" xfId="0" applyFont="1" applyBorder="1" applyAlignment="1">
      <alignment horizontal="center" vertical="center"/>
    </xf>
    <xf numFmtId="0" fontId="2" fillId="0" borderId="1" xfId="0" applyFont="1" applyBorder="1" applyAlignment="1">
      <alignment horizontal="center"/>
    </xf>
    <xf numFmtId="0" fontId="2" fillId="0" borderId="0" xfId="0" applyFont="1" applyAlignment="1">
      <alignment horizontal="center" vertical="center"/>
    </xf>
    <xf numFmtId="0" fontId="7" fillId="0" borderId="1" xfId="0" applyFont="1" applyBorder="1" applyAlignment="1">
      <alignment horizontal="center" vertical="center"/>
    </xf>
    <xf numFmtId="0" fontId="7" fillId="0" borderId="1" xfId="0" applyFont="1" applyFill="1" applyBorder="1" applyAlignment="1">
      <alignment horizontal="center" vertical="center"/>
    </xf>
    <xf numFmtId="0" fontId="7" fillId="0" borderId="1" xfId="0" applyFont="1" applyBorder="1" applyAlignment="1">
      <alignment horizont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1" xfId="0" applyFont="1" applyFill="1" applyBorder="1" applyAlignment="1">
      <alignment horizontal="center"/>
    </xf>
    <xf numFmtId="0" fontId="7" fillId="0" borderId="1" xfId="0" applyFont="1" applyFill="1" applyBorder="1" applyAlignment="1">
      <alignment horizontal="left" vertical="center"/>
    </xf>
    <xf numFmtId="0" fontId="2" fillId="0" borderId="1" xfId="0" applyFont="1" applyFill="1" applyBorder="1" applyAlignment="1">
      <alignment horizontal="left"/>
    </xf>
    <xf numFmtId="0" fontId="2" fillId="0" borderId="0" xfId="0" applyFont="1" applyFill="1" applyAlignment="1">
      <alignment horizontal="left" vertical="center"/>
    </xf>
    <xf numFmtId="0" fontId="2" fillId="0" borderId="0" xfId="0" applyFont="1" applyFill="1" applyAlignment="1">
      <alignment horizontal="center" vertical="center"/>
    </xf>
    <xf numFmtId="0" fontId="0" fillId="0" borderId="0" xfId="0" applyFill="1"/>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0" fillId="0" borderId="0" xfId="0" applyFill="1" applyAlignment="1">
      <alignment vertical="center"/>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13" fillId="0" borderId="0" xfId="0" applyFont="1" applyFill="1" applyAlignment="1">
      <alignment horizontal="center"/>
    </xf>
    <xf numFmtId="0" fontId="15" fillId="0" borderId="1" xfId="0" applyFont="1" applyBorder="1" applyAlignment="1">
      <alignment horizontal="left"/>
    </xf>
    <xf numFmtId="0" fontId="14" fillId="0" borderId="1" xfId="0" applyFont="1" applyBorder="1" applyAlignment="1">
      <alignment horizontal="center" vertical="center"/>
    </xf>
    <xf numFmtId="0" fontId="14" fillId="2" borderId="1" xfId="0" applyFont="1" applyFill="1" applyBorder="1" applyAlignment="1">
      <alignment horizontal="center" vertical="center"/>
    </xf>
    <xf numFmtId="0" fontId="14" fillId="0" borderId="1" xfId="0" applyFont="1" applyFill="1" applyBorder="1" applyAlignment="1">
      <alignment horizontal="left"/>
    </xf>
    <xf numFmtId="0" fontId="16" fillId="0" borderId="1" xfId="0" applyFont="1" applyBorder="1" applyAlignment="1">
      <alignment horizontal="center" vertical="center"/>
    </xf>
    <xf numFmtId="0" fontId="17" fillId="0" borderId="1" xfId="0" applyFont="1" applyBorder="1" applyAlignment="1">
      <alignment horizontal="center" vertical="center"/>
    </xf>
    <xf numFmtId="0" fontId="14" fillId="0" borderId="1"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3</xdr:row>
      <xdr:rowOff>44450</xdr:rowOff>
    </xdr:from>
    <xdr:to>
      <xdr:col>22</xdr:col>
      <xdr:colOff>577850</xdr:colOff>
      <xdr:row>26</xdr:row>
      <xdr:rowOff>184150</xdr:rowOff>
    </xdr:to>
    <xdr:pic>
      <xdr:nvPicPr>
        <xdr:cNvPr id="2" name="Picture 1">
          <a:extLst>
            <a:ext uri="{FF2B5EF4-FFF2-40B4-BE49-F238E27FC236}">
              <a16:creationId xmlns:a16="http://schemas.microsoft.com/office/drawing/2014/main" id="{BDA9C2EF-AA18-4A5F-80E0-1CD498BB74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85400" y="781050"/>
          <a:ext cx="9112250" cy="4667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76200</xdr:colOff>
      <xdr:row>4</xdr:row>
      <xdr:rowOff>38100</xdr:rowOff>
    </xdr:from>
    <xdr:to>
      <xdr:col>20</xdr:col>
      <xdr:colOff>501650</xdr:colOff>
      <xdr:row>20</xdr:row>
      <xdr:rowOff>152400</xdr:rowOff>
    </xdr:to>
    <xdr:pic>
      <xdr:nvPicPr>
        <xdr:cNvPr id="3" name="Picture 2">
          <a:extLst>
            <a:ext uri="{FF2B5EF4-FFF2-40B4-BE49-F238E27FC236}">
              <a16:creationId xmlns:a16="http://schemas.microsoft.com/office/drawing/2014/main" id="{1F4BB07C-ECD7-4C48-AEE9-4518B31CF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723600" y="603250"/>
          <a:ext cx="9467850" cy="3257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196850</xdr:colOff>
      <xdr:row>3</xdr:row>
      <xdr:rowOff>31750</xdr:rowOff>
    </xdr:from>
    <xdr:to>
      <xdr:col>19</xdr:col>
      <xdr:colOff>114300</xdr:colOff>
      <xdr:row>34</xdr:row>
      <xdr:rowOff>190500</xdr:rowOff>
    </xdr:to>
    <xdr:pic>
      <xdr:nvPicPr>
        <xdr:cNvPr id="2" name="Picture 1">
          <a:extLst>
            <a:ext uri="{FF2B5EF4-FFF2-40B4-BE49-F238E27FC236}">
              <a16:creationId xmlns:a16="http://schemas.microsoft.com/office/drawing/2014/main" id="{FF1978E2-94DF-484E-B999-A297E3A2C3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89950" y="584200"/>
          <a:ext cx="7842250" cy="6261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Dong-Gill Kim" id="{1567D298-8313-489D-A909-C9A9BDC118B2}" userId="52906d406395321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 dT="2020-10-03T08:07:46.88" personId="{1567D298-8313-489D-A909-C9A9BDC118B2}" id="{D568E97B-AC5B-437C-B42C-000DF73F2309}">
    <text>Use to find out country name- https://stevemorse.org/jcal/latlon.php</text>
  </threadedComment>
</ThreadedComment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C5599-2444-4351-984B-51D6918DDF4F}">
  <dimension ref="A1:G452"/>
  <sheetViews>
    <sheetView topLeftCell="A248" workbookViewId="0">
      <selection activeCell="B260" sqref="B260"/>
    </sheetView>
  </sheetViews>
  <sheetFormatPr baseColWidth="10" defaultColWidth="8.83203125" defaultRowHeight="15" x14ac:dyDescent="0.2"/>
  <cols>
    <col min="1" max="1" width="20.83203125" style="12" customWidth="1"/>
    <col min="2" max="2" width="35.33203125" style="14" customWidth="1" collapsed="1"/>
    <col min="3" max="3" width="16.33203125" style="12" customWidth="1"/>
    <col min="4" max="4" width="12.6640625" style="14" customWidth="1" collapsed="1"/>
    <col min="5" max="5" width="14.83203125" style="14" customWidth="1" collapsed="1"/>
    <col min="6" max="6" width="14.83203125" style="14" bestFit="1" customWidth="1"/>
    <col min="7" max="7" width="22.6640625" style="14" customWidth="1" collapsed="1"/>
  </cols>
  <sheetData>
    <row r="1" spans="1:7" x14ac:dyDescent="0.2">
      <c r="B1" s="14" t="s">
        <v>354</v>
      </c>
    </row>
    <row r="2" spans="1:7" ht="39" x14ac:dyDescent="0.2">
      <c r="A2" s="13" t="s">
        <v>949</v>
      </c>
      <c r="B2" s="13" t="s">
        <v>998</v>
      </c>
      <c r="C2" s="15" t="s">
        <v>894</v>
      </c>
      <c r="D2" s="16" t="s">
        <v>11</v>
      </c>
      <c r="E2" s="16" t="s">
        <v>12</v>
      </c>
      <c r="F2" s="17" t="s">
        <v>1234</v>
      </c>
      <c r="G2" s="16" t="s">
        <v>229</v>
      </c>
    </row>
    <row r="3" spans="1:7" ht="17" x14ac:dyDescent="0.2">
      <c r="A3" s="11" t="s">
        <v>906</v>
      </c>
      <c r="B3" s="4" t="s">
        <v>13</v>
      </c>
      <c r="C3" s="11">
        <v>2000</v>
      </c>
      <c r="D3" s="4">
        <v>29.65</v>
      </c>
      <c r="E3" s="4">
        <v>-82.31</v>
      </c>
      <c r="F3" s="5">
        <v>-1.825</v>
      </c>
      <c r="G3" s="4" t="s">
        <v>230</v>
      </c>
    </row>
    <row r="4" spans="1:7" ht="17" x14ac:dyDescent="0.2">
      <c r="A4" s="11" t="s">
        <v>906</v>
      </c>
      <c r="B4" s="4" t="s">
        <v>14</v>
      </c>
      <c r="C4" s="11">
        <v>2000</v>
      </c>
      <c r="D4" s="4">
        <v>64.75</v>
      </c>
      <c r="E4" s="4">
        <v>-148.30000000000001</v>
      </c>
      <c r="F4" s="5">
        <v>-2.43309</v>
      </c>
      <c r="G4" s="4" t="s">
        <v>231</v>
      </c>
    </row>
    <row r="5" spans="1:7" ht="17" x14ac:dyDescent="0.2">
      <c r="A5" s="11" t="s">
        <v>906</v>
      </c>
      <c r="B5" s="4" t="s">
        <v>14</v>
      </c>
      <c r="C5" s="11">
        <v>2000</v>
      </c>
      <c r="D5" s="4">
        <v>64.75</v>
      </c>
      <c r="E5" s="4">
        <v>-148.30000000000001</v>
      </c>
      <c r="F5" s="5">
        <v>-0.73</v>
      </c>
      <c r="G5" s="4" t="s">
        <v>231</v>
      </c>
    </row>
    <row r="6" spans="1:7" ht="17" x14ac:dyDescent="0.2">
      <c r="A6" s="11" t="s">
        <v>917</v>
      </c>
      <c r="B6" s="4" t="s">
        <v>15</v>
      </c>
      <c r="C6" s="11">
        <v>2000</v>
      </c>
      <c r="D6" s="4">
        <v>36.93</v>
      </c>
      <c r="E6" s="4">
        <v>140.58000000000001</v>
      </c>
      <c r="F6" s="5">
        <v>-9.125</v>
      </c>
      <c r="G6" s="4" t="s">
        <v>232</v>
      </c>
    </row>
    <row r="7" spans="1:7" ht="17" x14ac:dyDescent="0.2">
      <c r="A7" s="11" t="s">
        <v>917</v>
      </c>
      <c r="B7" s="4" t="s">
        <v>16</v>
      </c>
      <c r="C7" s="11">
        <v>2000</v>
      </c>
      <c r="D7" s="4">
        <v>36.93</v>
      </c>
      <c r="E7" s="4">
        <v>140.58000000000001</v>
      </c>
      <c r="F7" s="5">
        <v>-17.885000000000002</v>
      </c>
      <c r="G7" s="4" t="s">
        <v>232</v>
      </c>
    </row>
    <row r="8" spans="1:7" ht="17" x14ac:dyDescent="0.2">
      <c r="A8" s="11" t="s">
        <v>917</v>
      </c>
      <c r="B8" s="4" t="s">
        <v>17</v>
      </c>
      <c r="C8" s="11">
        <v>2000</v>
      </c>
      <c r="D8" s="4">
        <v>36.93</v>
      </c>
      <c r="E8" s="4">
        <v>140.58000000000001</v>
      </c>
      <c r="F8" s="5">
        <v>-17.885000000000002</v>
      </c>
      <c r="G8" s="4" t="s">
        <v>232</v>
      </c>
    </row>
    <row r="9" spans="1:7" ht="17" x14ac:dyDescent="0.2">
      <c r="A9" s="11" t="s">
        <v>917</v>
      </c>
      <c r="B9" s="4" t="s">
        <v>18</v>
      </c>
      <c r="C9" s="11">
        <v>2000</v>
      </c>
      <c r="D9" s="4">
        <v>36.56</v>
      </c>
      <c r="E9" s="4">
        <v>140.58000000000001</v>
      </c>
      <c r="F9" s="5">
        <v>-12.045</v>
      </c>
      <c r="G9" s="4" t="s">
        <v>232</v>
      </c>
    </row>
    <row r="10" spans="1:7" ht="17" x14ac:dyDescent="0.2">
      <c r="A10" s="11" t="s">
        <v>917</v>
      </c>
      <c r="B10" s="4" t="s">
        <v>19</v>
      </c>
      <c r="C10" s="11">
        <v>2000</v>
      </c>
      <c r="D10" s="4">
        <v>36.33</v>
      </c>
      <c r="E10" s="4">
        <v>140.30000000000001</v>
      </c>
      <c r="F10" s="5">
        <v>-27.74</v>
      </c>
      <c r="G10" s="4" t="s">
        <v>232</v>
      </c>
    </row>
    <row r="11" spans="1:7" ht="17" x14ac:dyDescent="0.2">
      <c r="A11" s="11" t="s">
        <v>1222</v>
      </c>
      <c r="B11" s="4" t="s">
        <v>20</v>
      </c>
      <c r="C11" s="11">
        <v>2000</v>
      </c>
      <c r="D11" s="4">
        <v>-2.98</v>
      </c>
      <c r="E11" s="4">
        <v>-47.51</v>
      </c>
      <c r="F11" s="5">
        <v>-2.0998450000000002</v>
      </c>
      <c r="G11" s="4" t="s">
        <v>233</v>
      </c>
    </row>
    <row r="12" spans="1:7" ht="17" x14ac:dyDescent="0.2">
      <c r="A12" s="11" t="s">
        <v>899</v>
      </c>
      <c r="B12" s="4" t="s">
        <v>21</v>
      </c>
      <c r="C12" s="11">
        <v>2000</v>
      </c>
      <c r="D12" s="4">
        <v>-2.98</v>
      </c>
      <c r="E12" s="4">
        <v>-47.51</v>
      </c>
      <c r="F12" s="5">
        <v>-0.99973499999999993</v>
      </c>
      <c r="G12" s="4" t="s">
        <v>233</v>
      </c>
    </row>
    <row r="13" spans="1:7" ht="17" x14ac:dyDescent="0.2">
      <c r="A13" s="11" t="s">
        <v>915</v>
      </c>
      <c r="B13" s="4" t="s">
        <v>22</v>
      </c>
      <c r="C13" s="11">
        <v>2001</v>
      </c>
      <c r="D13" s="4" t="s">
        <v>23</v>
      </c>
      <c r="E13" s="4" t="s">
        <v>23</v>
      </c>
      <c r="F13" s="5">
        <v>-5.8779599999999999</v>
      </c>
      <c r="G13" s="4" t="s">
        <v>234</v>
      </c>
    </row>
    <row r="14" spans="1:7" ht="17" x14ac:dyDescent="0.2">
      <c r="A14" s="11" t="s">
        <v>896</v>
      </c>
      <c r="B14" s="4" t="s">
        <v>24</v>
      </c>
      <c r="C14" s="11">
        <v>2001</v>
      </c>
      <c r="D14" s="4">
        <v>35.36</v>
      </c>
      <c r="E14" s="4">
        <v>135.9</v>
      </c>
      <c r="F14" s="5">
        <v>-8.76</v>
      </c>
      <c r="G14" s="4" t="s">
        <v>235</v>
      </c>
    </row>
    <row r="15" spans="1:7" ht="17" x14ac:dyDescent="0.2">
      <c r="A15" s="11" t="s">
        <v>906</v>
      </c>
      <c r="B15" s="4" t="s">
        <v>25</v>
      </c>
      <c r="C15" s="11">
        <v>2001</v>
      </c>
      <c r="D15" s="4">
        <v>35.96</v>
      </c>
      <c r="E15" s="4">
        <v>-79.08</v>
      </c>
      <c r="F15" s="5">
        <v>-2.19</v>
      </c>
      <c r="G15" s="4" t="s">
        <v>236</v>
      </c>
    </row>
    <row r="16" spans="1:7" ht="17" x14ac:dyDescent="0.2">
      <c r="A16" s="11" t="s">
        <v>905</v>
      </c>
      <c r="B16" s="4" t="s">
        <v>26</v>
      </c>
      <c r="C16" s="11">
        <v>2001</v>
      </c>
      <c r="D16" s="4">
        <v>48.5</v>
      </c>
      <c r="E16" s="4">
        <v>8.36</v>
      </c>
      <c r="F16" s="5">
        <v>-7.2007200000000005</v>
      </c>
      <c r="G16" s="4" t="s">
        <v>237</v>
      </c>
    </row>
    <row r="17" spans="1:7" ht="17" x14ac:dyDescent="0.2">
      <c r="A17" s="11" t="s">
        <v>911</v>
      </c>
      <c r="B17" s="4" t="s">
        <v>27</v>
      </c>
      <c r="C17" s="11">
        <v>2002</v>
      </c>
      <c r="D17" s="4">
        <v>51.51</v>
      </c>
      <c r="E17" s="4">
        <v>9.56</v>
      </c>
      <c r="F17" s="5">
        <v>-1.0292999999999999</v>
      </c>
      <c r="G17" s="4" t="s">
        <v>238</v>
      </c>
    </row>
    <row r="18" spans="1:7" ht="17" x14ac:dyDescent="0.2">
      <c r="A18" s="11" t="s">
        <v>911</v>
      </c>
      <c r="B18" s="4" t="s">
        <v>27</v>
      </c>
      <c r="C18" s="11">
        <v>2002</v>
      </c>
      <c r="D18" s="4">
        <v>51.51</v>
      </c>
      <c r="E18" s="4">
        <v>9.56</v>
      </c>
      <c r="F18" s="5">
        <v>-1.7885</v>
      </c>
      <c r="G18" s="4" t="s">
        <v>238</v>
      </c>
    </row>
    <row r="19" spans="1:7" ht="34" x14ac:dyDescent="0.2">
      <c r="A19" s="11" t="s">
        <v>1223</v>
      </c>
      <c r="B19" s="4" t="s">
        <v>28</v>
      </c>
      <c r="C19" s="11">
        <v>2002</v>
      </c>
      <c r="D19" s="4">
        <v>48.5</v>
      </c>
      <c r="E19" s="4">
        <v>11.18</v>
      </c>
      <c r="F19" s="5">
        <v>-1.6468800000000001</v>
      </c>
      <c r="G19" s="4" t="s">
        <v>239</v>
      </c>
    </row>
    <row r="20" spans="1:7" ht="34" x14ac:dyDescent="0.2">
      <c r="A20" s="11" t="s">
        <v>1223</v>
      </c>
      <c r="B20" s="4" t="s">
        <v>28</v>
      </c>
      <c r="C20" s="11">
        <v>2002</v>
      </c>
      <c r="D20" s="4">
        <v>48.5</v>
      </c>
      <c r="E20" s="4">
        <v>11.18</v>
      </c>
      <c r="F20" s="5">
        <v>-2.7506399999999998</v>
      </c>
      <c r="G20" s="4" t="s">
        <v>239</v>
      </c>
    </row>
    <row r="21" spans="1:7" ht="34" x14ac:dyDescent="0.2">
      <c r="A21" s="11" t="s">
        <v>1223</v>
      </c>
      <c r="B21" s="4" t="s">
        <v>28</v>
      </c>
      <c r="C21" s="11">
        <v>2002</v>
      </c>
      <c r="D21" s="4">
        <v>48.5</v>
      </c>
      <c r="E21" s="4">
        <v>11.18</v>
      </c>
      <c r="F21" s="5">
        <v>-1.9359600000000003</v>
      </c>
      <c r="G21" s="4" t="s">
        <v>239</v>
      </c>
    </row>
    <row r="22" spans="1:7" ht="34" x14ac:dyDescent="0.2">
      <c r="A22" s="11" t="s">
        <v>1223</v>
      </c>
      <c r="B22" s="4" t="s">
        <v>28</v>
      </c>
      <c r="C22" s="11">
        <v>2002</v>
      </c>
      <c r="D22" s="4">
        <v>48.5</v>
      </c>
      <c r="E22" s="4">
        <v>11.18</v>
      </c>
      <c r="F22" s="5">
        <v>-3.3638399999999997</v>
      </c>
      <c r="G22" s="4" t="s">
        <v>239</v>
      </c>
    </row>
    <row r="23" spans="1:7" ht="34" x14ac:dyDescent="0.2">
      <c r="A23" s="11" t="s">
        <v>1223</v>
      </c>
      <c r="B23" s="4" t="s">
        <v>28</v>
      </c>
      <c r="C23" s="11">
        <v>2002</v>
      </c>
      <c r="D23" s="4">
        <v>48.5</v>
      </c>
      <c r="E23" s="4">
        <v>11.18</v>
      </c>
      <c r="F23" s="5">
        <v>-7.23576</v>
      </c>
      <c r="G23" s="4" t="s">
        <v>239</v>
      </c>
    </row>
    <row r="24" spans="1:7" ht="34" x14ac:dyDescent="0.2">
      <c r="A24" s="11" t="s">
        <v>1223</v>
      </c>
      <c r="B24" s="4" t="s">
        <v>28</v>
      </c>
      <c r="C24" s="11">
        <v>2002</v>
      </c>
      <c r="D24" s="4">
        <v>48.5</v>
      </c>
      <c r="E24" s="4">
        <v>11.18</v>
      </c>
      <c r="F24" s="5">
        <v>-7.1306400000000005</v>
      </c>
      <c r="G24" s="4" t="s">
        <v>239</v>
      </c>
    </row>
    <row r="25" spans="1:7" ht="34" x14ac:dyDescent="0.2">
      <c r="A25" s="11" t="s">
        <v>1223</v>
      </c>
      <c r="B25" s="4" t="s">
        <v>28</v>
      </c>
      <c r="C25" s="11">
        <v>2002</v>
      </c>
      <c r="D25" s="4">
        <v>48.5</v>
      </c>
      <c r="E25" s="4">
        <v>11.18</v>
      </c>
      <c r="F25" s="5">
        <v>-6.7189200000000007</v>
      </c>
      <c r="G25" s="4" t="s">
        <v>239</v>
      </c>
    </row>
    <row r="26" spans="1:7" ht="34" x14ac:dyDescent="0.2">
      <c r="A26" s="11" t="s">
        <v>1223</v>
      </c>
      <c r="B26" s="4" t="s">
        <v>28</v>
      </c>
      <c r="C26" s="11">
        <v>2002</v>
      </c>
      <c r="D26" s="4">
        <v>48.5</v>
      </c>
      <c r="E26" s="4">
        <v>11.18</v>
      </c>
      <c r="F26" s="5">
        <v>-5.2735200000000004</v>
      </c>
      <c r="G26" s="4" t="s">
        <v>239</v>
      </c>
    </row>
    <row r="27" spans="1:7" ht="34" x14ac:dyDescent="0.2">
      <c r="A27" s="11" t="s">
        <v>1223</v>
      </c>
      <c r="B27" s="4" t="s">
        <v>28</v>
      </c>
      <c r="C27" s="11">
        <v>2002</v>
      </c>
      <c r="D27" s="4">
        <v>48.5</v>
      </c>
      <c r="E27" s="4">
        <v>11.18</v>
      </c>
      <c r="F27" s="5">
        <v>-5.3330150000000005</v>
      </c>
      <c r="G27" s="4" t="s">
        <v>240</v>
      </c>
    </row>
    <row r="28" spans="1:7" ht="34" x14ac:dyDescent="0.2">
      <c r="A28" s="11" t="s">
        <v>1223</v>
      </c>
      <c r="B28" s="4" t="s">
        <v>28</v>
      </c>
      <c r="C28" s="11">
        <v>2002</v>
      </c>
      <c r="D28" s="4">
        <v>48.5</v>
      </c>
      <c r="E28" s="4">
        <v>11.18</v>
      </c>
      <c r="F28" s="5">
        <v>-2.4998849999999999</v>
      </c>
      <c r="G28" s="4" t="s">
        <v>240</v>
      </c>
    </row>
    <row r="29" spans="1:7" ht="34" x14ac:dyDescent="0.2">
      <c r="A29" s="11" t="s">
        <v>909</v>
      </c>
      <c r="B29" s="4" t="s">
        <v>29</v>
      </c>
      <c r="C29" s="11">
        <v>2002</v>
      </c>
      <c r="D29" s="4">
        <v>-1.1200000000000001</v>
      </c>
      <c r="E29" s="4">
        <v>102.27</v>
      </c>
      <c r="F29" s="5">
        <v>-2.4746999999999999</v>
      </c>
      <c r="G29" s="4" t="s">
        <v>241</v>
      </c>
    </row>
    <row r="30" spans="1:7" ht="34" x14ac:dyDescent="0.2">
      <c r="A30" s="11" t="s">
        <v>909</v>
      </c>
      <c r="B30" s="4" t="s">
        <v>30</v>
      </c>
      <c r="C30" s="11">
        <v>2002</v>
      </c>
      <c r="D30" s="4">
        <v>-1.1200000000000001</v>
      </c>
      <c r="E30" s="4">
        <v>102.27</v>
      </c>
      <c r="F30" s="5">
        <v>0.48910000000000003</v>
      </c>
      <c r="G30" s="4" t="s">
        <v>241</v>
      </c>
    </row>
    <row r="31" spans="1:7" ht="34" x14ac:dyDescent="0.2">
      <c r="A31" s="11" t="s">
        <v>909</v>
      </c>
      <c r="B31" s="4" t="s">
        <v>31</v>
      </c>
      <c r="C31" s="11">
        <v>2002</v>
      </c>
      <c r="D31" s="4">
        <v>-1.06</v>
      </c>
      <c r="E31" s="4">
        <v>102.16</v>
      </c>
      <c r="F31" s="5">
        <v>-0.52559999999999996</v>
      </c>
      <c r="G31" s="4" t="s">
        <v>241</v>
      </c>
    </row>
    <row r="32" spans="1:7" ht="34" x14ac:dyDescent="0.2">
      <c r="A32" s="11" t="s">
        <v>909</v>
      </c>
      <c r="B32" s="4" t="s">
        <v>32</v>
      </c>
      <c r="C32" s="11">
        <v>2002</v>
      </c>
      <c r="D32" s="4">
        <v>-1.08</v>
      </c>
      <c r="E32" s="4">
        <v>102.1</v>
      </c>
      <c r="F32" s="5">
        <v>-2.0549499999999998</v>
      </c>
      <c r="G32" s="4" t="s">
        <v>241</v>
      </c>
    </row>
    <row r="33" spans="1:7" ht="17" x14ac:dyDescent="0.2">
      <c r="A33" s="11" t="s">
        <v>909</v>
      </c>
      <c r="B33" s="4" t="s">
        <v>33</v>
      </c>
      <c r="C33" s="11">
        <v>2002</v>
      </c>
      <c r="D33" s="4">
        <v>-1.0609999999999999</v>
      </c>
      <c r="E33" s="4">
        <v>102.16</v>
      </c>
      <c r="F33" s="5">
        <v>-0.72270000000000001</v>
      </c>
      <c r="G33" s="4" t="s">
        <v>241</v>
      </c>
    </row>
    <row r="34" spans="1:7" ht="34" x14ac:dyDescent="0.2">
      <c r="A34" s="11" t="s">
        <v>909</v>
      </c>
      <c r="B34" s="4" t="s">
        <v>34</v>
      </c>
      <c r="C34" s="11">
        <v>2002</v>
      </c>
      <c r="D34" s="4">
        <v>-1.0900000000000001</v>
      </c>
      <c r="E34" s="4">
        <v>102.12</v>
      </c>
      <c r="F34" s="5">
        <v>-1.4964999999999999</v>
      </c>
      <c r="G34" s="4" t="s">
        <v>241</v>
      </c>
    </row>
    <row r="35" spans="1:7" ht="17" x14ac:dyDescent="0.2">
      <c r="A35" s="11" t="s">
        <v>920</v>
      </c>
      <c r="B35" s="4" t="s">
        <v>35</v>
      </c>
      <c r="C35" s="11">
        <v>2002</v>
      </c>
      <c r="D35" s="4">
        <v>61.8</v>
      </c>
      <c r="E35" s="4">
        <v>24.31</v>
      </c>
      <c r="F35" s="5">
        <v>-52.640300000000003</v>
      </c>
      <c r="G35" s="4" t="s">
        <v>242</v>
      </c>
    </row>
    <row r="36" spans="1:7" ht="17" x14ac:dyDescent="0.2">
      <c r="A36" s="11" t="s">
        <v>920</v>
      </c>
      <c r="B36" s="4" t="s">
        <v>35</v>
      </c>
      <c r="C36" s="11">
        <v>2002</v>
      </c>
      <c r="D36" s="4">
        <v>61.8</v>
      </c>
      <c r="E36" s="4">
        <v>24.31</v>
      </c>
      <c r="F36" s="5">
        <v>-51.519750000000002</v>
      </c>
      <c r="G36" s="4" t="s">
        <v>242</v>
      </c>
    </row>
    <row r="37" spans="1:7" ht="17" x14ac:dyDescent="0.2">
      <c r="A37" s="11" t="s">
        <v>920</v>
      </c>
      <c r="B37" s="4" t="s">
        <v>36</v>
      </c>
      <c r="C37" s="11">
        <v>2002</v>
      </c>
      <c r="D37" s="4">
        <v>61.8</v>
      </c>
      <c r="E37" s="4">
        <v>24.31</v>
      </c>
      <c r="F37" s="5">
        <v>-41.920249999999996</v>
      </c>
      <c r="G37" s="4" t="s">
        <v>242</v>
      </c>
    </row>
    <row r="38" spans="1:7" ht="17" x14ac:dyDescent="0.2">
      <c r="A38" s="11" t="s">
        <v>920</v>
      </c>
      <c r="B38" s="4" t="s">
        <v>36</v>
      </c>
      <c r="C38" s="11">
        <v>2002</v>
      </c>
      <c r="D38" s="4">
        <v>61.8</v>
      </c>
      <c r="E38" s="4">
        <v>24.31</v>
      </c>
      <c r="F38" s="5">
        <v>-24.480549999999997</v>
      </c>
      <c r="G38" s="4" t="s">
        <v>242</v>
      </c>
    </row>
    <row r="39" spans="1:7" ht="17" x14ac:dyDescent="0.2">
      <c r="A39" s="11" t="s">
        <v>901</v>
      </c>
      <c r="B39" s="4" t="s">
        <v>37</v>
      </c>
      <c r="C39" s="11">
        <v>2002</v>
      </c>
      <c r="D39" s="4">
        <v>35.96</v>
      </c>
      <c r="E39" s="4">
        <v>-79.8</v>
      </c>
      <c r="F39" s="5">
        <v>-2.1571499999999997</v>
      </c>
      <c r="G39" s="4" t="s">
        <v>243</v>
      </c>
    </row>
    <row r="40" spans="1:7" ht="17" x14ac:dyDescent="0.2">
      <c r="A40" s="11" t="s">
        <v>932</v>
      </c>
      <c r="B40" s="4" t="s">
        <v>38</v>
      </c>
      <c r="C40" s="11">
        <v>2002</v>
      </c>
      <c r="D40" s="4">
        <v>-5.75</v>
      </c>
      <c r="E40" s="4">
        <v>-76.08</v>
      </c>
      <c r="F40" s="5">
        <v>-1.5475999999999999</v>
      </c>
      <c r="G40" s="4" t="s">
        <v>244</v>
      </c>
    </row>
    <row r="41" spans="1:7" ht="17" x14ac:dyDescent="0.2">
      <c r="A41" s="11" t="s">
        <v>932</v>
      </c>
      <c r="B41" s="4" t="s">
        <v>38</v>
      </c>
      <c r="C41" s="11">
        <v>2002</v>
      </c>
      <c r="D41" s="4">
        <v>-5.75</v>
      </c>
      <c r="E41" s="4">
        <v>-76.08</v>
      </c>
      <c r="F41" s="5">
        <v>-3.4930499999999998</v>
      </c>
      <c r="G41" s="4" t="s">
        <v>244</v>
      </c>
    </row>
    <row r="42" spans="1:7" ht="17" x14ac:dyDescent="0.2">
      <c r="A42" s="11" t="s">
        <v>911</v>
      </c>
      <c r="B42" s="4" t="s">
        <v>27</v>
      </c>
      <c r="C42" s="11">
        <v>2003</v>
      </c>
      <c r="D42" s="4">
        <v>51.76</v>
      </c>
      <c r="E42" s="4">
        <v>9.58</v>
      </c>
      <c r="F42" s="5">
        <v>-2.8798500000000002</v>
      </c>
      <c r="G42" s="4" t="s">
        <v>245</v>
      </c>
    </row>
    <row r="43" spans="1:7" ht="17" x14ac:dyDescent="0.2">
      <c r="A43" s="11" t="s">
        <v>911</v>
      </c>
      <c r="B43" s="4" t="s">
        <v>27</v>
      </c>
      <c r="C43" s="11">
        <v>2003</v>
      </c>
      <c r="D43" s="4">
        <v>51.76</v>
      </c>
      <c r="E43" s="4">
        <v>9.58</v>
      </c>
      <c r="F43" s="5">
        <v>-5.1099999999999994</v>
      </c>
      <c r="G43" s="4" t="s">
        <v>245</v>
      </c>
    </row>
    <row r="44" spans="1:7" ht="17" x14ac:dyDescent="0.2">
      <c r="A44" s="11" t="s">
        <v>911</v>
      </c>
      <c r="B44" s="4" t="s">
        <v>27</v>
      </c>
      <c r="C44" s="11">
        <v>2003</v>
      </c>
      <c r="D44" s="4">
        <v>51.76</v>
      </c>
      <c r="E44" s="4">
        <v>9.56</v>
      </c>
      <c r="F44" s="5">
        <v>-1.0804</v>
      </c>
      <c r="G44" s="4" t="s">
        <v>245</v>
      </c>
    </row>
    <row r="45" spans="1:7" ht="17" x14ac:dyDescent="0.2">
      <c r="A45" s="11" t="s">
        <v>911</v>
      </c>
      <c r="B45" s="4" t="s">
        <v>27</v>
      </c>
      <c r="C45" s="11">
        <v>2003</v>
      </c>
      <c r="D45" s="4">
        <v>51.76</v>
      </c>
      <c r="E45" s="4">
        <v>9.56</v>
      </c>
      <c r="F45" s="5">
        <v>-1.82135</v>
      </c>
      <c r="G45" s="4" t="s">
        <v>245</v>
      </c>
    </row>
    <row r="46" spans="1:7" ht="17" x14ac:dyDescent="0.2">
      <c r="A46" s="11" t="s">
        <v>911</v>
      </c>
      <c r="B46" s="4" t="s">
        <v>27</v>
      </c>
      <c r="C46" s="11">
        <v>2003</v>
      </c>
      <c r="D46" s="4">
        <v>51.56</v>
      </c>
      <c r="E46" s="4">
        <v>9.66</v>
      </c>
      <c r="F46" s="5">
        <v>-1.679</v>
      </c>
      <c r="G46" s="4" t="s">
        <v>245</v>
      </c>
    </row>
    <row r="47" spans="1:7" ht="17" x14ac:dyDescent="0.2">
      <c r="A47" s="11" t="s">
        <v>911</v>
      </c>
      <c r="B47" s="4" t="s">
        <v>27</v>
      </c>
      <c r="C47" s="11">
        <v>2003</v>
      </c>
      <c r="D47" s="4">
        <v>51.56</v>
      </c>
      <c r="E47" s="4">
        <v>9.66</v>
      </c>
      <c r="F47" s="5">
        <v>-1.8395999999999999</v>
      </c>
      <c r="G47" s="4" t="s">
        <v>245</v>
      </c>
    </row>
    <row r="48" spans="1:7" ht="17" x14ac:dyDescent="0.2">
      <c r="A48" s="11" t="s">
        <v>1224</v>
      </c>
      <c r="B48" s="4" t="s">
        <v>39</v>
      </c>
      <c r="C48" s="11">
        <v>2003</v>
      </c>
      <c r="D48" s="4">
        <v>52.83</v>
      </c>
      <c r="E48" s="4">
        <v>10.3</v>
      </c>
      <c r="F48" s="5">
        <v>-2.3907500000000002</v>
      </c>
      <c r="G48" s="4" t="s">
        <v>245</v>
      </c>
    </row>
    <row r="49" spans="1:7" ht="17" x14ac:dyDescent="0.2">
      <c r="A49" s="11" t="s">
        <v>1224</v>
      </c>
      <c r="B49" s="4" t="s">
        <v>39</v>
      </c>
      <c r="C49" s="11">
        <v>2003</v>
      </c>
      <c r="D49" s="4">
        <v>52.83</v>
      </c>
      <c r="E49" s="4">
        <v>10.3</v>
      </c>
      <c r="F49" s="5">
        <v>-4.2303499999999996</v>
      </c>
      <c r="G49" s="4" t="s">
        <v>245</v>
      </c>
    </row>
    <row r="50" spans="1:7" ht="17" x14ac:dyDescent="0.2">
      <c r="A50" s="11" t="s">
        <v>1224</v>
      </c>
      <c r="B50" s="4" t="s">
        <v>39</v>
      </c>
      <c r="C50" s="11">
        <v>2003</v>
      </c>
      <c r="D50" s="4">
        <v>52.83</v>
      </c>
      <c r="E50" s="4">
        <v>10.28</v>
      </c>
      <c r="F50" s="5">
        <v>-0.87964999999999993</v>
      </c>
      <c r="G50" s="4" t="s">
        <v>245</v>
      </c>
    </row>
    <row r="51" spans="1:7" ht="17" x14ac:dyDescent="0.2">
      <c r="A51" s="11" t="s">
        <v>1224</v>
      </c>
      <c r="B51" s="4" t="s">
        <v>39</v>
      </c>
      <c r="C51" s="11">
        <v>2003</v>
      </c>
      <c r="D51" s="4">
        <v>52.83</v>
      </c>
      <c r="E51" s="4">
        <v>10.28</v>
      </c>
      <c r="F51" s="5">
        <v>-1.8614999999999999</v>
      </c>
      <c r="G51" s="4" t="s">
        <v>245</v>
      </c>
    </row>
    <row r="52" spans="1:7" ht="17" x14ac:dyDescent="0.2">
      <c r="A52" s="11" t="s">
        <v>1224</v>
      </c>
      <c r="B52" s="4" t="s">
        <v>39</v>
      </c>
      <c r="C52" s="11">
        <v>2003</v>
      </c>
      <c r="D52" s="4">
        <v>52.83</v>
      </c>
      <c r="E52" s="4">
        <v>10.26</v>
      </c>
      <c r="F52" s="5">
        <v>-1.7702499999999999</v>
      </c>
      <c r="G52" s="4" t="s">
        <v>245</v>
      </c>
    </row>
    <row r="53" spans="1:7" ht="17" x14ac:dyDescent="0.2">
      <c r="A53" s="11" t="s">
        <v>1224</v>
      </c>
      <c r="B53" s="4" t="s">
        <v>39</v>
      </c>
      <c r="C53" s="11">
        <v>2003</v>
      </c>
      <c r="D53" s="4">
        <v>52.83</v>
      </c>
      <c r="E53" s="4">
        <v>10.26</v>
      </c>
      <c r="F53" s="5">
        <v>-2.20825</v>
      </c>
      <c r="G53" s="4" t="s">
        <v>245</v>
      </c>
    </row>
    <row r="54" spans="1:7" ht="17" x14ac:dyDescent="0.2">
      <c r="A54" s="11" t="s">
        <v>895</v>
      </c>
      <c r="B54" s="4" t="s">
        <v>40</v>
      </c>
      <c r="C54" s="11">
        <v>2003</v>
      </c>
      <c r="D54" s="4">
        <v>29</v>
      </c>
      <c r="E54" s="4">
        <v>101.5</v>
      </c>
      <c r="F54" s="5">
        <v>-6.9598199999999997</v>
      </c>
      <c r="G54" s="4" t="s">
        <v>246</v>
      </c>
    </row>
    <row r="55" spans="1:7" ht="17" x14ac:dyDescent="0.2">
      <c r="A55" s="11" t="s">
        <v>895</v>
      </c>
      <c r="B55" s="4" t="s">
        <v>40</v>
      </c>
      <c r="C55" s="11">
        <v>2003</v>
      </c>
      <c r="D55" s="4">
        <v>29</v>
      </c>
      <c r="E55" s="4">
        <v>101.5</v>
      </c>
      <c r="F55" s="5">
        <v>-3.9726599999999999</v>
      </c>
      <c r="G55" s="4" t="s">
        <v>246</v>
      </c>
    </row>
    <row r="56" spans="1:7" ht="17" x14ac:dyDescent="0.2">
      <c r="A56" s="11" t="s">
        <v>895</v>
      </c>
      <c r="B56" s="4" t="s">
        <v>40</v>
      </c>
      <c r="C56" s="11">
        <v>2003</v>
      </c>
      <c r="D56" s="4">
        <v>29</v>
      </c>
      <c r="E56" s="4">
        <v>101.5</v>
      </c>
      <c r="F56" s="5">
        <v>-2.8477299999999999</v>
      </c>
      <c r="G56" s="4" t="s">
        <v>246</v>
      </c>
    </row>
    <row r="57" spans="1:7" ht="17" x14ac:dyDescent="0.2">
      <c r="A57" s="11" t="s">
        <v>901</v>
      </c>
      <c r="B57" s="4" t="s">
        <v>41</v>
      </c>
      <c r="C57" s="11">
        <v>2003</v>
      </c>
      <c r="D57" s="4">
        <v>64.75</v>
      </c>
      <c r="E57" s="4">
        <v>-148.30000000000001</v>
      </c>
      <c r="F57" s="5">
        <v>-4.9640000000000004</v>
      </c>
      <c r="G57" s="4" t="s">
        <v>247</v>
      </c>
    </row>
    <row r="58" spans="1:7" ht="17" x14ac:dyDescent="0.2">
      <c r="A58" s="11" t="s">
        <v>901</v>
      </c>
      <c r="B58" s="4" t="s">
        <v>41</v>
      </c>
      <c r="C58" s="11">
        <v>2003</v>
      </c>
      <c r="D58" s="4">
        <v>64.75</v>
      </c>
      <c r="E58" s="4">
        <v>-148.30000000000001</v>
      </c>
      <c r="F58" s="5">
        <v>-7.8256000000000006</v>
      </c>
      <c r="G58" s="4" t="s">
        <v>247</v>
      </c>
    </row>
    <row r="59" spans="1:7" ht="17" x14ac:dyDescent="0.2">
      <c r="A59" s="11" t="s">
        <v>901</v>
      </c>
      <c r="B59" s="4" t="s">
        <v>41</v>
      </c>
      <c r="C59" s="11">
        <v>2003</v>
      </c>
      <c r="D59" s="4">
        <v>64.75</v>
      </c>
      <c r="E59" s="4">
        <v>-148.30000000000001</v>
      </c>
      <c r="F59" s="5">
        <v>-7.8256000000000006</v>
      </c>
      <c r="G59" s="4" t="s">
        <v>247</v>
      </c>
    </row>
    <row r="60" spans="1:7" ht="17" x14ac:dyDescent="0.2">
      <c r="A60" s="11" t="s">
        <v>896</v>
      </c>
      <c r="B60" s="4" t="s">
        <v>42</v>
      </c>
      <c r="C60" s="11">
        <v>2003</v>
      </c>
      <c r="D60" s="4">
        <v>35.200000000000003</v>
      </c>
      <c r="E60" s="4">
        <v>137.56</v>
      </c>
      <c r="F60" s="5">
        <v>-15.585499999999998</v>
      </c>
      <c r="G60" s="4" t="s">
        <v>248</v>
      </c>
    </row>
    <row r="61" spans="1:7" ht="17" x14ac:dyDescent="0.2">
      <c r="A61" s="11" t="s">
        <v>896</v>
      </c>
      <c r="B61" s="4" t="s">
        <v>43</v>
      </c>
      <c r="C61" s="11">
        <v>2003</v>
      </c>
      <c r="D61" s="4">
        <v>35.229999999999997</v>
      </c>
      <c r="E61" s="4">
        <v>137.13</v>
      </c>
      <c r="F61" s="5">
        <v>-7.7014999999999993</v>
      </c>
      <c r="G61" s="4" t="s">
        <v>248</v>
      </c>
    </row>
    <row r="62" spans="1:7" ht="17" x14ac:dyDescent="0.2">
      <c r="A62" s="11" t="s">
        <v>896</v>
      </c>
      <c r="B62" s="4" t="s">
        <v>44</v>
      </c>
      <c r="C62" s="11">
        <v>2003</v>
      </c>
      <c r="D62" s="4">
        <v>35.909999999999997</v>
      </c>
      <c r="E62" s="4">
        <v>137.31</v>
      </c>
      <c r="F62" s="5">
        <v>-10.219999999999999</v>
      </c>
      <c r="G62" s="4" t="s">
        <v>248</v>
      </c>
    </row>
    <row r="63" spans="1:7" ht="17" x14ac:dyDescent="0.2">
      <c r="A63" s="11" t="s">
        <v>1225</v>
      </c>
      <c r="B63" s="4" t="s">
        <v>45</v>
      </c>
      <c r="C63" s="11">
        <v>2004</v>
      </c>
      <c r="D63" s="4">
        <v>-2.8967999999999998</v>
      </c>
      <c r="E63" s="4">
        <v>-54.951900000000002</v>
      </c>
      <c r="F63" s="5">
        <v>-1.1001099999999999</v>
      </c>
      <c r="G63" s="4" t="s">
        <v>249</v>
      </c>
    </row>
    <row r="64" spans="1:7" ht="17" x14ac:dyDescent="0.2">
      <c r="A64" s="11" t="s">
        <v>901</v>
      </c>
      <c r="B64" s="4" t="s">
        <v>46</v>
      </c>
      <c r="C64" s="11">
        <v>2004</v>
      </c>
      <c r="D64" s="4">
        <v>40</v>
      </c>
      <c r="E64" s="4">
        <v>-83.01</v>
      </c>
      <c r="F64" s="5">
        <v>-2.89445</v>
      </c>
      <c r="G64" s="4" t="s">
        <v>250</v>
      </c>
    </row>
    <row r="65" spans="1:7" ht="17" x14ac:dyDescent="0.2">
      <c r="A65" s="11" t="s">
        <v>902</v>
      </c>
      <c r="B65" s="4" t="s">
        <v>47</v>
      </c>
      <c r="C65" s="11">
        <v>2004</v>
      </c>
      <c r="D65" s="4">
        <v>40</v>
      </c>
      <c r="E65" s="4">
        <v>-4</v>
      </c>
      <c r="F65" s="5">
        <v>-6.2670500000000002</v>
      </c>
      <c r="G65" s="4" t="s">
        <v>251</v>
      </c>
    </row>
    <row r="66" spans="1:7" ht="17" x14ac:dyDescent="0.2">
      <c r="A66" s="11" t="s">
        <v>920</v>
      </c>
      <c r="B66" s="4" t="s">
        <v>48</v>
      </c>
      <c r="C66" s="11">
        <v>2004</v>
      </c>
      <c r="D66" s="4">
        <v>61.85</v>
      </c>
      <c r="E66" s="4">
        <v>29.36</v>
      </c>
      <c r="F66" s="5">
        <v>-7.1831999999999994</v>
      </c>
      <c r="G66" s="4" t="s">
        <v>252</v>
      </c>
    </row>
    <row r="67" spans="1:7" ht="17" x14ac:dyDescent="0.2">
      <c r="A67" s="11" t="s">
        <v>931</v>
      </c>
      <c r="B67" s="4" t="s">
        <v>49</v>
      </c>
      <c r="C67" s="11">
        <v>2004</v>
      </c>
      <c r="D67" s="4">
        <v>55.7</v>
      </c>
      <c r="E67" s="4">
        <v>37.56</v>
      </c>
      <c r="F67" s="5">
        <v>-3.0367999999999999</v>
      </c>
      <c r="G67" s="4" t="s">
        <v>253</v>
      </c>
    </row>
    <row r="68" spans="1:7" ht="34" x14ac:dyDescent="0.2">
      <c r="A68" s="11" t="s">
        <v>899</v>
      </c>
      <c r="B68" s="4" t="s">
        <v>50</v>
      </c>
      <c r="C68" s="11">
        <v>2004</v>
      </c>
      <c r="D68" s="4">
        <v>-1.31</v>
      </c>
      <c r="E68" s="4">
        <v>-47.95</v>
      </c>
      <c r="F68" s="5">
        <v>31.079750000000001</v>
      </c>
      <c r="G68" s="4" t="s">
        <v>254</v>
      </c>
    </row>
    <row r="69" spans="1:7" ht="17" x14ac:dyDescent="0.2">
      <c r="A69" s="11" t="s">
        <v>921</v>
      </c>
      <c r="B69" s="4" t="s">
        <v>51</v>
      </c>
      <c r="C69" s="11">
        <v>2005</v>
      </c>
      <c r="D69" s="4">
        <v>28.31</v>
      </c>
      <c r="E69" s="4">
        <v>83.83</v>
      </c>
      <c r="F69" s="5">
        <v>-1.9972799999999999</v>
      </c>
      <c r="G69" s="4" t="s">
        <v>255</v>
      </c>
    </row>
    <row r="70" spans="1:7" ht="17" x14ac:dyDescent="0.2">
      <c r="A70" s="11" t="s">
        <v>899</v>
      </c>
      <c r="B70" s="4" t="s">
        <v>52</v>
      </c>
      <c r="C70" s="11">
        <v>2005</v>
      </c>
      <c r="D70" s="4">
        <v>-3.04</v>
      </c>
      <c r="E70" s="4">
        <v>-54.95</v>
      </c>
      <c r="F70" s="5">
        <v>-1.095</v>
      </c>
      <c r="G70" s="4" t="s">
        <v>256</v>
      </c>
    </row>
    <row r="71" spans="1:7" ht="17" x14ac:dyDescent="0.2">
      <c r="A71" s="11" t="s">
        <v>899</v>
      </c>
      <c r="B71" s="4" t="s">
        <v>52</v>
      </c>
      <c r="C71" s="11">
        <v>2005</v>
      </c>
      <c r="D71" s="4">
        <v>-3.04</v>
      </c>
      <c r="E71" s="4">
        <v>-54.95</v>
      </c>
      <c r="F71" s="5">
        <v>-0.36499999999999999</v>
      </c>
      <c r="G71" s="4" t="s">
        <v>256</v>
      </c>
    </row>
    <row r="72" spans="1:7" ht="17" x14ac:dyDescent="0.2">
      <c r="A72" s="11" t="s">
        <v>899</v>
      </c>
      <c r="B72" s="4" t="s">
        <v>52</v>
      </c>
      <c r="C72" s="11">
        <v>2005</v>
      </c>
      <c r="D72" s="4">
        <v>-3.04</v>
      </c>
      <c r="E72" s="4">
        <v>-54.95</v>
      </c>
      <c r="F72" s="5">
        <v>-3.65</v>
      </c>
      <c r="G72" s="4" t="s">
        <v>256</v>
      </c>
    </row>
    <row r="73" spans="1:7" ht="17" x14ac:dyDescent="0.2">
      <c r="A73" s="11" t="s">
        <v>899</v>
      </c>
      <c r="B73" s="4" t="s">
        <v>52</v>
      </c>
      <c r="C73" s="11">
        <v>2005</v>
      </c>
      <c r="D73" s="4">
        <v>-3.04</v>
      </c>
      <c r="E73" s="4">
        <v>-54.95</v>
      </c>
      <c r="F73" s="5">
        <v>-3.2850000000000001</v>
      </c>
      <c r="G73" s="4" t="s">
        <v>256</v>
      </c>
    </row>
    <row r="74" spans="1:7" ht="17" x14ac:dyDescent="0.2">
      <c r="A74" s="11" t="s">
        <v>903</v>
      </c>
      <c r="B74" s="4" t="s">
        <v>53</v>
      </c>
      <c r="C74" s="11">
        <v>2005</v>
      </c>
      <c r="D74" s="4">
        <v>57.13</v>
      </c>
      <c r="E74" s="4">
        <v>14.75</v>
      </c>
      <c r="F74" s="5">
        <v>1.0001</v>
      </c>
      <c r="G74" s="4" t="s">
        <v>257</v>
      </c>
    </row>
    <row r="75" spans="1:7" ht="17" x14ac:dyDescent="0.2">
      <c r="A75" s="11" t="s">
        <v>903</v>
      </c>
      <c r="B75" s="4" t="s">
        <v>53</v>
      </c>
      <c r="C75" s="11">
        <v>2005</v>
      </c>
      <c r="D75" s="4">
        <v>57.13</v>
      </c>
      <c r="E75" s="4">
        <v>14.75</v>
      </c>
      <c r="F75" s="5">
        <v>0</v>
      </c>
      <c r="G75" s="4" t="s">
        <v>257</v>
      </c>
    </row>
    <row r="76" spans="1:7" ht="17" x14ac:dyDescent="0.2">
      <c r="A76" s="11" t="s">
        <v>903</v>
      </c>
      <c r="B76" s="4" t="s">
        <v>53</v>
      </c>
      <c r="C76" s="11">
        <v>2005</v>
      </c>
      <c r="D76" s="4">
        <v>57.13</v>
      </c>
      <c r="E76" s="4">
        <v>14.75</v>
      </c>
      <c r="F76" s="5">
        <v>0</v>
      </c>
      <c r="G76" s="4" t="s">
        <v>257</v>
      </c>
    </row>
    <row r="77" spans="1:7" ht="17" x14ac:dyDescent="0.2">
      <c r="A77" s="11" t="s">
        <v>903</v>
      </c>
      <c r="B77" s="4" t="s">
        <v>53</v>
      </c>
      <c r="C77" s="11">
        <v>2005</v>
      </c>
      <c r="D77" s="4">
        <v>57.13</v>
      </c>
      <c r="E77" s="4">
        <v>14.75</v>
      </c>
      <c r="F77" s="5">
        <v>4.0000350000000005</v>
      </c>
      <c r="G77" s="4" t="s">
        <v>257</v>
      </c>
    </row>
    <row r="78" spans="1:7" ht="17" x14ac:dyDescent="0.2">
      <c r="A78" s="11" t="s">
        <v>903</v>
      </c>
      <c r="B78" s="4" t="s">
        <v>53</v>
      </c>
      <c r="C78" s="11">
        <v>2005</v>
      </c>
      <c r="D78" s="4">
        <v>57.13</v>
      </c>
      <c r="E78" s="4">
        <v>14.75</v>
      </c>
      <c r="F78" s="5">
        <v>5.0001349999999993</v>
      </c>
      <c r="G78" s="4" t="s">
        <v>257</v>
      </c>
    </row>
    <row r="79" spans="1:7" ht="17" x14ac:dyDescent="0.2">
      <c r="A79" s="11" t="s">
        <v>903</v>
      </c>
      <c r="B79" s="4" t="s">
        <v>53</v>
      </c>
      <c r="C79" s="11">
        <v>2005</v>
      </c>
      <c r="D79" s="4">
        <v>57.13</v>
      </c>
      <c r="E79" s="4">
        <v>14.75</v>
      </c>
      <c r="F79" s="5">
        <v>5.0001349999999993</v>
      </c>
      <c r="G79" s="4" t="s">
        <v>257</v>
      </c>
    </row>
    <row r="80" spans="1:7" ht="17" x14ac:dyDescent="0.2">
      <c r="A80" s="11" t="s">
        <v>903</v>
      </c>
      <c r="B80" s="4" t="s">
        <v>53</v>
      </c>
      <c r="C80" s="11">
        <v>2005</v>
      </c>
      <c r="D80" s="4">
        <v>57.13</v>
      </c>
      <c r="E80" s="4">
        <v>14.75</v>
      </c>
      <c r="F80" s="5">
        <v>16.000140000000002</v>
      </c>
      <c r="G80" s="4" t="s">
        <v>257</v>
      </c>
    </row>
    <row r="81" spans="1:7" ht="17" x14ac:dyDescent="0.2">
      <c r="A81" s="11" t="s">
        <v>903</v>
      </c>
      <c r="B81" s="4" t="s">
        <v>53</v>
      </c>
      <c r="C81" s="11">
        <v>2005</v>
      </c>
      <c r="D81" s="4">
        <v>57.13</v>
      </c>
      <c r="E81" s="4">
        <v>14.75</v>
      </c>
      <c r="F81" s="5">
        <v>6.1320000000000006</v>
      </c>
      <c r="G81" s="4" t="s">
        <v>258</v>
      </c>
    </row>
    <row r="82" spans="1:7" ht="17" x14ac:dyDescent="0.2">
      <c r="A82" s="11" t="s">
        <v>903</v>
      </c>
      <c r="B82" s="4" t="s">
        <v>53</v>
      </c>
      <c r="C82" s="11">
        <v>2005</v>
      </c>
      <c r="D82" s="4">
        <v>57.13</v>
      </c>
      <c r="E82" s="4">
        <v>14.75</v>
      </c>
      <c r="F82" s="5">
        <v>12.439199999999998</v>
      </c>
      <c r="G82" s="4" t="s">
        <v>258</v>
      </c>
    </row>
    <row r="83" spans="1:7" ht="17" x14ac:dyDescent="0.2">
      <c r="A83" s="11" t="s">
        <v>903</v>
      </c>
      <c r="B83" s="4" t="s">
        <v>53</v>
      </c>
      <c r="C83" s="11">
        <v>2005</v>
      </c>
      <c r="D83" s="4">
        <v>57.13</v>
      </c>
      <c r="E83" s="4">
        <v>14.75</v>
      </c>
      <c r="F83" s="5">
        <v>0.61320000000000008</v>
      </c>
      <c r="G83" s="4" t="s">
        <v>258</v>
      </c>
    </row>
    <row r="84" spans="1:7" ht="17" x14ac:dyDescent="0.2">
      <c r="A84" s="11" t="s">
        <v>903</v>
      </c>
      <c r="B84" s="4" t="s">
        <v>53</v>
      </c>
      <c r="C84" s="11">
        <v>2005</v>
      </c>
      <c r="D84" s="4">
        <v>57.13</v>
      </c>
      <c r="E84" s="4">
        <v>14.75</v>
      </c>
      <c r="F84" s="5">
        <v>13.139999999999999</v>
      </c>
      <c r="G84" s="4" t="s">
        <v>258</v>
      </c>
    </row>
    <row r="85" spans="1:7" ht="17" x14ac:dyDescent="0.2">
      <c r="A85" s="11" t="s">
        <v>903</v>
      </c>
      <c r="B85" s="4" t="s">
        <v>53</v>
      </c>
      <c r="C85" s="11">
        <v>2005</v>
      </c>
      <c r="D85" s="4">
        <v>57.13</v>
      </c>
      <c r="E85" s="4">
        <v>14.75</v>
      </c>
      <c r="F85" s="5">
        <v>69.904800000000009</v>
      </c>
      <c r="G85" s="4" t="s">
        <v>258</v>
      </c>
    </row>
    <row r="86" spans="1:7" ht="17" x14ac:dyDescent="0.2">
      <c r="A86" s="11" t="s">
        <v>903</v>
      </c>
      <c r="B86" s="4" t="s">
        <v>53</v>
      </c>
      <c r="C86" s="11">
        <v>2005</v>
      </c>
      <c r="D86" s="4">
        <v>57.13</v>
      </c>
      <c r="E86" s="4">
        <v>14.75</v>
      </c>
      <c r="F86" s="5">
        <v>125.88119999999999</v>
      </c>
      <c r="G86" s="4" t="s">
        <v>258</v>
      </c>
    </row>
    <row r="87" spans="1:7" ht="17" x14ac:dyDescent="0.2">
      <c r="A87" s="11" t="s">
        <v>911</v>
      </c>
      <c r="B87" s="4" t="s">
        <v>27</v>
      </c>
      <c r="C87" s="11">
        <v>2006</v>
      </c>
      <c r="D87" s="4">
        <v>51.76</v>
      </c>
      <c r="E87" s="4">
        <v>-9.58</v>
      </c>
      <c r="F87" s="5">
        <v>-1.6936</v>
      </c>
      <c r="G87" s="4" t="s">
        <v>259</v>
      </c>
    </row>
    <row r="88" spans="1:7" ht="17" x14ac:dyDescent="0.2">
      <c r="A88" s="11" t="s">
        <v>911</v>
      </c>
      <c r="B88" s="4" t="s">
        <v>27</v>
      </c>
      <c r="C88" s="11">
        <v>2006</v>
      </c>
      <c r="D88" s="4">
        <v>51.76</v>
      </c>
      <c r="E88" s="4">
        <v>-9.58</v>
      </c>
      <c r="F88" s="5">
        <v>-2.0951</v>
      </c>
      <c r="G88" s="4" t="s">
        <v>259</v>
      </c>
    </row>
    <row r="89" spans="1:7" ht="17" x14ac:dyDescent="0.2">
      <c r="A89" s="11" t="s">
        <v>911</v>
      </c>
      <c r="B89" s="4" t="s">
        <v>27</v>
      </c>
      <c r="C89" s="11">
        <v>2006</v>
      </c>
      <c r="D89" s="4">
        <v>51.76</v>
      </c>
      <c r="E89" s="4">
        <v>-9.58</v>
      </c>
      <c r="F89" s="5">
        <v>-3.5989</v>
      </c>
      <c r="G89" s="4" t="s">
        <v>259</v>
      </c>
    </row>
    <row r="90" spans="1:7" ht="17" x14ac:dyDescent="0.2">
      <c r="A90" s="11" t="s">
        <v>911</v>
      </c>
      <c r="B90" s="4" t="s">
        <v>27</v>
      </c>
      <c r="C90" s="11">
        <v>2006</v>
      </c>
      <c r="D90" s="4">
        <v>51.76</v>
      </c>
      <c r="E90" s="4">
        <v>-9.58</v>
      </c>
      <c r="F90" s="5">
        <v>-3.7339499999999997</v>
      </c>
      <c r="G90" s="4" t="s">
        <v>259</v>
      </c>
    </row>
    <row r="91" spans="1:7" ht="17" x14ac:dyDescent="0.2">
      <c r="A91" s="11" t="s">
        <v>911</v>
      </c>
      <c r="B91" s="4" t="s">
        <v>27</v>
      </c>
      <c r="C91" s="11">
        <v>2006</v>
      </c>
      <c r="D91" s="4">
        <v>51.76</v>
      </c>
      <c r="E91" s="4">
        <v>-9.58</v>
      </c>
      <c r="F91" s="5">
        <v>-4.9348000000000001</v>
      </c>
      <c r="G91" s="4" t="s">
        <v>259</v>
      </c>
    </row>
    <row r="92" spans="1:7" ht="17" x14ac:dyDescent="0.2">
      <c r="A92" s="11" t="s">
        <v>911</v>
      </c>
      <c r="B92" s="4" t="s">
        <v>27</v>
      </c>
      <c r="C92" s="11">
        <v>2006</v>
      </c>
      <c r="D92" s="4">
        <v>51.76</v>
      </c>
      <c r="E92" s="4">
        <v>-9.58</v>
      </c>
      <c r="F92" s="5">
        <v>-5.0917500000000002</v>
      </c>
      <c r="G92" s="4" t="s">
        <v>259</v>
      </c>
    </row>
    <row r="93" spans="1:7" ht="17" x14ac:dyDescent="0.2">
      <c r="A93" s="11" t="s">
        <v>911</v>
      </c>
      <c r="B93" s="4" t="s">
        <v>27</v>
      </c>
      <c r="C93" s="11">
        <v>2006</v>
      </c>
      <c r="D93" s="4">
        <v>51.76</v>
      </c>
      <c r="E93" s="4">
        <v>-9.58</v>
      </c>
      <c r="F93" s="5">
        <v>-4.7048499999999995</v>
      </c>
      <c r="G93" s="4" t="s">
        <v>259</v>
      </c>
    </row>
    <row r="94" spans="1:7" ht="17" x14ac:dyDescent="0.2">
      <c r="A94" s="11" t="s">
        <v>911</v>
      </c>
      <c r="B94" s="4" t="s">
        <v>27</v>
      </c>
      <c r="C94" s="11">
        <v>2006</v>
      </c>
      <c r="D94" s="4">
        <v>51.76</v>
      </c>
      <c r="E94" s="4">
        <v>-9.58</v>
      </c>
      <c r="F94" s="5">
        <v>-4.3069999999999995</v>
      </c>
      <c r="G94" s="4" t="s">
        <v>259</v>
      </c>
    </row>
    <row r="95" spans="1:7" ht="17" x14ac:dyDescent="0.2">
      <c r="A95" s="11" t="s">
        <v>901</v>
      </c>
      <c r="B95" s="4" t="s">
        <v>54</v>
      </c>
      <c r="C95" s="11">
        <v>2006</v>
      </c>
      <c r="D95" s="4">
        <v>42.53</v>
      </c>
      <c r="E95" s="4">
        <v>-72.180000000000007</v>
      </c>
      <c r="F95" s="5">
        <v>-15.585499999999998</v>
      </c>
      <c r="G95" s="4" t="s">
        <v>260</v>
      </c>
    </row>
    <row r="96" spans="1:7" ht="17" x14ac:dyDescent="0.2">
      <c r="A96" s="11" t="s">
        <v>901</v>
      </c>
      <c r="B96" s="4" t="s">
        <v>55</v>
      </c>
      <c r="C96" s="11">
        <v>2006</v>
      </c>
      <c r="D96" s="4">
        <v>35.33</v>
      </c>
      <c r="E96" s="4">
        <v>-111.7</v>
      </c>
      <c r="F96" s="5">
        <v>-1.7009000000000001</v>
      </c>
      <c r="G96" s="4" t="s">
        <v>261</v>
      </c>
    </row>
    <row r="97" spans="1:7" ht="17" x14ac:dyDescent="0.2">
      <c r="A97" s="11" t="s">
        <v>901</v>
      </c>
      <c r="B97" s="4" t="s">
        <v>56</v>
      </c>
      <c r="C97" s="11">
        <v>2006</v>
      </c>
      <c r="D97" s="4">
        <v>35.26</v>
      </c>
      <c r="E97" s="4">
        <v>-111.73</v>
      </c>
      <c r="F97" s="5">
        <v>-2.58785</v>
      </c>
      <c r="G97" s="4" t="s">
        <v>261</v>
      </c>
    </row>
    <row r="98" spans="1:7" ht="17" x14ac:dyDescent="0.2">
      <c r="A98" s="11" t="s">
        <v>926</v>
      </c>
      <c r="B98" s="4" t="s">
        <v>57</v>
      </c>
      <c r="C98" s="11">
        <v>2006</v>
      </c>
      <c r="D98" s="4">
        <v>38.03</v>
      </c>
      <c r="E98" s="4">
        <v>128.43</v>
      </c>
      <c r="F98" s="5">
        <v>-7.1539999999999999</v>
      </c>
      <c r="G98" s="4" t="s">
        <v>262</v>
      </c>
    </row>
    <row r="99" spans="1:7" ht="17" x14ac:dyDescent="0.2">
      <c r="A99" s="11" t="s">
        <v>909</v>
      </c>
      <c r="B99" s="4" t="s">
        <v>58</v>
      </c>
      <c r="C99" s="11">
        <v>2006</v>
      </c>
      <c r="D99" s="4">
        <v>-1.41</v>
      </c>
      <c r="E99" s="4">
        <v>120.28</v>
      </c>
      <c r="F99" s="5">
        <v>-3.26675</v>
      </c>
      <c r="G99" s="4" t="s">
        <v>263</v>
      </c>
    </row>
    <row r="100" spans="1:7" ht="17" x14ac:dyDescent="0.2">
      <c r="A100" s="11" t="s">
        <v>909</v>
      </c>
      <c r="B100" s="4" t="s">
        <v>59</v>
      </c>
      <c r="C100" s="11">
        <v>2006</v>
      </c>
      <c r="D100" s="4">
        <v>-1.31</v>
      </c>
      <c r="E100" s="4">
        <v>120.3</v>
      </c>
      <c r="F100" s="5">
        <v>-4.4267200000000004</v>
      </c>
      <c r="G100" s="4" t="s">
        <v>263</v>
      </c>
    </row>
    <row r="101" spans="1:7" ht="17" x14ac:dyDescent="0.2">
      <c r="A101" s="11" t="s">
        <v>909</v>
      </c>
      <c r="B101" s="4" t="s">
        <v>60</v>
      </c>
      <c r="C101" s="11">
        <v>2006</v>
      </c>
      <c r="D101" s="4">
        <v>-1.26</v>
      </c>
      <c r="E101" s="4">
        <v>120.3</v>
      </c>
      <c r="F101" s="5">
        <v>-1.9345000000000001</v>
      </c>
      <c r="G101" s="4" t="s">
        <v>263</v>
      </c>
    </row>
    <row r="102" spans="1:7" ht="17" x14ac:dyDescent="0.2">
      <c r="A102" s="11" t="s">
        <v>895</v>
      </c>
      <c r="B102" s="4" t="s">
        <v>61</v>
      </c>
      <c r="C102" s="11">
        <v>2006</v>
      </c>
      <c r="D102" s="4">
        <v>23.15</v>
      </c>
      <c r="E102" s="4">
        <v>112.5</v>
      </c>
      <c r="F102" s="5">
        <v>-7.7964000000000002</v>
      </c>
      <c r="G102" s="4" t="s">
        <v>264</v>
      </c>
    </row>
    <row r="103" spans="1:7" ht="17" x14ac:dyDescent="0.2">
      <c r="A103" s="11" t="s">
        <v>895</v>
      </c>
      <c r="B103" s="4" t="s">
        <v>61</v>
      </c>
      <c r="C103" s="11">
        <v>2006</v>
      </c>
      <c r="D103" s="4">
        <v>23.15</v>
      </c>
      <c r="E103" s="4">
        <v>112.5</v>
      </c>
      <c r="F103" s="5">
        <v>-5.5187999999999997</v>
      </c>
      <c r="G103" s="4" t="s">
        <v>264</v>
      </c>
    </row>
    <row r="104" spans="1:7" ht="17" x14ac:dyDescent="0.2">
      <c r="A104" s="11" t="s">
        <v>895</v>
      </c>
      <c r="B104" s="4" t="s">
        <v>61</v>
      </c>
      <c r="C104" s="11">
        <v>2006</v>
      </c>
      <c r="D104" s="4">
        <v>23.15</v>
      </c>
      <c r="E104" s="4">
        <v>112.5</v>
      </c>
      <c r="F104" s="5">
        <v>-4.9931999999999999</v>
      </c>
      <c r="G104" s="4" t="s">
        <v>264</v>
      </c>
    </row>
    <row r="105" spans="1:7" ht="17" x14ac:dyDescent="0.2">
      <c r="A105" s="11" t="s">
        <v>930</v>
      </c>
      <c r="B105" s="4" t="s">
        <v>62</v>
      </c>
      <c r="C105" s="11">
        <v>2006</v>
      </c>
      <c r="D105" s="4">
        <v>-38.6</v>
      </c>
      <c r="E105" s="4">
        <v>173.53</v>
      </c>
      <c r="F105" s="5">
        <v>-11.999739999999999</v>
      </c>
      <c r="G105" s="4" t="s">
        <v>265</v>
      </c>
    </row>
    <row r="106" spans="1:7" ht="17" x14ac:dyDescent="0.2">
      <c r="A106" s="11" t="s">
        <v>896</v>
      </c>
      <c r="B106" s="4" t="s">
        <v>63</v>
      </c>
      <c r="C106" s="11">
        <v>2007</v>
      </c>
      <c r="D106" s="4">
        <v>43.13</v>
      </c>
      <c r="E106" s="4">
        <v>141.96</v>
      </c>
      <c r="F106" s="5">
        <v>-7.0780799999999999</v>
      </c>
      <c r="G106" s="4" t="s">
        <v>266</v>
      </c>
    </row>
    <row r="107" spans="1:7" ht="17" x14ac:dyDescent="0.2">
      <c r="A107" s="11" t="s">
        <v>896</v>
      </c>
      <c r="B107" s="4" t="s">
        <v>63</v>
      </c>
      <c r="C107" s="11">
        <v>2007</v>
      </c>
      <c r="D107" s="4">
        <v>43.13</v>
      </c>
      <c r="E107" s="4">
        <v>141.96</v>
      </c>
      <c r="F107" s="5">
        <v>-6.1553599999999991</v>
      </c>
      <c r="G107" s="4" t="s">
        <v>266</v>
      </c>
    </row>
    <row r="108" spans="1:7" ht="17" x14ac:dyDescent="0.2">
      <c r="A108" s="11" t="s">
        <v>896</v>
      </c>
      <c r="B108" s="4" t="s">
        <v>64</v>
      </c>
      <c r="C108" s="11">
        <v>2007</v>
      </c>
      <c r="D108" s="4">
        <v>43.2</v>
      </c>
      <c r="E108" s="4">
        <v>141.9</v>
      </c>
      <c r="F108" s="5">
        <v>-10.675519999999999</v>
      </c>
      <c r="G108" s="4" t="s">
        <v>266</v>
      </c>
    </row>
    <row r="109" spans="1:7" ht="17" x14ac:dyDescent="0.2">
      <c r="A109" s="11" t="s">
        <v>896</v>
      </c>
      <c r="B109" s="4" t="s">
        <v>64</v>
      </c>
      <c r="C109" s="11">
        <v>2007</v>
      </c>
      <c r="D109" s="4">
        <v>43.2</v>
      </c>
      <c r="E109" s="4">
        <v>141.9</v>
      </c>
      <c r="F109" s="5">
        <v>-11.06096</v>
      </c>
      <c r="G109" s="4" t="s">
        <v>266</v>
      </c>
    </row>
    <row r="110" spans="1:7" ht="17" x14ac:dyDescent="0.2">
      <c r="A110" s="11" t="s">
        <v>896</v>
      </c>
      <c r="B110" s="4" t="s">
        <v>65</v>
      </c>
      <c r="C110" s="11">
        <v>2007</v>
      </c>
      <c r="D110" s="4">
        <v>43.36</v>
      </c>
      <c r="E110" s="4">
        <v>141.6</v>
      </c>
      <c r="F110" s="5">
        <v>-0.4088</v>
      </c>
      <c r="G110" s="4" t="s">
        <v>266</v>
      </c>
    </row>
    <row r="111" spans="1:7" ht="17" x14ac:dyDescent="0.2">
      <c r="A111" s="11" t="s">
        <v>896</v>
      </c>
      <c r="B111" s="4" t="s">
        <v>65</v>
      </c>
      <c r="C111" s="11">
        <v>2007</v>
      </c>
      <c r="D111" s="4">
        <v>43.36</v>
      </c>
      <c r="E111" s="4">
        <v>141.6</v>
      </c>
      <c r="F111" s="5">
        <v>-0.26863999999999999</v>
      </c>
      <c r="G111" s="4" t="s">
        <v>266</v>
      </c>
    </row>
    <row r="112" spans="1:7" ht="17" x14ac:dyDescent="0.2">
      <c r="A112" s="11" t="s">
        <v>896</v>
      </c>
      <c r="B112" s="4" t="s">
        <v>66</v>
      </c>
      <c r="C112" s="11">
        <v>2007</v>
      </c>
      <c r="D112" s="4">
        <v>39.979999999999997</v>
      </c>
      <c r="E112" s="4">
        <v>140.4</v>
      </c>
      <c r="F112" s="5">
        <v>-6.3772799999999998</v>
      </c>
      <c r="G112" s="4" t="s">
        <v>266</v>
      </c>
    </row>
    <row r="113" spans="1:7" ht="17" x14ac:dyDescent="0.2">
      <c r="A113" s="11" t="s">
        <v>896</v>
      </c>
      <c r="B113" s="4" t="s">
        <v>66</v>
      </c>
      <c r="C113" s="11">
        <v>2007</v>
      </c>
      <c r="D113" s="4">
        <v>39.979999999999997</v>
      </c>
      <c r="E113" s="4">
        <v>140.4</v>
      </c>
      <c r="F113" s="5">
        <v>-6.1436799999999998</v>
      </c>
      <c r="G113" s="4" t="s">
        <v>266</v>
      </c>
    </row>
    <row r="114" spans="1:7" ht="17" x14ac:dyDescent="0.2">
      <c r="A114" s="11" t="s">
        <v>896</v>
      </c>
      <c r="B114" s="4" t="s">
        <v>67</v>
      </c>
      <c r="C114" s="11">
        <v>2007</v>
      </c>
      <c r="D114" s="4">
        <v>37.35</v>
      </c>
      <c r="E114" s="4">
        <v>140.33000000000001</v>
      </c>
      <c r="F114" s="5">
        <v>-4.9523200000000003</v>
      </c>
      <c r="G114" s="4" t="s">
        <v>266</v>
      </c>
    </row>
    <row r="115" spans="1:7" ht="17" x14ac:dyDescent="0.2">
      <c r="A115" s="11" t="s">
        <v>896</v>
      </c>
      <c r="B115" s="4" t="s">
        <v>67</v>
      </c>
      <c r="C115" s="11">
        <v>2007</v>
      </c>
      <c r="D115" s="4">
        <v>37.35</v>
      </c>
      <c r="E115" s="4">
        <v>140.33000000000001</v>
      </c>
      <c r="F115" s="5">
        <v>-4.9640000000000004</v>
      </c>
      <c r="G115" s="4" t="s">
        <v>266</v>
      </c>
    </row>
    <row r="116" spans="1:7" ht="17" x14ac:dyDescent="0.2">
      <c r="A116" s="54" t="s">
        <v>948</v>
      </c>
      <c r="B116" s="4" t="s">
        <v>68</v>
      </c>
      <c r="C116" s="11">
        <v>2007</v>
      </c>
      <c r="D116" s="4">
        <v>36.56</v>
      </c>
      <c r="E116" s="4">
        <v>137.36000000000001</v>
      </c>
      <c r="F116" s="5">
        <v>-4.1347199999999997</v>
      </c>
      <c r="G116" s="4" t="s">
        <v>266</v>
      </c>
    </row>
    <row r="117" spans="1:7" ht="17" x14ac:dyDescent="0.2">
      <c r="A117" s="54" t="s">
        <v>948</v>
      </c>
      <c r="B117" s="4" t="s">
        <v>68</v>
      </c>
      <c r="C117" s="11">
        <v>2007</v>
      </c>
      <c r="D117" s="4">
        <v>36.56</v>
      </c>
      <c r="E117" s="4">
        <v>137.36000000000001</v>
      </c>
      <c r="F117" s="5">
        <v>-9.612639999999999</v>
      </c>
      <c r="G117" s="4" t="s">
        <v>266</v>
      </c>
    </row>
    <row r="118" spans="1:7" ht="17" x14ac:dyDescent="0.2">
      <c r="A118" s="54" t="s">
        <v>948</v>
      </c>
      <c r="B118" s="4" t="s">
        <v>69</v>
      </c>
      <c r="C118" s="11">
        <v>2007</v>
      </c>
      <c r="D118" s="4">
        <v>36.33</v>
      </c>
      <c r="E118" s="4">
        <v>137.01</v>
      </c>
      <c r="F118" s="5">
        <v>-5.3377599999999994</v>
      </c>
      <c r="G118" s="4" t="s">
        <v>266</v>
      </c>
    </row>
    <row r="119" spans="1:7" ht="17" x14ac:dyDescent="0.2">
      <c r="A119" s="54" t="s">
        <v>948</v>
      </c>
      <c r="B119" s="4" t="s">
        <v>69</v>
      </c>
      <c r="C119" s="11">
        <v>2007</v>
      </c>
      <c r="D119" s="4">
        <v>36.33</v>
      </c>
      <c r="E119" s="4">
        <v>137.01</v>
      </c>
      <c r="F119" s="5">
        <v>-9.0052800000000008</v>
      </c>
      <c r="G119" s="4" t="s">
        <v>266</v>
      </c>
    </row>
    <row r="120" spans="1:7" ht="17" x14ac:dyDescent="0.2">
      <c r="A120" s="11" t="s">
        <v>896</v>
      </c>
      <c r="B120" s="4" t="s">
        <v>70</v>
      </c>
      <c r="C120" s="11">
        <v>2007</v>
      </c>
      <c r="D120" s="4">
        <v>36.130000000000003</v>
      </c>
      <c r="E120" s="4">
        <v>138</v>
      </c>
      <c r="F120" s="5">
        <v>-21.245920000000002</v>
      </c>
      <c r="G120" s="4" t="s">
        <v>266</v>
      </c>
    </row>
    <row r="121" spans="1:7" ht="17" x14ac:dyDescent="0.2">
      <c r="A121" s="11" t="s">
        <v>896</v>
      </c>
      <c r="B121" s="4" t="s">
        <v>70</v>
      </c>
      <c r="C121" s="11">
        <v>2007</v>
      </c>
      <c r="D121" s="4">
        <v>36.130000000000003</v>
      </c>
      <c r="E121" s="4">
        <v>138</v>
      </c>
      <c r="F121" s="5">
        <v>-19.727519999999998</v>
      </c>
      <c r="G121" s="4" t="s">
        <v>266</v>
      </c>
    </row>
    <row r="122" spans="1:7" ht="17" x14ac:dyDescent="0.2">
      <c r="A122" s="11" t="s">
        <v>896</v>
      </c>
      <c r="B122" s="4" t="s">
        <v>71</v>
      </c>
      <c r="C122" s="11">
        <v>2007</v>
      </c>
      <c r="D122" s="4">
        <v>35.93</v>
      </c>
      <c r="E122" s="4">
        <v>137.51</v>
      </c>
      <c r="F122" s="5">
        <v>-4.3332800000000002</v>
      </c>
      <c r="G122" s="4" t="s">
        <v>266</v>
      </c>
    </row>
    <row r="123" spans="1:7" ht="17" x14ac:dyDescent="0.2">
      <c r="A123" s="11" t="s">
        <v>896</v>
      </c>
      <c r="B123" s="4" t="s">
        <v>71</v>
      </c>
      <c r="C123" s="11">
        <v>2007</v>
      </c>
      <c r="D123" s="4">
        <v>35.93</v>
      </c>
      <c r="E123" s="4">
        <v>137.51</v>
      </c>
      <c r="F123" s="5">
        <v>-4.8588800000000001</v>
      </c>
      <c r="G123" s="4" t="s">
        <v>266</v>
      </c>
    </row>
    <row r="124" spans="1:7" ht="17" x14ac:dyDescent="0.2">
      <c r="A124" s="11" t="s">
        <v>896</v>
      </c>
      <c r="B124" s="4" t="s">
        <v>72</v>
      </c>
      <c r="C124" s="11">
        <v>2007</v>
      </c>
      <c r="D124" s="4">
        <v>35.130000000000003</v>
      </c>
      <c r="E124" s="4">
        <v>137.51</v>
      </c>
      <c r="F124" s="5">
        <v>-14.086079999999999</v>
      </c>
      <c r="G124" s="4" t="s">
        <v>266</v>
      </c>
    </row>
    <row r="125" spans="1:7" ht="17" x14ac:dyDescent="0.2">
      <c r="A125" s="11" t="s">
        <v>896</v>
      </c>
      <c r="B125" s="4" t="s">
        <v>72</v>
      </c>
      <c r="C125" s="11">
        <v>2007</v>
      </c>
      <c r="D125" s="4">
        <v>35.130000000000003</v>
      </c>
      <c r="E125" s="4">
        <v>137.51</v>
      </c>
      <c r="F125" s="5">
        <v>-15.74464</v>
      </c>
      <c r="G125" s="4" t="s">
        <v>266</v>
      </c>
    </row>
    <row r="126" spans="1:7" ht="17" x14ac:dyDescent="0.2">
      <c r="A126" s="11" t="s">
        <v>896</v>
      </c>
      <c r="B126" s="4" t="s">
        <v>73</v>
      </c>
      <c r="C126" s="11">
        <v>2007</v>
      </c>
      <c r="D126" s="4">
        <v>35.200000000000003</v>
      </c>
      <c r="E126" s="4">
        <v>140.13</v>
      </c>
      <c r="F126" s="5">
        <v>-1.06288</v>
      </c>
      <c r="G126" s="4" t="s">
        <v>266</v>
      </c>
    </row>
    <row r="127" spans="1:7" ht="17" x14ac:dyDescent="0.2">
      <c r="A127" s="11" t="s">
        <v>896</v>
      </c>
      <c r="B127" s="4" t="s">
        <v>73</v>
      </c>
      <c r="C127" s="11">
        <v>2007</v>
      </c>
      <c r="D127" s="4">
        <v>35.200000000000003</v>
      </c>
      <c r="E127" s="4">
        <v>140.13</v>
      </c>
      <c r="F127" s="5">
        <v>-1.38992</v>
      </c>
      <c r="G127" s="4" t="s">
        <v>266</v>
      </c>
    </row>
    <row r="128" spans="1:7" ht="17" x14ac:dyDescent="0.2">
      <c r="A128" s="11" t="s">
        <v>896</v>
      </c>
      <c r="B128" s="4" t="s">
        <v>74</v>
      </c>
      <c r="C128" s="11">
        <v>2007</v>
      </c>
      <c r="D128" s="4">
        <v>35.200000000000003</v>
      </c>
      <c r="E128" s="4">
        <v>140.15</v>
      </c>
      <c r="F128" s="5">
        <v>-6.38896</v>
      </c>
      <c r="G128" s="4" t="s">
        <v>266</v>
      </c>
    </row>
    <row r="129" spans="1:7" ht="17" x14ac:dyDescent="0.2">
      <c r="A129" s="11" t="s">
        <v>896</v>
      </c>
      <c r="B129" s="4" t="s">
        <v>74</v>
      </c>
      <c r="C129" s="11">
        <v>2007</v>
      </c>
      <c r="D129" s="4">
        <v>35.200000000000003</v>
      </c>
      <c r="E129" s="4">
        <v>140.15</v>
      </c>
      <c r="F129" s="5">
        <v>-6.7160000000000002</v>
      </c>
      <c r="G129" s="4" t="s">
        <v>266</v>
      </c>
    </row>
    <row r="130" spans="1:7" ht="17" x14ac:dyDescent="0.2">
      <c r="A130" s="11" t="s">
        <v>896</v>
      </c>
      <c r="B130" s="4" t="s">
        <v>75</v>
      </c>
      <c r="C130" s="11">
        <v>2007</v>
      </c>
      <c r="D130" s="4">
        <v>35.15</v>
      </c>
      <c r="E130" s="4">
        <v>132.65</v>
      </c>
      <c r="F130" s="5">
        <v>-8.8300800000000006</v>
      </c>
      <c r="G130" s="4" t="s">
        <v>266</v>
      </c>
    </row>
    <row r="131" spans="1:7" ht="17" x14ac:dyDescent="0.2">
      <c r="A131" s="11" t="s">
        <v>896</v>
      </c>
      <c r="B131" s="4" t="s">
        <v>75</v>
      </c>
      <c r="C131" s="11">
        <v>2007</v>
      </c>
      <c r="D131" s="4">
        <v>35.15</v>
      </c>
      <c r="E131" s="4">
        <v>132.65</v>
      </c>
      <c r="F131" s="5">
        <v>-9.1220800000000004</v>
      </c>
      <c r="G131" s="4" t="s">
        <v>266</v>
      </c>
    </row>
    <row r="132" spans="1:7" ht="17" x14ac:dyDescent="0.2">
      <c r="A132" s="11" t="s">
        <v>896</v>
      </c>
      <c r="B132" s="4" t="s">
        <v>76</v>
      </c>
      <c r="C132" s="11">
        <v>2007</v>
      </c>
      <c r="D132" s="4">
        <v>35.15</v>
      </c>
      <c r="E132" s="4">
        <v>132.65</v>
      </c>
      <c r="F132" s="5">
        <v>-9.8812799999999985</v>
      </c>
      <c r="G132" s="4" t="s">
        <v>266</v>
      </c>
    </row>
    <row r="133" spans="1:7" ht="17" x14ac:dyDescent="0.2">
      <c r="A133" s="11" t="s">
        <v>896</v>
      </c>
      <c r="B133" s="4" t="s">
        <v>76</v>
      </c>
      <c r="C133" s="11">
        <v>2007</v>
      </c>
      <c r="D133" s="4">
        <v>35.15</v>
      </c>
      <c r="E133" s="4">
        <v>132.65</v>
      </c>
      <c r="F133" s="5">
        <v>-11.51648</v>
      </c>
      <c r="G133" s="4" t="s">
        <v>266</v>
      </c>
    </row>
    <row r="134" spans="1:7" ht="17" x14ac:dyDescent="0.2">
      <c r="A134" s="11" t="s">
        <v>896</v>
      </c>
      <c r="B134" s="4" t="s">
        <v>77</v>
      </c>
      <c r="C134" s="11">
        <v>2007</v>
      </c>
      <c r="D134" s="4">
        <v>34.86</v>
      </c>
      <c r="E134" s="4">
        <v>137.61000000000001</v>
      </c>
      <c r="F134" s="5">
        <v>-14.938720000000002</v>
      </c>
      <c r="G134" s="4" t="s">
        <v>266</v>
      </c>
    </row>
    <row r="135" spans="1:7" ht="17" x14ac:dyDescent="0.2">
      <c r="A135" s="11" t="s">
        <v>896</v>
      </c>
      <c r="B135" s="4" t="s">
        <v>77</v>
      </c>
      <c r="C135" s="11">
        <v>2007</v>
      </c>
      <c r="D135" s="4">
        <v>34.86</v>
      </c>
      <c r="E135" s="4">
        <v>137.61000000000001</v>
      </c>
      <c r="F135" s="5">
        <v>-15.043839999999999</v>
      </c>
      <c r="G135" s="4" t="s">
        <v>266</v>
      </c>
    </row>
    <row r="136" spans="1:7" ht="17" x14ac:dyDescent="0.2">
      <c r="A136" s="11" t="s">
        <v>896</v>
      </c>
      <c r="B136" s="4" t="s">
        <v>78</v>
      </c>
      <c r="C136" s="11">
        <v>2007</v>
      </c>
      <c r="D136" s="4">
        <v>34.78</v>
      </c>
      <c r="E136" s="4">
        <v>135.85</v>
      </c>
      <c r="F136" s="5">
        <v>-5.7816000000000001</v>
      </c>
      <c r="G136" s="4" t="s">
        <v>266</v>
      </c>
    </row>
    <row r="137" spans="1:7" ht="17" x14ac:dyDescent="0.2">
      <c r="A137" s="11" t="s">
        <v>896</v>
      </c>
      <c r="B137" s="4" t="s">
        <v>78</v>
      </c>
      <c r="C137" s="11">
        <v>2007</v>
      </c>
      <c r="D137" s="4">
        <v>34.78</v>
      </c>
      <c r="E137" s="4">
        <v>135.85</v>
      </c>
      <c r="F137" s="5">
        <v>-5.3844799999999999</v>
      </c>
      <c r="G137" s="4" t="s">
        <v>266</v>
      </c>
    </row>
    <row r="138" spans="1:7" ht="17" x14ac:dyDescent="0.2">
      <c r="A138" s="11" t="s">
        <v>896</v>
      </c>
      <c r="B138" s="4" t="s">
        <v>79</v>
      </c>
      <c r="C138" s="11">
        <v>2007</v>
      </c>
      <c r="D138" s="4">
        <v>33.659999999999997</v>
      </c>
      <c r="E138" s="4">
        <v>135.65</v>
      </c>
      <c r="F138" s="5">
        <v>-2.73312</v>
      </c>
      <c r="G138" s="4" t="s">
        <v>266</v>
      </c>
    </row>
    <row r="139" spans="1:7" ht="17" x14ac:dyDescent="0.2">
      <c r="A139" s="11" t="s">
        <v>896</v>
      </c>
      <c r="B139" s="4" t="s">
        <v>79</v>
      </c>
      <c r="C139" s="11">
        <v>2007</v>
      </c>
      <c r="D139" s="4">
        <v>33.659999999999997</v>
      </c>
      <c r="E139" s="4">
        <v>135.65</v>
      </c>
      <c r="F139" s="5">
        <v>-4.2631999999999994</v>
      </c>
      <c r="G139" s="4" t="s">
        <v>266</v>
      </c>
    </row>
    <row r="140" spans="1:7" ht="17" x14ac:dyDescent="0.2">
      <c r="A140" s="11" t="s">
        <v>896</v>
      </c>
      <c r="B140" s="4" t="s">
        <v>80</v>
      </c>
      <c r="C140" s="11">
        <v>2007</v>
      </c>
      <c r="D140" s="4">
        <v>33.659999999999997</v>
      </c>
      <c r="E140" s="4">
        <v>135.65</v>
      </c>
      <c r="F140" s="5">
        <v>-6.9963199999999999</v>
      </c>
      <c r="G140" s="4" t="s">
        <v>266</v>
      </c>
    </row>
    <row r="141" spans="1:7" ht="17" x14ac:dyDescent="0.2">
      <c r="A141" s="11" t="s">
        <v>896</v>
      </c>
      <c r="B141" s="4" t="s">
        <v>80</v>
      </c>
      <c r="C141" s="11">
        <v>2007</v>
      </c>
      <c r="D141" s="4">
        <v>33.659999999999997</v>
      </c>
      <c r="E141" s="4">
        <v>135.65</v>
      </c>
      <c r="F141" s="5">
        <v>-7.2532800000000002</v>
      </c>
      <c r="G141" s="4" t="s">
        <v>266</v>
      </c>
    </row>
    <row r="142" spans="1:7" ht="17" x14ac:dyDescent="0.2">
      <c r="A142" s="11" t="s">
        <v>896</v>
      </c>
      <c r="B142" s="4" t="s">
        <v>81</v>
      </c>
      <c r="C142" s="11">
        <v>2007</v>
      </c>
      <c r="D142" s="4">
        <v>33.58</v>
      </c>
      <c r="E142" s="4">
        <v>132.9</v>
      </c>
      <c r="F142" s="5">
        <v>-13.443679999999999</v>
      </c>
      <c r="G142" s="4" t="s">
        <v>266</v>
      </c>
    </row>
    <row r="143" spans="1:7" ht="17" x14ac:dyDescent="0.2">
      <c r="A143" s="11" t="s">
        <v>896</v>
      </c>
      <c r="B143" s="4" t="s">
        <v>81</v>
      </c>
      <c r="C143" s="11">
        <v>2007</v>
      </c>
      <c r="D143" s="4">
        <v>33.58</v>
      </c>
      <c r="E143" s="4">
        <v>132.9</v>
      </c>
      <c r="F143" s="5">
        <v>-12.567679999999999</v>
      </c>
      <c r="G143" s="4" t="s">
        <v>266</v>
      </c>
    </row>
    <row r="144" spans="1:7" ht="17" x14ac:dyDescent="0.2">
      <c r="A144" s="11" t="s">
        <v>896</v>
      </c>
      <c r="B144" s="4" t="s">
        <v>82</v>
      </c>
      <c r="C144" s="11">
        <v>2007</v>
      </c>
      <c r="D144" s="4">
        <v>33.46</v>
      </c>
      <c r="E144" s="4">
        <v>133</v>
      </c>
      <c r="F144" s="5">
        <v>-13.385279999999998</v>
      </c>
      <c r="G144" s="4" t="s">
        <v>266</v>
      </c>
    </row>
    <row r="145" spans="1:7" ht="17" x14ac:dyDescent="0.2">
      <c r="A145" s="11" t="s">
        <v>896</v>
      </c>
      <c r="B145" s="4" t="s">
        <v>82</v>
      </c>
      <c r="C145" s="11">
        <v>2007</v>
      </c>
      <c r="D145" s="4">
        <v>33.46</v>
      </c>
      <c r="E145" s="4">
        <v>133</v>
      </c>
      <c r="F145" s="5">
        <v>-12.369119999999999</v>
      </c>
      <c r="G145" s="4" t="s">
        <v>266</v>
      </c>
    </row>
    <row r="146" spans="1:7" ht="17" x14ac:dyDescent="0.2">
      <c r="A146" s="11" t="s">
        <v>896</v>
      </c>
      <c r="B146" s="4" t="s">
        <v>83</v>
      </c>
      <c r="C146" s="11">
        <v>2007</v>
      </c>
      <c r="D146" s="4">
        <v>33.43</v>
      </c>
      <c r="E146" s="4">
        <v>133.01</v>
      </c>
      <c r="F146" s="5">
        <v>-8.0358400000000003</v>
      </c>
      <c r="G146" s="4" t="s">
        <v>266</v>
      </c>
    </row>
    <row r="147" spans="1:7" ht="17" x14ac:dyDescent="0.2">
      <c r="A147" s="11" t="s">
        <v>896</v>
      </c>
      <c r="B147" s="4" t="s">
        <v>83</v>
      </c>
      <c r="C147" s="11">
        <v>2007</v>
      </c>
      <c r="D147" s="4">
        <v>33.43</v>
      </c>
      <c r="E147" s="4">
        <v>133.01</v>
      </c>
      <c r="F147" s="5">
        <v>-8.538079999999999</v>
      </c>
      <c r="G147" s="4" t="s">
        <v>266</v>
      </c>
    </row>
    <row r="148" spans="1:7" ht="17" x14ac:dyDescent="0.2">
      <c r="A148" s="11" t="s">
        <v>896</v>
      </c>
      <c r="B148" s="4" t="s">
        <v>84</v>
      </c>
      <c r="C148" s="11">
        <v>2007</v>
      </c>
      <c r="D148" s="4">
        <v>33.18</v>
      </c>
      <c r="E148" s="4">
        <v>131.28</v>
      </c>
      <c r="F148" s="5">
        <v>-7.3350399999999993</v>
      </c>
      <c r="G148" s="4" t="s">
        <v>266</v>
      </c>
    </row>
    <row r="149" spans="1:7" ht="17" x14ac:dyDescent="0.2">
      <c r="A149" s="11" t="s">
        <v>896</v>
      </c>
      <c r="B149" s="4" t="s">
        <v>84</v>
      </c>
      <c r="C149" s="11">
        <v>2007</v>
      </c>
      <c r="D149" s="4">
        <v>33.18</v>
      </c>
      <c r="E149" s="4">
        <v>131.28</v>
      </c>
      <c r="F149" s="5">
        <v>-7.8256000000000006</v>
      </c>
      <c r="G149" s="4" t="s">
        <v>266</v>
      </c>
    </row>
    <row r="150" spans="1:7" ht="17" x14ac:dyDescent="0.2">
      <c r="A150" s="11" t="s">
        <v>896</v>
      </c>
      <c r="B150" s="4" t="s">
        <v>85</v>
      </c>
      <c r="C150" s="11">
        <v>2007</v>
      </c>
      <c r="D150" s="4">
        <v>33.200000000000003</v>
      </c>
      <c r="E150" s="4">
        <v>131.28</v>
      </c>
      <c r="F150" s="5">
        <v>-6.6576000000000004</v>
      </c>
      <c r="G150" s="4" t="s">
        <v>266</v>
      </c>
    </row>
    <row r="151" spans="1:7" ht="17" x14ac:dyDescent="0.2">
      <c r="A151" s="11" t="s">
        <v>896</v>
      </c>
      <c r="B151" s="4" t="s">
        <v>85</v>
      </c>
      <c r="C151" s="11">
        <v>2007</v>
      </c>
      <c r="D151" s="4">
        <v>33.200000000000003</v>
      </c>
      <c r="E151" s="4">
        <v>131.28</v>
      </c>
      <c r="F151" s="5">
        <v>-6.4590399999999999</v>
      </c>
      <c r="G151" s="4" t="s">
        <v>266</v>
      </c>
    </row>
    <row r="152" spans="1:7" ht="17" x14ac:dyDescent="0.2">
      <c r="A152" s="11" t="s">
        <v>896</v>
      </c>
      <c r="B152" s="4" t="s">
        <v>86</v>
      </c>
      <c r="C152" s="11">
        <v>2007</v>
      </c>
      <c r="D152" s="4">
        <v>31.5</v>
      </c>
      <c r="E152" s="4">
        <v>131.78</v>
      </c>
      <c r="F152" s="5">
        <v>-7.0313599999999994</v>
      </c>
      <c r="G152" s="4" t="s">
        <v>266</v>
      </c>
    </row>
    <row r="153" spans="1:7" ht="17" x14ac:dyDescent="0.2">
      <c r="A153" s="11" t="s">
        <v>896</v>
      </c>
      <c r="B153" s="4" t="s">
        <v>86</v>
      </c>
      <c r="C153" s="11">
        <v>2007</v>
      </c>
      <c r="D153" s="4">
        <v>31.5</v>
      </c>
      <c r="E153" s="4">
        <v>131.78</v>
      </c>
      <c r="F153" s="5">
        <v>-7.8256000000000006</v>
      </c>
      <c r="G153" s="4" t="s">
        <v>266</v>
      </c>
    </row>
    <row r="154" spans="1:7" ht="17" x14ac:dyDescent="0.2">
      <c r="A154" s="11" t="s">
        <v>896</v>
      </c>
      <c r="B154" s="4" t="s">
        <v>87</v>
      </c>
      <c r="C154" s="11">
        <v>2007</v>
      </c>
      <c r="D154" s="4">
        <v>26.51</v>
      </c>
      <c r="E154" s="4">
        <v>127.96</v>
      </c>
      <c r="F154" s="5">
        <v>-0.94607999999999992</v>
      </c>
      <c r="G154" s="4" t="s">
        <v>266</v>
      </c>
    </row>
    <row r="155" spans="1:7" ht="17" x14ac:dyDescent="0.2">
      <c r="A155" s="11" t="s">
        <v>896</v>
      </c>
      <c r="B155" s="4" t="s">
        <v>87</v>
      </c>
      <c r="C155" s="11">
        <v>2007</v>
      </c>
      <c r="D155" s="4">
        <v>26.51</v>
      </c>
      <c r="E155" s="4">
        <v>127.96</v>
      </c>
      <c r="F155" s="5">
        <v>-0.73583999999999994</v>
      </c>
      <c r="G155" s="4" t="s">
        <v>266</v>
      </c>
    </row>
    <row r="156" spans="1:7" ht="17" x14ac:dyDescent="0.2">
      <c r="A156" s="11" t="s">
        <v>896</v>
      </c>
      <c r="B156" s="4" t="s">
        <v>88</v>
      </c>
      <c r="C156" s="11">
        <v>2007</v>
      </c>
      <c r="D156" s="4">
        <v>26.5</v>
      </c>
      <c r="E156" s="4">
        <v>127.9</v>
      </c>
      <c r="F156" s="5">
        <v>-0.99280000000000002</v>
      </c>
      <c r="G156" s="4" t="s">
        <v>266</v>
      </c>
    </row>
    <row r="157" spans="1:7" ht="17" x14ac:dyDescent="0.2">
      <c r="A157" s="11" t="s">
        <v>896</v>
      </c>
      <c r="B157" s="4" t="s">
        <v>88</v>
      </c>
      <c r="C157" s="11">
        <v>2007</v>
      </c>
      <c r="D157" s="4">
        <v>26.5</v>
      </c>
      <c r="E157" s="4">
        <v>127.9</v>
      </c>
      <c r="F157" s="5">
        <v>-1.0511999999999999</v>
      </c>
      <c r="G157" s="4" t="s">
        <v>266</v>
      </c>
    </row>
    <row r="158" spans="1:7" ht="17" x14ac:dyDescent="0.2">
      <c r="A158" s="11" t="s">
        <v>1226</v>
      </c>
      <c r="B158" s="4" t="s">
        <v>89</v>
      </c>
      <c r="C158" s="11">
        <v>2008</v>
      </c>
      <c r="D158" s="4">
        <v>-2.8967999999999998</v>
      </c>
      <c r="E158" s="4">
        <v>-54.951900000000002</v>
      </c>
      <c r="F158" s="5">
        <v>-1.5997950000000001</v>
      </c>
      <c r="G158" s="4" t="s">
        <v>267</v>
      </c>
    </row>
    <row r="159" spans="1:7" ht="17" x14ac:dyDescent="0.2">
      <c r="A159" s="11" t="s">
        <v>911</v>
      </c>
      <c r="B159" s="4" t="s">
        <v>90</v>
      </c>
      <c r="C159" s="11">
        <v>2008</v>
      </c>
      <c r="D159" s="4">
        <v>47.11</v>
      </c>
      <c r="E159" s="4">
        <v>8.11</v>
      </c>
      <c r="F159" s="5">
        <v>0.40149999999999997</v>
      </c>
      <c r="G159" s="4" t="s">
        <v>268</v>
      </c>
    </row>
    <row r="160" spans="1:7" ht="17" x14ac:dyDescent="0.2">
      <c r="A160" s="11" t="s">
        <v>911</v>
      </c>
      <c r="B160" s="4" t="s">
        <v>90</v>
      </c>
      <c r="C160" s="11">
        <v>2008</v>
      </c>
      <c r="D160" s="4">
        <v>47.11</v>
      </c>
      <c r="E160" s="4">
        <v>8.11</v>
      </c>
      <c r="F160" s="5">
        <v>0.47084999999999999</v>
      </c>
      <c r="G160" s="4" t="s">
        <v>268</v>
      </c>
    </row>
    <row r="161" spans="1:7" ht="17" x14ac:dyDescent="0.2">
      <c r="A161" s="11" t="s">
        <v>911</v>
      </c>
      <c r="B161" s="4" t="s">
        <v>90</v>
      </c>
      <c r="C161" s="11">
        <v>2008</v>
      </c>
      <c r="D161" s="4">
        <v>47.11</v>
      </c>
      <c r="E161" s="4">
        <v>8.11</v>
      </c>
      <c r="F161" s="5">
        <v>-0.89059999999999995</v>
      </c>
      <c r="G161" s="4" t="s">
        <v>268</v>
      </c>
    </row>
    <row r="162" spans="1:7" ht="17" x14ac:dyDescent="0.2">
      <c r="A162" s="11" t="s">
        <v>911</v>
      </c>
      <c r="B162" s="4" t="s">
        <v>90</v>
      </c>
      <c r="C162" s="11">
        <v>2008</v>
      </c>
      <c r="D162" s="4">
        <v>47.11</v>
      </c>
      <c r="E162" s="4">
        <v>8.11</v>
      </c>
      <c r="F162" s="5">
        <v>-1.14975</v>
      </c>
      <c r="G162" s="4" t="s">
        <v>268</v>
      </c>
    </row>
    <row r="163" spans="1:7" ht="17" x14ac:dyDescent="0.2">
      <c r="A163" s="11" t="s">
        <v>1227</v>
      </c>
      <c r="B163" s="4" t="s">
        <v>91</v>
      </c>
      <c r="C163" s="11">
        <v>2008</v>
      </c>
      <c r="D163" s="4">
        <v>67.489999999999995</v>
      </c>
      <c r="E163" s="4">
        <v>86.42</v>
      </c>
      <c r="F163" s="5">
        <v>-1.22275</v>
      </c>
      <c r="G163" s="4" t="s">
        <v>269</v>
      </c>
    </row>
    <row r="164" spans="1:7" ht="34" x14ac:dyDescent="0.2">
      <c r="A164" s="11" t="s">
        <v>1227</v>
      </c>
      <c r="B164" s="4" t="s">
        <v>92</v>
      </c>
      <c r="C164" s="11">
        <v>2008</v>
      </c>
      <c r="D164" s="4">
        <v>67.489999999999995</v>
      </c>
      <c r="E164" s="4">
        <v>86.42</v>
      </c>
      <c r="F164" s="5">
        <v>-0.22264999999999999</v>
      </c>
      <c r="G164" s="4" t="s">
        <v>269</v>
      </c>
    </row>
    <row r="165" spans="1:7" ht="34" x14ac:dyDescent="0.2">
      <c r="A165" s="11" t="s">
        <v>1227</v>
      </c>
      <c r="B165" s="4" t="s">
        <v>93</v>
      </c>
      <c r="C165" s="11">
        <v>2008</v>
      </c>
      <c r="D165" s="4">
        <v>67.489999999999995</v>
      </c>
      <c r="E165" s="4">
        <v>86.42</v>
      </c>
      <c r="F165" s="5">
        <v>-1.6169499999999999</v>
      </c>
      <c r="G165" s="4" t="s">
        <v>269</v>
      </c>
    </row>
    <row r="166" spans="1:7" ht="34" x14ac:dyDescent="0.2">
      <c r="A166" s="11" t="s">
        <v>1227</v>
      </c>
      <c r="B166" s="4" t="s">
        <v>94</v>
      </c>
      <c r="C166" s="11">
        <v>2008</v>
      </c>
      <c r="D166" s="4">
        <v>67.489999999999995</v>
      </c>
      <c r="E166" s="4">
        <v>86.42</v>
      </c>
      <c r="F166" s="5">
        <v>-0.51100000000000001</v>
      </c>
      <c r="G166" s="4" t="s">
        <v>269</v>
      </c>
    </row>
    <row r="167" spans="1:7" ht="17" x14ac:dyDescent="0.2">
      <c r="A167" s="11" t="s">
        <v>895</v>
      </c>
      <c r="B167" s="4" t="s">
        <v>95</v>
      </c>
      <c r="C167" s="11">
        <v>2008</v>
      </c>
      <c r="D167" s="4">
        <v>22.68</v>
      </c>
      <c r="E167" s="4">
        <v>112.9</v>
      </c>
      <c r="F167" s="5">
        <v>-2.8031999999999999</v>
      </c>
      <c r="G167" s="4" t="s">
        <v>270</v>
      </c>
    </row>
    <row r="168" spans="1:7" ht="17" x14ac:dyDescent="0.2">
      <c r="A168" s="11" t="s">
        <v>895</v>
      </c>
      <c r="B168" s="4" t="s">
        <v>95</v>
      </c>
      <c r="C168" s="11">
        <v>2008</v>
      </c>
      <c r="D168" s="4">
        <v>22.68</v>
      </c>
      <c r="E168" s="4">
        <v>112.9</v>
      </c>
      <c r="F168" s="5">
        <v>-3.7667999999999999</v>
      </c>
      <c r="G168" s="4" t="s">
        <v>270</v>
      </c>
    </row>
    <row r="169" spans="1:7" ht="17" x14ac:dyDescent="0.2">
      <c r="A169" s="11" t="s">
        <v>915</v>
      </c>
      <c r="B169" s="4" t="s">
        <v>96</v>
      </c>
      <c r="C169" s="11">
        <v>2008</v>
      </c>
      <c r="D169" s="4">
        <v>54.13</v>
      </c>
      <c r="E169" s="4">
        <v>2.38</v>
      </c>
      <c r="F169" s="5">
        <v>-0.67452000000000001</v>
      </c>
      <c r="G169" s="4" t="s">
        <v>271</v>
      </c>
    </row>
    <row r="170" spans="1:7" ht="17" x14ac:dyDescent="0.2">
      <c r="A170" s="11" t="s">
        <v>915</v>
      </c>
      <c r="B170" s="4" t="s">
        <v>96</v>
      </c>
      <c r="C170" s="11">
        <v>2008</v>
      </c>
      <c r="D170" s="4">
        <v>54.13</v>
      </c>
      <c r="E170" s="4">
        <v>2.38</v>
      </c>
      <c r="F170" s="5">
        <v>-0.25403999999999999</v>
      </c>
      <c r="G170" s="4" t="s">
        <v>271</v>
      </c>
    </row>
    <row r="171" spans="1:7" ht="17" x14ac:dyDescent="0.2">
      <c r="A171" s="11" t="s">
        <v>915</v>
      </c>
      <c r="B171" s="4" t="s">
        <v>96</v>
      </c>
      <c r="C171" s="11">
        <v>2008</v>
      </c>
      <c r="D171" s="4">
        <v>54.13</v>
      </c>
      <c r="E171" s="4">
        <v>2.38</v>
      </c>
      <c r="F171" s="5">
        <v>-0.51683999999999997</v>
      </c>
      <c r="G171" s="4" t="s">
        <v>271</v>
      </c>
    </row>
    <row r="172" spans="1:7" ht="17" x14ac:dyDescent="0.2">
      <c r="A172" s="11" t="s">
        <v>915</v>
      </c>
      <c r="B172" s="4" t="s">
        <v>96</v>
      </c>
      <c r="C172" s="11">
        <v>2008</v>
      </c>
      <c r="D172" s="4">
        <v>54.13</v>
      </c>
      <c r="E172" s="4">
        <v>2.38</v>
      </c>
      <c r="F172" s="5">
        <v>-0.57816000000000001</v>
      </c>
      <c r="G172" s="4" t="s">
        <v>271</v>
      </c>
    </row>
    <row r="173" spans="1:7" ht="17" x14ac:dyDescent="0.2">
      <c r="A173" s="11" t="s">
        <v>895</v>
      </c>
      <c r="B173" s="4" t="s">
        <v>61</v>
      </c>
      <c r="C173" s="11">
        <v>2008</v>
      </c>
      <c r="D173" s="4">
        <v>23.16</v>
      </c>
      <c r="E173" s="4">
        <v>112.16</v>
      </c>
      <c r="F173" s="5">
        <v>-4.7997499999999995</v>
      </c>
      <c r="G173" s="4" t="s">
        <v>272</v>
      </c>
    </row>
    <row r="174" spans="1:7" ht="17" x14ac:dyDescent="0.2">
      <c r="A174" s="11" t="s">
        <v>895</v>
      </c>
      <c r="B174" s="4" t="s">
        <v>61</v>
      </c>
      <c r="C174" s="11">
        <v>2008</v>
      </c>
      <c r="D174" s="4">
        <v>23.16</v>
      </c>
      <c r="E174" s="4">
        <v>112.16</v>
      </c>
      <c r="F174" s="5">
        <v>-3.33975</v>
      </c>
      <c r="G174" s="4" t="s">
        <v>272</v>
      </c>
    </row>
    <row r="175" spans="1:7" ht="17" x14ac:dyDescent="0.2">
      <c r="A175" s="11" t="s">
        <v>895</v>
      </c>
      <c r="B175" s="4" t="s">
        <v>61</v>
      </c>
      <c r="C175" s="11">
        <v>2008</v>
      </c>
      <c r="D175" s="4">
        <v>23.16</v>
      </c>
      <c r="E175" s="4">
        <v>112.16</v>
      </c>
      <c r="F175" s="5">
        <v>-2.0804999999999998</v>
      </c>
      <c r="G175" s="4" t="s">
        <v>272</v>
      </c>
    </row>
    <row r="176" spans="1:7" ht="17" x14ac:dyDescent="0.2">
      <c r="A176" s="11" t="s">
        <v>904</v>
      </c>
      <c r="B176" s="4" t="s">
        <v>97</v>
      </c>
      <c r="C176" s="11">
        <v>2009</v>
      </c>
      <c r="D176" s="4">
        <v>-33</v>
      </c>
      <c r="E176" s="4">
        <v>149</v>
      </c>
      <c r="F176" s="5">
        <v>-0.80008000000000001</v>
      </c>
      <c r="G176" s="4" t="s">
        <v>273</v>
      </c>
    </row>
    <row r="177" spans="1:7" ht="17" x14ac:dyDescent="0.2">
      <c r="A177" s="11" t="s">
        <v>904</v>
      </c>
      <c r="B177" s="4" t="s">
        <v>97</v>
      </c>
      <c r="C177" s="11">
        <v>2009</v>
      </c>
      <c r="D177" s="4">
        <v>-33</v>
      </c>
      <c r="E177" s="4">
        <v>149</v>
      </c>
      <c r="F177" s="5">
        <v>-1.5300800000000001</v>
      </c>
      <c r="G177" s="4" t="s">
        <v>273</v>
      </c>
    </row>
    <row r="178" spans="1:7" ht="17" x14ac:dyDescent="0.2">
      <c r="A178" s="11" t="s">
        <v>904</v>
      </c>
      <c r="B178" s="4" t="s">
        <v>97</v>
      </c>
      <c r="C178" s="11">
        <v>2009</v>
      </c>
      <c r="D178" s="4">
        <v>-33</v>
      </c>
      <c r="E178" s="4">
        <v>149</v>
      </c>
      <c r="F178" s="5">
        <v>-2.5301800000000001</v>
      </c>
      <c r="G178" s="4" t="s">
        <v>273</v>
      </c>
    </row>
    <row r="179" spans="1:7" ht="17" x14ac:dyDescent="0.2">
      <c r="A179" s="11" t="s">
        <v>904</v>
      </c>
      <c r="B179" s="4" t="s">
        <v>98</v>
      </c>
      <c r="C179" s="11">
        <v>2009</v>
      </c>
      <c r="D179" s="4">
        <v>-35</v>
      </c>
      <c r="E179" s="4">
        <v>118</v>
      </c>
      <c r="F179" s="5">
        <v>-0.60991499999999998</v>
      </c>
      <c r="G179" s="4" t="s">
        <v>273</v>
      </c>
    </row>
    <row r="180" spans="1:7" ht="17" x14ac:dyDescent="0.2">
      <c r="A180" s="11" t="s">
        <v>904</v>
      </c>
      <c r="B180" s="4" t="s">
        <v>98</v>
      </c>
      <c r="C180" s="11">
        <v>2009</v>
      </c>
      <c r="D180" s="4">
        <v>-35</v>
      </c>
      <c r="E180" s="4">
        <v>118</v>
      </c>
      <c r="F180" s="5">
        <v>-0.52998000000000001</v>
      </c>
      <c r="G180" s="4" t="s">
        <v>273</v>
      </c>
    </row>
    <row r="181" spans="1:7" ht="17" x14ac:dyDescent="0.2">
      <c r="A181" s="11" t="s">
        <v>904</v>
      </c>
      <c r="B181" s="4" t="s">
        <v>98</v>
      </c>
      <c r="C181" s="11">
        <v>2009</v>
      </c>
      <c r="D181" s="4">
        <v>-35</v>
      </c>
      <c r="E181" s="4">
        <v>118</v>
      </c>
      <c r="F181" s="5">
        <v>-0.95994999999999997</v>
      </c>
      <c r="G181" s="4" t="s">
        <v>273</v>
      </c>
    </row>
    <row r="182" spans="1:7" ht="17" x14ac:dyDescent="0.2">
      <c r="A182" s="11" t="s">
        <v>904</v>
      </c>
      <c r="B182" s="4" t="s">
        <v>99</v>
      </c>
      <c r="C182" s="11">
        <v>2009</v>
      </c>
      <c r="D182" s="4">
        <v>-26</v>
      </c>
      <c r="E182" s="4">
        <v>151</v>
      </c>
      <c r="F182" s="5">
        <v>-1.6198699999999999</v>
      </c>
      <c r="G182" s="4" t="s">
        <v>273</v>
      </c>
    </row>
    <row r="183" spans="1:7" ht="17" x14ac:dyDescent="0.2">
      <c r="A183" s="11" t="s">
        <v>904</v>
      </c>
      <c r="B183" s="4" t="s">
        <v>99</v>
      </c>
      <c r="C183" s="11">
        <v>2009</v>
      </c>
      <c r="D183" s="4">
        <v>-26</v>
      </c>
      <c r="E183" s="4">
        <v>151</v>
      </c>
      <c r="F183" s="5">
        <v>-1.7198800000000001</v>
      </c>
      <c r="G183" s="4" t="s">
        <v>273</v>
      </c>
    </row>
    <row r="184" spans="1:7" ht="17" x14ac:dyDescent="0.2">
      <c r="A184" s="11" t="s">
        <v>904</v>
      </c>
      <c r="B184" s="4" t="s">
        <v>99</v>
      </c>
      <c r="C184" s="11">
        <v>2009</v>
      </c>
      <c r="D184" s="4">
        <v>-26</v>
      </c>
      <c r="E184" s="4">
        <v>151</v>
      </c>
      <c r="F184" s="5">
        <v>-3.4299049999999998</v>
      </c>
      <c r="G184" s="4" t="s">
        <v>273</v>
      </c>
    </row>
    <row r="185" spans="1:7" ht="17" x14ac:dyDescent="0.2">
      <c r="A185" s="11" t="s">
        <v>895</v>
      </c>
      <c r="B185" s="4" t="s">
        <v>100</v>
      </c>
      <c r="C185" s="11">
        <v>2009</v>
      </c>
      <c r="D185" s="4">
        <v>23.16</v>
      </c>
      <c r="E185" s="4">
        <v>112.55</v>
      </c>
      <c r="F185" s="5">
        <v>-2.5330999999999997</v>
      </c>
      <c r="G185" s="4" t="s">
        <v>274</v>
      </c>
    </row>
    <row r="186" spans="1:7" ht="17" x14ac:dyDescent="0.2">
      <c r="A186" s="11" t="s">
        <v>911</v>
      </c>
      <c r="B186" s="4" t="s">
        <v>101</v>
      </c>
      <c r="C186" s="11">
        <v>2009</v>
      </c>
      <c r="D186" s="4">
        <v>51.096666999999997</v>
      </c>
      <c r="E186" s="4">
        <v>10.390833000000001</v>
      </c>
      <c r="F186" s="5">
        <v>-4.3865699999999999</v>
      </c>
      <c r="G186" s="4" t="s">
        <v>275</v>
      </c>
    </row>
    <row r="187" spans="1:7" ht="17" x14ac:dyDescent="0.2">
      <c r="A187" s="11" t="s">
        <v>911</v>
      </c>
      <c r="B187" s="4" t="s">
        <v>101</v>
      </c>
      <c r="C187" s="11">
        <v>2009</v>
      </c>
      <c r="D187" s="4">
        <v>51.096666999999997</v>
      </c>
      <c r="E187" s="4">
        <v>10.390833000000001</v>
      </c>
      <c r="F187" s="5">
        <v>-4.4665049999999997</v>
      </c>
      <c r="G187" s="4" t="s">
        <v>275</v>
      </c>
    </row>
    <row r="188" spans="1:7" ht="17" x14ac:dyDescent="0.2">
      <c r="A188" s="11" t="s">
        <v>911</v>
      </c>
      <c r="B188" s="4" t="s">
        <v>102</v>
      </c>
      <c r="C188" s="11">
        <v>2009</v>
      </c>
      <c r="D188" s="4">
        <v>51.096666999999997</v>
      </c>
      <c r="E188" s="4">
        <v>10.390833000000001</v>
      </c>
      <c r="F188" s="5">
        <v>-3.2265999999999999</v>
      </c>
      <c r="G188" s="4" t="s">
        <v>275</v>
      </c>
    </row>
    <row r="189" spans="1:7" ht="17" x14ac:dyDescent="0.2">
      <c r="A189" s="11" t="s">
        <v>911</v>
      </c>
      <c r="B189" s="4" t="s">
        <v>102</v>
      </c>
      <c r="C189" s="11">
        <v>2009</v>
      </c>
      <c r="D189" s="4">
        <v>51.096666999999997</v>
      </c>
      <c r="E189" s="4">
        <v>10.390833000000001</v>
      </c>
      <c r="F189" s="5">
        <v>-3.0400849999999999</v>
      </c>
      <c r="G189" s="4" t="s">
        <v>275</v>
      </c>
    </row>
    <row r="190" spans="1:7" ht="17" x14ac:dyDescent="0.2">
      <c r="A190" s="11" t="s">
        <v>911</v>
      </c>
      <c r="B190" s="4" t="s">
        <v>103</v>
      </c>
      <c r="C190" s="11">
        <v>2009</v>
      </c>
      <c r="D190" s="4">
        <v>51.096666999999997</v>
      </c>
      <c r="E190" s="4">
        <v>10.390833000000001</v>
      </c>
      <c r="F190" s="5">
        <v>-3.1868149999999997</v>
      </c>
      <c r="G190" s="4" t="s">
        <v>275</v>
      </c>
    </row>
    <row r="191" spans="1:7" ht="17" x14ac:dyDescent="0.2">
      <c r="A191" s="11" t="s">
        <v>911</v>
      </c>
      <c r="B191" s="4" t="s">
        <v>103</v>
      </c>
      <c r="C191" s="11">
        <v>2009</v>
      </c>
      <c r="D191" s="4">
        <v>51.096666999999997</v>
      </c>
      <c r="E191" s="4">
        <v>10.390833000000001</v>
      </c>
      <c r="F191" s="5">
        <v>-2.7199799999999996</v>
      </c>
      <c r="G191" s="4" t="s">
        <v>275</v>
      </c>
    </row>
    <row r="192" spans="1:7" ht="17" x14ac:dyDescent="0.2">
      <c r="A192" s="11" t="s">
        <v>895</v>
      </c>
      <c r="B192" s="4" t="s">
        <v>104</v>
      </c>
      <c r="C192" s="11">
        <v>2009</v>
      </c>
      <c r="D192" s="4">
        <v>30.63</v>
      </c>
      <c r="E192" s="4">
        <v>110.3</v>
      </c>
      <c r="F192" s="5">
        <v>-2.26884</v>
      </c>
      <c r="G192" s="4" t="s">
        <v>276</v>
      </c>
    </row>
    <row r="193" spans="1:7" ht="17" x14ac:dyDescent="0.2">
      <c r="A193" s="11" t="s">
        <v>896</v>
      </c>
      <c r="B193" s="4" t="s">
        <v>105</v>
      </c>
      <c r="C193" s="11">
        <v>2009</v>
      </c>
      <c r="D193" s="4">
        <v>43.66</v>
      </c>
      <c r="E193" s="4">
        <v>143.1</v>
      </c>
      <c r="F193" s="5">
        <v>-10.6945</v>
      </c>
      <c r="G193" s="4" t="s">
        <v>277</v>
      </c>
    </row>
    <row r="194" spans="1:7" ht="17" x14ac:dyDescent="0.2">
      <c r="A194" s="11" t="s">
        <v>896</v>
      </c>
      <c r="B194" s="4" t="s">
        <v>106</v>
      </c>
      <c r="C194" s="11">
        <v>2009</v>
      </c>
      <c r="D194" s="4">
        <v>42.98</v>
      </c>
      <c r="E194" s="4">
        <v>141.16</v>
      </c>
      <c r="F194" s="5">
        <v>-6.3144999999999998</v>
      </c>
      <c r="G194" s="4" t="s">
        <v>277</v>
      </c>
    </row>
    <row r="195" spans="1:7" ht="17" x14ac:dyDescent="0.2">
      <c r="A195" s="54" t="s">
        <v>948</v>
      </c>
      <c r="B195" s="4" t="s">
        <v>107</v>
      </c>
      <c r="C195" s="11">
        <v>2009</v>
      </c>
      <c r="D195" s="4">
        <v>42.98</v>
      </c>
      <c r="E195" s="4">
        <v>141.4</v>
      </c>
      <c r="F195" s="5">
        <v>-15.074499999999999</v>
      </c>
      <c r="G195" s="4" t="s">
        <v>277</v>
      </c>
    </row>
    <row r="196" spans="1:7" ht="17" x14ac:dyDescent="0.2">
      <c r="A196" s="54" t="s">
        <v>948</v>
      </c>
      <c r="B196" s="4" t="s">
        <v>108</v>
      </c>
      <c r="C196" s="11">
        <v>2009</v>
      </c>
      <c r="D196" s="4">
        <v>42.98</v>
      </c>
      <c r="E196" s="4">
        <v>141.4</v>
      </c>
      <c r="F196" s="5">
        <v>-12.0815</v>
      </c>
      <c r="G196" s="4" t="s">
        <v>277</v>
      </c>
    </row>
    <row r="197" spans="1:7" ht="17" x14ac:dyDescent="0.2">
      <c r="A197" s="54" t="s">
        <v>948</v>
      </c>
      <c r="B197" s="4" t="s">
        <v>109</v>
      </c>
      <c r="C197" s="11">
        <v>2009</v>
      </c>
      <c r="D197" s="4">
        <v>42.98</v>
      </c>
      <c r="E197" s="4">
        <v>141.38</v>
      </c>
      <c r="F197" s="5">
        <v>-9.4169999999999998</v>
      </c>
      <c r="G197" s="4" t="s">
        <v>277</v>
      </c>
    </row>
    <row r="198" spans="1:7" ht="17" x14ac:dyDescent="0.2">
      <c r="A198" s="11" t="s">
        <v>896</v>
      </c>
      <c r="B198" s="4" t="s">
        <v>110</v>
      </c>
      <c r="C198" s="11">
        <v>2009</v>
      </c>
      <c r="D198" s="4">
        <v>40</v>
      </c>
      <c r="E198" s="4">
        <v>140.93</v>
      </c>
      <c r="F198" s="5">
        <v>-8.468</v>
      </c>
      <c r="G198" s="4" t="s">
        <v>277</v>
      </c>
    </row>
    <row r="199" spans="1:7" ht="17" x14ac:dyDescent="0.2">
      <c r="A199" s="11" t="s">
        <v>896</v>
      </c>
      <c r="B199" s="4" t="s">
        <v>111</v>
      </c>
      <c r="C199" s="11">
        <v>2009</v>
      </c>
      <c r="D199" s="4">
        <v>39.979999999999997</v>
      </c>
      <c r="E199" s="4">
        <v>140.4</v>
      </c>
      <c r="F199" s="5">
        <v>-3.9785000000000004</v>
      </c>
      <c r="G199" s="4" t="s">
        <v>277</v>
      </c>
    </row>
    <row r="200" spans="1:7" ht="17" x14ac:dyDescent="0.2">
      <c r="A200" s="11" t="s">
        <v>896</v>
      </c>
      <c r="B200" s="4" t="s">
        <v>112</v>
      </c>
      <c r="C200" s="11">
        <v>2009</v>
      </c>
      <c r="D200" s="4">
        <v>39.76</v>
      </c>
      <c r="E200" s="4">
        <v>140.71</v>
      </c>
      <c r="F200" s="5">
        <v>-8.76</v>
      </c>
      <c r="G200" s="4" t="s">
        <v>277</v>
      </c>
    </row>
    <row r="201" spans="1:7" ht="17" x14ac:dyDescent="0.2">
      <c r="A201" s="11" t="s">
        <v>896</v>
      </c>
      <c r="B201" s="4" t="s">
        <v>113</v>
      </c>
      <c r="C201" s="11">
        <v>2009</v>
      </c>
      <c r="D201" s="4">
        <v>36.93</v>
      </c>
      <c r="E201" s="4">
        <v>140.58000000000001</v>
      </c>
      <c r="F201" s="5">
        <v>-8.9425000000000008</v>
      </c>
      <c r="G201" s="4" t="s">
        <v>277</v>
      </c>
    </row>
    <row r="202" spans="1:7" ht="17" x14ac:dyDescent="0.2">
      <c r="A202" s="11" t="s">
        <v>896</v>
      </c>
      <c r="B202" s="4" t="s">
        <v>114</v>
      </c>
      <c r="C202" s="11">
        <v>2009</v>
      </c>
      <c r="D202" s="4">
        <v>36.93</v>
      </c>
      <c r="E202" s="4">
        <v>140.58000000000001</v>
      </c>
      <c r="F202" s="5">
        <v>-17.227999999999998</v>
      </c>
      <c r="G202" s="4" t="s">
        <v>277</v>
      </c>
    </row>
    <row r="203" spans="1:7" ht="17" x14ac:dyDescent="0.2">
      <c r="A203" s="11" t="s">
        <v>896</v>
      </c>
      <c r="B203" s="4" t="s">
        <v>115</v>
      </c>
      <c r="C203" s="11">
        <v>2009</v>
      </c>
      <c r="D203" s="4">
        <v>36.93</v>
      </c>
      <c r="E203" s="4">
        <v>140.58000000000001</v>
      </c>
      <c r="F203" s="5">
        <v>-14.490500000000001</v>
      </c>
      <c r="G203" s="4" t="s">
        <v>277</v>
      </c>
    </row>
    <row r="204" spans="1:7" ht="17" x14ac:dyDescent="0.2">
      <c r="A204" s="11" t="s">
        <v>896</v>
      </c>
      <c r="B204" s="4" t="s">
        <v>116</v>
      </c>
      <c r="C204" s="11">
        <v>2009</v>
      </c>
      <c r="D204" s="4">
        <v>36.93</v>
      </c>
      <c r="E204" s="4">
        <v>140.58000000000001</v>
      </c>
      <c r="F204" s="5">
        <v>-16.534500000000001</v>
      </c>
      <c r="G204" s="4" t="s">
        <v>277</v>
      </c>
    </row>
    <row r="205" spans="1:7" ht="17" x14ac:dyDescent="0.2">
      <c r="A205" s="11" t="s">
        <v>896</v>
      </c>
      <c r="B205" s="4" t="s">
        <v>117</v>
      </c>
      <c r="C205" s="11">
        <v>2009</v>
      </c>
      <c r="D205" s="4">
        <v>36.299999999999997</v>
      </c>
      <c r="E205" s="4">
        <v>140.15</v>
      </c>
      <c r="F205" s="5">
        <v>-25.075499999999998</v>
      </c>
      <c r="G205" s="4" t="s">
        <v>277</v>
      </c>
    </row>
    <row r="206" spans="1:7" ht="17" x14ac:dyDescent="0.2">
      <c r="A206" s="11" t="s">
        <v>896</v>
      </c>
      <c r="B206" s="4" t="s">
        <v>118</v>
      </c>
      <c r="C206" s="11">
        <v>2009</v>
      </c>
      <c r="D206" s="4">
        <v>36.31</v>
      </c>
      <c r="E206" s="4">
        <v>140.15</v>
      </c>
      <c r="F206" s="5">
        <v>-17.191499999999998</v>
      </c>
      <c r="G206" s="4" t="s">
        <v>277</v>
      </c>
    </row>
    <row r="207" spans="1:7" ht="17" x14ac:dyDescent="0.2">
      <c r="A207" s="11" t="s">
        <v>896</v>
      </c>
      <c r="B207" s="4" t="s">
        <v>119</v>
      </c>
      <c r="C207" s="11">
        <v>2009</v>
      </c>
      <c r="D207" s="4">
        <v>35.909999999999997</v>
      </c>
      <c r="E207" s="4">
        <v>137.31</v>
      </c>
      <c r="F207" s="5">
        <v>-9.8914999999999988</v>
      </c>
      <c r="G207" s="4" t="s">
        <v>277</v>
      </c>
    </row>
    <row r="208" spans="1:7" ht="17" x14ac:dyDescent="0.2">
      <c r="A208" s="11" t="s">
        <v>896</v>
      </c>
      <c r="B208" s="4" t="s">
        <v>120</v>
      </c>
      <c r="C208" s="11">
        <v>2009</v>
      </c>
      <c r="D208" s="4">
        <v>35.85</v>
      </c>
      <c r="E208" s="4">
        <v>138.65</v>
      </c>
      <c r="F208" s="5">
        <v>-10.621500000000001</v>
      </c>
      <c r="G208" s="4" t="s">
        <v>277</v>
      </c>
    </row>
    <row r="209" spans="1:7" ht="17" x14ac:dyDescent="0.2">
      <c r="A209" s="11" t="s">
        <v>896</v>
      </c>
      <c r="B209" s="4" t="s">
        <v>121</v>
      </c>
      <c r="C209" s="11">
        <v>2009</v>
      </c>
      <c r="D209" s="4">
        <v>35.85</v>
      </c>
      <c r="E209" s="4">
        <v>138.65</v>
      </c>
      <c r="F209" s="5">
        <v>-11.6435</v>
      </c>
      <c r="G209" s="4" t="s">
        <v>277</v>
      </c>
    </row>
    <row r="210" spans="1:7" ht="17" x14ac:dyDescent="0.2">
      <c r="A210" s="11" t="s">
        <v>896</v>
      </c>
      <c r="B210" s="4" t="s">
        <v>122</v>
      </c>
      <c r="C210" s="11">
        <v>2009</v>
      </c>
      <c r="D210" s="4">
        <v>35.229999999999997</v>
      </c>
      <c r="E210" s="4">
        <v>137.13</v>
      </c>
      <c r="F210" s="5">
        <v>-7.1174999999999997</v>
      </c>
      <c r="G210" s="4" t="s">
        <v>277</v>
      </c>
    </row>
    <row r="211" spans="1:7" ht="17" x14ac:dyDescent="0.2">
      <c r="A211" s="11" t="s">
        <v>896</v>
      </c>
      <c r="B211" s="4" t="s">
        <v>123</v>
      </c>
      <c r="C211" s="11">
        <v>2009</v>
      </c>
      <c r="D211" s="4">
        <v>35.200000000000003</v>
      </c>
      <c r="E211" s="4">
        <v>137.56</v>
      </c>
      <c r="F211" s="5">
        <v>-16.352</v>
      </c>
      <c r="G211" s="4" t="s">
        <v>277</v>
      </c>
    </row>
    <row r="212" spans="1:7" ht="17" x14ac:dyDescent="0.2">
      <c r="A212" s="11" t="s">
        <v>896</v>
      </c>
      <c r="B212" s="4" t="s">
        <v>124</v>
      </c>
      <c r="C212" s="11">
        <v>2009</v>
      </c>
      <c r="D212" s="4">
        <v>33.130000000000003</v>
      </c>
      <c r="E212" s="4">
        <v>130.71</v>
      </c>
      <c r="F212" s="5">
        <v>-8.613999999999999</v>
      </c>
      <c r="G212" s="4" t="s">
        <v>277</v>
      </c>
    </row>
    <row r="213" spans="1:7" ht="17" x14ac:dyDescent="0.2">
      <c r="A213" s="11" t="s">
        <v>896</v>
      </c>
      <c r="B213" s="4" t="s">
        <v>125</v>
      </c>
      <c r="C213" s="11">
        <v>2009</v>
      </c>
      <c r="D213" s="4">
        <v>26.51</v>
      </c>
      <c r="E213" s="4">
        <v>127.98</v>
      </c>
      <c r="F213" s="5">
        <v>-0.69350000000000001</v>
      </c>
      <c r="G213" s="4" t="s">
        <v>277</v>
      </c>
    </row>
    <row r="214" spans="1:7" ht="17" x14ac:dyDescent="0.2">
      <c r="A214" s="11" t="s">
        <v>896</v>
      </c>
      <c r="B214" s="4" t="s">
        <v>126</v>
      </c>
      <c r="C214" s="11">
        <v>2009</v>
      </c>
      <c r="D214" s="4">
        <v>35</v>
      </c>
      <c r="E214" s="4">
        <v>136</v>
      </c>
      <c r="F214" s="5">
        <v>1.8614999999999999</v>
      </c>
      <c r="G214" s="4" t="s">
        <v>278</v>
      </c>
    </row>
    <row r="215" spans="1:7" ht="17" x14ac:dyDescent="0.2">
      <c r="A215" s="11" t="s">
        <v>896</v>
      </c>
      <c r="B215" s="4" t="s">
        <v>126</v>
      </c>
      <c r="C215" s="11">
        <v>2009</v>
      </c>
      <c r="D215" s="4">
        <v>35</v>
      </c>
      <c r="E215" s="4">
        <v>136</v>
      </c>
      <c r="F215" s="5">
        <v>-0.219</v>
      </c>
      <c r="G215" s="4" t="s">
        <v>278</v>
      </c>
    </row>
    <row r="216" spans="1:7" ht="17" x14ac:dyDescent="0.2">
      <c r="A216" s="11" t="s">
        <v>896</v>
      </c>
      <c r="B216" s="4" t="s">
        <v>126</v>
      </c>
      <c r="C216" s="11">
        <v>2009</v>
      </c>
      <c r="D216" s="4">
        <v>35</v>
      </c>
      <c r="E216" s="4">
        <v>136</v>
      </c>
      <c r="F216" s="5">
        <v>-0.438</v>
      </c>
      <c r="G216" s="4" t="s">
        <v>278</v>
      </c>
    </row>
    <row r="217" spans="1:7" ht="17" x14ac:dyDescent="0.2">
      <c r="A217" s="11" t="s">
        <v>896</v>
      </c>
      <c r="B217" s="4" t="s">
        <v>127</v>
      </c>
      <c r="C217" s="11">
        <v>2009</v>
      </c>
      <c r="D217" s="4">
        <v>35</v>
      </c>
      <c r="E217" s="4">
        <v>136</v>
      </c>
      <c r="F217" s="5">
        <v>-0.83950000000000002</v>
      </c>
      <c r="G217" s="4" t="s">
        <v>278</v>
      </c>
    </row>
    <row r="218" spans="1:7" ht="17" x14ac:dyDescent="0.2">
      <c r="A218" s="11" t="s">
        <v>896</v>
      </c>
      <c r="B218" s="4" t="s">
        <v>127</v>
      </c>
      <c r="C218" s="11">
        <v>2009</v>
      </c>
      <c r="D218" s="4">
        <v>35</v>
      </c>
      <c r="E218" s="4">
        <v>136</v>
      </c>
      <c r="F218" s="5">
        <v>-0.876</v>
      </c>
      <c r="G218" s="4" t="s">
        <v>278</v>
      </c>
    </row>
    <row r="219" spans="1:7" ht="17" x14ac:dyDescent="0.2">
      <c r="A219" s="11" t="s">
        <v>896</v>
      </c>
      <c r="B219" s="4" t="s">
        <v>127</v>
      </c>
      <c r="C219" s="11">
        <v>2009</v>
      </c>
      <c r="D219" s="4">
        <v>35</v>
      </c>
      <c r="E219" s="4">
        <v>136</v>
      </c>
      <c r="F219" s="5">
        <v>-1.095</v>
      </c>
      <c r="G219" s="4" t="s">
        <v>278</v>
      </c>
    </row>
    <row r="220" spans="1:7" ht="17" x14ac:dyDescent="0.2">
      <c r="A220" s="11" t="s">
        <v>896</v>
      </c>
      <c r="B220" s="4" t="s">
        <v>128</v>
      </c>
      <c r="C220" s="11">
        <v>2009</v>
      </c>
      <c r="D220" s="4">
        <v>35</v>
      </c>
      <c r="E220" s="4">
        <v>136</v>
      </c>
      <c r="F220" s="5">
        <v>-2.0804999999999998</v>
      </c>
      <c r="G220" s="4" t="s">
        <v>278</v>
      </c>
    </row>
    <row r="221" spans="1:7" ht="17" x14ac:dyDescent="0.2">
      <c r="A221" s="11" t="s">
        <v>896</v>
      </c>
      <c r="B221" s="4" t="s">
        <v>128</v>
      </c>
      <c r="C221" s="11">
        <v>2009</v>
      </c>
      <c r="D221" s="4">
        <v>35</v>
      </c>
      <c r="E221" s="4">
        <v>136</v>
      </c>
      <c r="F221" s="5">
        <v>-2.2629999999999999</v>
      </c>
      <c r="G221" s="4" t="s">
        <v>278</v>
      </c>
    </row>
    <row r="222" spans="1:7" ht="17" x14ac:dyDescent="0.2">
      <c r="A222" s="11" t="s">
        <v>896</v>
      </c>
      <c r="B222" s="4" t="s">
        <v>128</v>
      </c>
      <c r="C222" s="11">
        <v>2009</v>
      </c>
      <c r="D222" s="4">
        <v>35</v>
      </c>
      <c r="E222" s="4">
        <v>136</v>
      </c>
      <c r="F222" s="5">
        <v>-2.2629999999999999</v>
      </c>
      <c r="G222" s="4" t="s">
        <v>278</v>
      </c>
    </row>
    <row r="223" spans="1:7" ht="17" x14ac:dyDescent="0.2">
      <c r="A223" s="11" t="s">
        <v>934</v>
      </c>
      <c r="B223" s="4" t="s">
        <v>129</v>
      </c>
      <c r="C223" s="11">
        <v>2009</v>
      </c>
      <c r="D223" s="4">
        <v>58.33</v>
      </c>
      <c r="E223" s="4">
        <v>13.5</v>
      </c>
      <c r="F223" s="5">
        <v>-1.70017</v>
      </c>
      <c r="G223" s="4" t="s">
        <v>279</v>
      </c>
    </row>
    <row r="224" spans="1:7" ht="17" x14ac:dyDescent="0.2">
      <c r="A224" s="11" t="s">
        <v>934</v>
      </c>
      <c r="B224" s="4" t="s">
        <v>129</v>
      </c>
      <c r="C224" s="11">
        <v>2009</v>
      </c>
      <c r="D224" s="4">
        <v>58.33</v>
      </c>
      <c r="E224" s="4">
        <v>13.5</v>
      </c>
      <c r="F224" s="5">
        <v>0</v>
      </c>
      <c r="G224" s="4" t="s">
        <v>279</v>
      </c>
    </row>
    <row r="225" spans="1:7" ht="17" x14ac:dyDescent="0.2">
      <c r="A225" s="11" t="s">
        <v>934</v>
      </c>
      <c r="B225" s="4" t="s">
        <v>129</v>
      </c>
      <c r="C225" s="11">
        <v>2009</v>
      </c>
      <c r="D225" s="4">
        <v>58.33</v>
      </c>
      <c r="E225" s="4">
        <v>13.5</v>
      </c>
      <c r="F225" s="5">
        <v>-0.70006999999999997</v>
      </c>
      <c r="G225" s="4" t="s">
        <v>279</v>
      </c>
    </row>
    <row r="226" spans="1:7" ht="17" x14ac:dyDescent="0.2">
      <c r="A226" s="11" t="s">
        <v>901</v>
      </c>
      <c r="B226" s="4" t="s">
        <v>37</v>
      </c>
      <c r="C226" s="11">
        <v>2010</v>
      </c>
      <c r="D226" s="4">
        <v>35.96</v>
      </c>
      <c r="E226" s="4">
        <v>-79.8</v>
      </c>
      <c r="F226" s="5">
        <v>-1.8399649999999999</v>
      </c>
      <c r="G226" s="4" t="s">
        <v>280</v>
      </c>
    </row>
    <row r="227" spans="1:7" ht="17" x14ac:dyDescent="0.2">
      <c r="A227" s="11" t="s">
        <v>901</v>
      </c>
      <c r="B227" s="4" t="s">
        <v>37</v>
      </c>
      <c r="C227" s="11">
        <v>2010</v>
      </c>
      <c r="D227" s="4">
        <v>35.96</v>
      </c>
      <c r="E227" s="4">
        <v>-79.8</v>
      </c>
      <c r="F227" s="5">
        <v>-1.9600500000000001</v>
      </c>
      <c r="G227" s="4" t="s">
        <v>280</v>
      </c>
    </row>
    <row r="228" spans="1:7" ht="17" x14ac:dyDescent="0.2">
      <c r="A228" s="11" t="s">
        <v>901</v>
      </c>
      <c r="B228" s="4" t="s">
        <v>37</v>
      </c>
      <c r="C228" s="11">
        <v>2010</v>
      </c>
      <c r="D228" s="4">
        <v>35.96</v>
      </c>
      <c r="E228" s="4">
        <v>-79.8</v>
      </c>
      <c r="F228" s="5">
        <v>-1.9699049999999998</v>
      </c>
      <c r="G228" s="4" t="s">
        <v>280</v>
      </c>
    </row>
    <row r="229" spans="1:7" ht="17" x14ac:dyDescent="0.2">
      <c r="A229" s="11" t="s">
        <v>895</v>
      </c>
      <c r="B229" s="4" t="s">
        <v>130</v>
      </c>
      <c r="C229" s="11">
        <v>2010</v>
      </c>
      <c r="D229" s="4">
        <v>50.93</v>
      </c>
      <c r="E229" s="4">
        <v>121.5</v>
      </c>
      <c r="F229" s="5">
        <v>-0.4088</v>
      </c>
      <c r="G229" s="4" t="s">
        <v>281</v>
      </c>
    </row>
    <row r="230" spans="1:7" ht="17" x14ac:dyDescent="0.2">
      <c r="A230" s="11" t="s">
        <v>895</v>
      </c>
      <c r="B230" s="4" t="s">
        <v>130</v>
      </c>
      <c r="C230" s="11">
        <v>2010</v>
      </c>
      <c r="D230" s="4">
        <v>50.93</v>
      </c>
      <c r="E230" s="4">
        <v>121.5</v>
      </c>
      <c r="F230" s="5">
        <v>0.39055000000000001</v>
      </c>
      <c r="G230" s="4" t="s">
        <v>281</v>
      </c>
    </row>
    <row r="231" spans="1:7" ht="17" x14ac:dyDescent="0.2">
      <c r="A231" s="11" t="s">
        <v>895</v>
      </c>
      <c r="B231" s="4" t="s">
        <v>131</v>
      </c>
      <c r="C231" s="11">
        <v>2010</v>
      </c>
      <c r="D231" s="4">
        <v>42.4</v>
      </c>
      <c r="E231" s="4">
        <v>128.08000000000001</v>
      </c>
      <c r="F231" s="5">
        <v>-0.55479999999999996</v>
      </c>
      <c r="G231" s="4" t="s">
        <v>281</v>
      </c>
    </row>
    <row r="232" spans="1:7" ht="17" x14ac:dyDescent="0.2">
      <c r="A232" s="11" t="s">
        <v>895</v>
      </c>
      <c r="B232" s="4" t="s">
        <v>131</v>
      </c>
      <c r="C232" s="11">
        <v>2010</v>
      </c>
      <c r="D232" s="4">
        <v>42.4</v>
      </c>
      <c r="E232" s="4">
        <v>128.08000000000001</v>
      </c>
      <c r="F232" s="5">
        <v>-0.59130000000000005</v>
      </c>
      <c r="G232" s="4" t="s">
        <v>281</v>
      </c>
    </row>
    <row r="233" spans="1:7" ht="17" x14ac:dyDescent="0.2">
      <c r="A233" s="11" t="s">
        <v>900</v>
      </c>
      <c r="B233" s="4" t="s">
        <v>132</v>
      </c>
      <c r="C233" s="11">
        <v>2010</v>
      </c>
      <c r="D233" s="4">
        <v>23.16</v>
      </c>
      <c r="E233" s="4">
        <v>112.56</v>
      </c>
      <c r="F233" s="5">
        <v>-1.1789499999999999</v>
      </c>
      <c r="G233" s="4" t="s">
        <v>281</v>
      </c>
    </row>
    <row r="234" spans="1:7" ht="17" x14ac:dyDescent="0.2">
      <c r="A234" s="11" t="s">
        <v>900</v>
      </c>
      <c r="B234" s="4" t="s">
        <v>132</v>
      </c>
      <c r="C234" s="11">
        <v>2010</v>
      </c>
      <c r="D234" s="4">
        <v>23.16</v>
      </c>
      <c r="E234" s="4">
        <v>112.56</v>
      </c>
      <c r="F234" s="5">
        <v>-1.3943000000000001</v>
      </c>
      <c r="G234" s="4" t="s">
        <v>281</v>
      </c>
    </row>
    <row r="235" spans="1:7" ht="17" x14ac:dyDescent="0.2">
      <c r="A235" s="11" t="s">
        <v>895</v>
      </c>
      <c r="B235" s="4" t="s">
        <v>133</v>
      </c>
      <c r="C235" s="11">
        <v>2010</v>
      </c>
      <c r="D235" s="4">
        <v>21.93</v>
      </c>
      <c r="E235" s="4">
        <v>101.26</v>
      </c>
      <c r="F235" s="5">
        <v>0.59130000000000005</v>
      </c>
      <c r="G235" s="4" t="s">
        <v>281</v>
      </c>
    </row>
    <row r="236" spans="1:7" ht="17" x14ac:dyDescent="0.2">
      <c r="A236" s="11" t="s">
        <v>895</v>
      </c>
      <c r="B236" s="4" t="s">
        <v>133</v>
      </c>
      <c r="C236" s="11">
        <v>2010</v>
      </c>
      <c r="D236" s="4">
        <v>21.93</v>
      </c>
      <c r="E236" s="4">
        <v>101.26</v>
      </c>
      <c r="F236" s="5">
        <v>-1.8286499999999999</v>
      </c>
      <c r="G236" s="4" t="s">
        <v>281</v>
      </c>
    </row>
    <row r="237" spans="1:7" ht="17" x14ac:dyDescent="0.2">
      <c r="A237" s="11" t="s">
        <v>934</v>
      </c>
      <c r="B237" s="4" t="s">
        <v>129</v>
      </c>
      <c r="C237" s="11">
        <v>2010</v>
      </c>
      <c r="D237" s="4">
        <v>58.38</v>
      </c>
      <c r="E237" s="4">
        <v>12.15</v>
      </c>
      <c r="F237" s="5">
        <v>-4.2996999999999996</v>
      </c>
      <c r="G237" s="4" t="s">
        <v>282</v>
      </c>
    </row>
    <row r="238" spans="1:7" ht="17" x14ac:dyDescent="0.2">
      <c r="A238" s="11" t="s">
        <v>934</v>
      </c>
      <c r="B238" s="4" t="s">
        <v>129</v>
      </c>
      <c r="C238" s="11">
        <v>2010</v>
      </c>
      <c r="D238" s="4">
        <v>58.38</v>
      </c>
      <c r="E238" s="4">
        <v>12.15</v>
      </c>
      <c r="F238" s="5">
        <v>-4.5990000000000002</v>
      </c>
      <c r="G238" s="4" t="s">
        <v>282</v>
      </c>
    </row>
    <row r="239" spans="1:7" ht="17" x14ac:dyDescent="0.2">
      <c r="A239" s="11" t="s">
        <v>895</v>
      </c>
      <c r="B239" s="4" t="s">
        <v>95</v>
      </c>
      <c r="C239" s="11">
        <v>2010</v>
      </c>
      <c r="D239" s="4">
        <v>22.68</v>
      </c>
      <c r="E239" s="4">
        <v>112.9</v>
      </c>
      <c r="F239" s="5">
        <v>-0.14235</v>
      </c>
      <c r="G239" s="4" t="s">
        <v>283</v>
      </c>
    </row>
    <row r="240" spans="1:7" ht="17" x14ac:dyDescent="0.2">
      <c r="A240" s="11" t="s">
        <v>895</v>
      </c>
      <c r="B240" s="4" t="s">
        <v>95</v>
      </c>
      <c r="C240" s="11">
        <v>2010</v>
      </c>
      <c r="D240" s="4">
        <v>22.68</v>
      </c>
      <c r="E240" s="4">
        <v>112.9</v>
      </c>
      <c r="F240" s="5">
        <v>-0.29565000000000002</v>
      </c>
      <c r="G240" s="4" t="s">
        <v>283</v>
      </c>
    </row>
    <row r="241" spans="1:7" ht="17" x14ac:dyDescent="0.2">
      <c r="A241" s="11" t="s">
        <v>895</v>
      </c>
      <c r="B241" s="4" t="s">
        <v>95</v>
      </c>
      <c r="C241" s="11">
        <v>2010</v>
      </c>
      <c r="D241" s="4">
        <v>22.68</v>
      </c>
      <c r="E241" s="4">
        <v>112.9</v>
      </c>
      <c r="F241" s="5">
        <v>0.1971</v>
      </c>
      <c r="G241" s="4" t="s">
        <v>283</v>
      </c>
    </row>
    <row r="242" spans="1:7" ht="17" x14ac:dyDescent="0.2">
      <c r="A242" s="11" t="s">
        <v>895</v>
      </c>
      <c r="B242" s="4" t="s">
        <v>95</v>
      </c>
      <c r="C242" s="11">
        <v>2010</v>
      </c>
      <c r="D242" s="4">
        <v>22.68</v>
      </c>
      <c r="E242" s="4">
        <v>112.9</v>
      </c>
      <c r="F242" s="5">
        <v>0.81030000000000002</v>
      </c>
      <c r="G242" s="4" t="s">
        <v>283</v>
      </c>
    </row>
    <row r="243" spans="1:7" ht="17" x14ac:dyDescent="0.2">
      <c r="A243" s="11" t="s">
        <v>915</v>
      </c>
      <c r="B243" s="4" t="s">
        <v>134</v>
      </c>
      <c r="C243" s="11">
        <v>2010</v>
      </c>
      <c r="D243" s="4">
        <v>55.16</v>
      </c>
      <c r="E243" s="4">
        <v>-2.0499999999999998</v>
      </c>
      <c r="F243" s="5">
        <v>17.593</v>
      </c>
      <c r="G243" s="4" t="s">
        <v>284</v>
      </c>
    </row>
    <row r="244" spans="1:7" ht="17" x14ac:dyDescent="0.2">
      <c r="A244" s="11" t="s">
        <v>915</v>
      </c>
      <c r="B244" s="4" t="s">
        <v>134</v>
      </c>
      <c r="C244" s="11">
        <v>2010</v>
      </c>
      <c r="D244" s="4">
        <v>55.16</v>
      </c>
      <c r="E244" s="4">
        <v>-2.0499999999999998</v>
      </c>
      <c r="F244" s="5">
        <v>9.8914999999999988</v>
      </c>
      <c r="G244" s="4" t="s">
        <v>284</v>
      </c>
    </row>
    <row r="245" spans="1:7" ht="17" x14ac:dyDescent="0.2">
      <c r="A245" s="11" t="s">
        <v>915</v>
      </c>
      <c r="B245" s="4" t="s">
        <v>134</v>
      </c>
      <c r="C245" s="11">
        <v>2010</v>
      </c>
      <c r="D245" s="4">
        <v>55.16</v>
      </c>
      <c r="E245" s="4">
        <v>-2.0499999999999998</v>
      </c>
      <c r="F245" s="5">
        <v>9.782</v>
      </c>
      <c r="G245" s="4" t="s">
        <v>284</v>
      </c>
    </row>
    <row r="246" spans="1:7" ht="34" x14ac:dyDescent="0.2">
      <c r="A246" s="11" t="s">
        <v>895</v>
      </c>
      <c r="B246" s="4" t="s">
        <v>135</v>
      </c>
      <c r="C246" s="11">
        <v>2010</v>
      </c>
      <c r="D246" s="4">
        <v>22.16</v>
      </c>
      <c r="E246" s="4">
        <v>106.83</v>
      </c>
      <c r="F246" s="5">
        <v>-4.5584849999999992</v>
      </c>
      <c r="G246" s="4" t="s">
        <v>285</v>
      </c>
    </row>
    <row r="247" spans="1:7" ht="34" x14ac:dyDescent="0.2">
      <c r="A247" s="11" t="s">
        <v>895</v>
      </c>
      <c r="B247" s="4" t="s">
        <v>135</v>
      </c>
      <c r="C247" s="11">
        <v>2010</v>
      </c>
      <c r="D247" s="4">
        <v>22.16</v>
      </c>
      <c r="E247" s="4">
        <v>106.83</v>
      </c>
      <c r="F247" s="5">
        <v>-3.4864800000000002</v>
      </c>
      <c r="G247" s="4" t="s">
        <v>285</v>
      </c>
    </row>
    <row r="248" spans="1:7" ht="34" x14ac:dyDescent="0.2">
      <c r="A248" s="11" t="s">
        <v>895</v>
      </c>
      <c r="B248" s="4" t="s">
        <v>135</v>
      </c>
      <c r="C248" s="11">
        <v>2010</v>
      </c>
      <c r="D248" s="4">
        <v>22.16</v>
      </c>
      <c r="E248" s="4">
        <v>106.83</v>
      </c>
      <c r="F248" s="5">
        <v>-3.3101120000000002</v>
      </c>
      <c r="G248" s="4" t="s">
        <v>285</v>
      </c>
    </row>
    <row r="249" spans="1:7" ht="34" x14ac:dyDescent="0.2">
      <c r="A249" s="11" t="s">
        <v>895</v>
      </c>
      <c r="B249" s="4" t="s">
        <v>135</v>
      </c>
      <c r="C249" s="11">
        <v>2010</v>
      </c>
      <c r="D249" s="4">
        <v>22.16</v>
      </c>
      <c r="E249" s="4">
        <v>106.83</v>
      </c>
      <c r="F249" s="5">
        <v>-3.8158559999999997</v>
      </c>
      <c r="G249" s="4" t="s">
        <v>285</v>
      </c>
    </row>
    <row r="250" spans="1:7" ht="34" x14ac:dyDescent="0.2">
      <c r="A250" s="11" t="s">
        <v>935</v>
      </c>
      <c r="B250" s="4" t="s">
        <v>136</v>
      </c>
      <c r="C250" s="11">
        <v>2011</v>
      </c>
      <c r="D250" s="4">
        <v>55.68</v>
      </c>
      <c r="E250" s="4">
        <v>12.35</v>
      </c>
      <c r="F250" s="5">
        <v>-1.03952</v>
      </c>
      <c r="G250" s="4" t="s">
        <v>286</v>
      </c>
    </row>
    <row r="251" spans="1:7" ht="34" x14ac:dyDescent="0.2">
      <c r="A251" s="11" t="s">
        <v>935</v>
      </c>
      <c r="B251" s="4" t="s">
        <v>136</v>
      </c>
      <c r="C251" s="11">
        <v>2011</v>
      </c>
      <c r="D251" s="4">
        <v>55.68</v>
      </c>
      <c r="E251" s="4">
        <v>12.35</v>
      </c>
      <c r="F251" s="5">
        <v>-0.89936000000000005</v>
      </c>
      <c r="G251" s="4" t="s">
        <v>286</v>
      </c>
    </row>
    <row r="252" spans="1:7" ht="34" x14ac:dyDescent="0.2">
      <c r="A252" s="11" t="s">
        <v>935</v>
      </c>
      <c r="B252" s="4" t="s">
        <v>136</v>
      </c>
      <c r="C252" s="11">
        <v>2011</v>
      </c>
      <c r="D252" s="4">
        <v>55.68</v>
      </c>
      <c r="E252" s="4">
        <v>12.35</v>
      </c>
      <c r="F252" s="5">
        <v>-1.09792</v>
      </c>
      <c r="G252" s="4" t="s">
        <v>286</v>
      </c>
    </row>
    <row r="253" spans="1:7" ht="34" x14ac:dyDescent="0.2">
      <c r="A253" s="11" t="s">
        <v>935</v>
      </c>
      <c r="B253" s="4" t="s">
        <v>136</v>
      </c>
      <c r="C253" s="11">
        <v>2011</v>
      </c>
      <c r="D253" s="4">
        <v>55.68</v>
      </c>
      <c r="E253" s="4">
        <v>12.35</v>
      </c>
      <c r="F253" s="5">
        <v>-0.85263999999999995</v>
      </c>
      <c r="G253" s="4" t="s">
        <v>286</v>
      </c>
    </row>
    <row r="254" spans="1:7" ht="17" x14ac:dyDescent="0.2">
      <c r="A254" s="11" t="s">
        <v>926</v>
      </c>
      <c r="B254" s="4" t="s">
        <v>137</v>
      </c>
      <c r="C254" s="11">
        <v>2011</v>
      </c>
      <c r="D254" s="4">
        <v>38.03</v>
      </c>
      <c r="E254" s="4">
        <v>128.43</v>
      </c>
      <c r="F254" s="5">
        <v>-10.657999999999999</v>
      </c>
      <c r="G254" s="4" t="s">
        <v>287</v>
      </c>
    </row>
    <row r="255" spans="1:7" ht="17" x14ac:dyDescent="0.2">
      <c r="A255" s="11" t="s">
        <v>896</v>
      </c>
      <c r="B255" s="4" t="s">
        <v>138</v>
      </c>
      <c r="C255" s="11">
        <v>2011</v>
      </c>
      <c r="D255" s="4">
        <v>44.95</v>
      </c>
      <c r="E255" s="4">
        <v>142.01</v>
      </c>
      <c r="F255" s="5">
        <v>-3.5016639999999999</v>
      </c>
      <c r="G255" s="4" t="s">
        <v>288</v>
      </c>
    </row>
    <row r="256" spans="1:7" ht="17" x14ac:dyDescent="0.2">
      <c r="A256" s="11" t="s">
        <v>906</v>
      </c>
      <c r="B256" s="4" t="s">
        <v>139</v>
      </c>
      <c r="C256" s="11">
        <v>2011</v>
      </c>
      <c r="D256" s="4">
        <v>35.08</v>
      </c>
      <c r="E256" s="4">
        <v>-111.76</v>
      </c>
      <c r="F256" s="5">
        <v>-1.06653</v>
      </c>
      <c r="G256" s="4" t="s">
        <v>289</v>
      </c>
    </row>
    <row r="257" spans="1:7" ht="17" x14ac:dyDescent="0.2">
      <c r="A257" s="11" t="s">
        <v>970</v>
      </c>
      <c r="B257" s="4" t="s">
        <v>140</v>
      </c>
      <c r="C257" s="11">
        <v>2011</v>
      </c>
      <c r="D257" s="4">
        <v>45.56</v>
      </c>
      <c r="E257" s="4">
        <v>-73.2</v>
      </c>
      <c r="F257" s="5">
        <v>-8.2745499999999996</v>
      </c>
      <c r="G257" s="4" t="s">
        <v>290</v>
      </c>
    </row>
    <row r="258" spans="1:7" ht="17" x14ac:dyDescent="0.2">
      <c r="A258" s="11" t="s">
        <v>970</v>
      </c>
      <c r="B258" s="4" t="s">
        <v>140</v>
      </c>
      <c r="C258" s="11">
        <v>2011</v>
      </c>
      <c r="D258" s="4">
        <v>45.56</v>
      </c>
      <c r="E258" s="4">
        <v>-73.2</v>
      </c>
      <c r="F258" s="5">
        <v>-4.38</v>
      </c>
      <c r="G258" s="4" t="s">
        <v>290</v>
      </c>
    </row>
    <row r="259" spans="1:7" ht="17" x14ac:dyDescent="0.2">
      <c r="A259" s="11" t="s">
        <v>970</v>
      </c>
      <c r="B259" s="4" t="s">
        <v>140</v>
      </c>
      <c r="C259" s="11">
        <v>2011</v>
      </c>
      <c r="D259" s="4">
        <v>45.56</v>
      </c>
      <c r="E259" s="4">
        <v>-73.2</v>
      </c>
      <c r="F259" s="5">
        <v>7.78545</v>
      </c>
      <c r="G259" s="4" t="s">
        <v>290</v>
      </c>
    </row>
    <row r="260" spans="1:7" ht="17" x14ac:dyDescent="0.2">
      <c r="A260" s="11" t="s">
        <v>970</v>
      </c>
      <c r="B260" s="4" t="s">
        <v>140</v>
      </c>
      <c r="C260" s="11">
        <v>2011</v>
      </c>
      <c r="D260" s="4">
        <v>45.56</v>
      </c>
      <c r="E260" s="4">
        <v>-73.2</v>
      </c>
      <c r="F260" s="5">
        <v>20.439999999999998</v>
      </c>
      <c r="G260" s="4" t="s">
        <v>290</v>
      </c>
    </row>
    <row r="261" spans="1:7" ht="17" x14ac:dyDescent="0.2">
      <c r="A261" s="11" t="s">
        <v>970</v>
      </c>
      <c r="B261" s="4" t="s">
        <v>141</v>
      </c>
      <c r="C261" s="11">
        <v>2011</v>
      </c>
      <c r="D261" s="4">
        <v>45.41</v>
      </c>
      <c r="E261" s="4">
        <v>-73.95</v>
      </c>
      <c r="F261" s="5">
        <v>-4.8654500000000001</v>
      </c>
      <c r="G261" s="4" t="s">
        <v>290</v>
      </c>
    </row>
    <row r="262" spans="1:7" ht="17" x14ac:dyDescent="0.2">
      <c r="A262" s="11" t="s">
        <v>970</v>
      </c>
      <c r="B262" s="4" t="s">
        <v>141</v>
      </c>
      <c r="C262" s="11">
        <v>2011</v>
      </c>
      <c r="D262" s="4">
        <v>45.41</v>
      </c>
      <c r="E262" s="4">
        <v>-73.95</v>
      </c>
      <c r="F262" s="5">
        <v>-4.38</v>
      </c>
      <c r="G262" s="4" t="s">
        <v>290</v>
      </c>
    </row>
    <row r="263" spans="1:7" ht="17" x14ac:dyDescent="0.2">
      <c r="A263" s="11" t="s">
        <v>970</v>
      </c>
      <c r="B263" s="4" t="s">
        <v>141</v>
      </c>
      <c r="C263" s="11">
        <v>2011</v>
      </c>
      <c r="D263" s="4">
        <v>45.41</v>
      </c>
      <c r="E263" s="4">
        <v>-73.95</v>
      </c>
      <c r="F263" s="5">
        <v>105.60544999999999</v>
      </c>
      <c r="G263" s="4" t="s">
        <v>290</v>
      </c>
    </row>
    <row r="264" spans="1:7" ht="17" x14ac:dyDescent="0.2">
      <c r="A264" s="11" t="s">
        <v>970</v>
      </c>
      <c r="B264" s="4" t="s">
        <v>141</v>
      </c>
      <c r="C264" s="11">
        <v>2011</v>
      </c>
      <c r="D264" s="4">
        <v>45.41</v>
      </c>
      <c r="E264" s="4">
        <v>-73.95</v>
      </c>
      <c r="F264" s="5">
        <v>17.52</v>
      </c>
      <c r="G264" s="4" t="s">
        <v>290</v>
      </c>
    </row>
    <row r="265" spans="1:7" ht="17" x14ac:dyDescent="0.2">
      <c r="A265" s="11" t="s">
        <v>1228</v>
      </c>
      <c r="B265" s="4" t="s">
        <v>28</v>
      </c>
      <c r="C265" s="11">
        <v>2011</v>
      </c>
      <c r="D265" s="4">
        <v>48.29</v>
      </c>
      <c r="E265" s="4">
        <v>11.074999999999999</v>
      </c>
      <c r="F265" s="5">
        <v>-1.41255</v>
      </c>
      <c r="G265" s="4" t="s">
        <v>291</v>
      </c>
    </row>
    <row r="266" spans="1:7" ht="17" x14ac:dyDescent="0.2">
      <c r="A266" s="11" t="s">
        <v>1228</v>
      </c>
      <c r="B266" s="4" t="s">
        <v>28</v>
      </c>
      <c r="C266" s="11">
        <v>2011</v>
      </c>
      <c r="D266" s="4">
        <v>48.29</v>
      </c>
      <c r="E266" s="4">
        <v>11.074999999999999</v>
      </c>
      <c r="F266" s="5">
        <v>-1.5475999999999999</v>
      </c>
      <c r="G266" s="4" t="s">
        <v>291</v>
      </c>
    </row>
    <row r="267" spans="1:7" ht="17" x14ac:dyDescent="0.2">
      <c r="A267" s="11" t="s">
        <v>1228</v>
      </c>
      <c r="B267" s="4" t="s">
        <v>28</v>
      </c>
      <c r="C267" s="11">
        <v>2011</v>
      </c>
      <c r="D267" s="4">
        <v>48.29</v>
      </c>
      <c r="E267" s="4">
        <v>11.074999999999999</v>
      </c>
      <c r="F267" s="5">
        <v>-0.9052</v>
      </c>
      <c r="G267" s="4" t="s">
        <v>291</v>
      </c>
    </row>
    <row r="268" spans="1:7" ht="17" x14ac:dyDescent="0.2">
      <c r="A268" s="11" t="s">
        <v>1228</v>
      </c>
      <c r="B268" s="4" t="s">
        <v>28</v>
      </c>
      <c r="C268" s="11">
        <v>2011</v>
      </c>
      <c r="D268" s="4">
        <v>48.29</v>
      </c>
      <c r="E268" s="4">
        <v>11.074999999999999</v>
      </c>
      <c r="F268" s="5">
        <v>-1.7483499999999998</v>
      </c>
      <c r="G268" s="4" t="s">
        <v>291</v>
      </c>
    </row>
    <row r="269" spans="1:7" ht="17" x14ac:dyDescent="0.2">
      <c r="A269" s="11" t="s">
        <v>1228</v>
      </c>
      <c r="B269" s="4" t="s">
        <v>28</v>
      </c>
      <c r="C269" s="11">
        <v>2011</v>
      </c>
      <c r="D269" s="4">
        <v>48.29</v>
      </c>
      <c r="E269" s="4">
        <v>11.074999999999999</v>
      </c>
      <c r="F269" s="5">
        <v>-1.9345000000000001</v>
      </c>
      <c r="G269" s="4" t="s">
        <v>291</v>
      </c>
    </row>
    <row r="270" spans="1:7" ht="17" x14ac:dyDescent="0.2">
      <c r="A270" s="11" t="s">
        <v>1228</v>
      </c>
      <c r="B270" s="4" t="s">
        <v>28</v>
      </c>
      <c r="C270" s="11">
        <v>2011</v>
      </c>
      <c r="D270" s="4">
        <v>48.29</v>
      </c>
      <c r="E270" s="4">
        <v>11.074999999999999</v>
      </c>
      <c r="F270" s="5">
        <v>-1.4782500000000001</v>
      </c>
      <c r="G270" s="4" t="s">
        <v>291</v>
      </c>
    </row>
    <row r="271" spans="1:7" ht="17" x14ac:dyDescent="0.2">
      <c r="A271" s="11" t="s">
        <v>1228</v>
      </c>
      <c r="B271" s="4" t="s">
        <v>28</v>
      </c>
      <c r="C271" s="11">
        <v>2011</v>
      </c>
      <c r="D271" s="4">
        <v>48.29</v>
      </c>
      <c r="E271" s="4">
        <v>11.074999999999999</v>
      </c>
      <c r="F271" s="5">
        <v>-1.825</v>
      </c>
      <c r="G271" s="4" t="s">
        <v>291</v>
      </c>
    </row>
    <row r="272" spans="1:7" ht="17" x14ac:dyDescent="0.2">
      <c r="A272" s="11" t="s">
        <v>1228</v>
      </c>
      <c r="B272" s="4" t="s">
        <v>28</v>
      </c>
      <c r="C272" s="11">
        <v>2011</v>
      </c>
      <c r="D272" s="4">
        <v>48.29</v>
      </c>
      <c r="E272" s="4">
        <v>11.074999999999999</v>
      </c>
      <c r="F272" s="5">
        <v>-1.6534500000000001</v>
      </c>
      <c r="G272" s="4" t="s">
        <v>291</v>
      </c>
    </row>
    <row r="273" spans="1:7" ht="17" x14ac:dyDescent="0.2">
      <c r="A273" s="11" t="s">
        <v>1228</v>
      </c>
      <c r="B273" s="4" t="s">
        <v>28</v>
      </c>
      <c r="C273" s="11">
        <v>2011</v>
      </c>
      <c r="D273" s="4">
        <v>48.29</v>
      </c>
      <c r="E273" s="4">
        <v>11.074999999999999</v>
      </c>
      <c r="F273" s="5">
        <v>-1.6534500000000001</v>
      </c>
      <c r="G273" s="4" t="s">
        <v>291</v>
      </c>
    </row>
    <row r="274" spans="1:7" ht="17" x14ac:dyDescent="0.2">
      <c r="A274" s="11" t="s">
        <v>895</v>
      </c>
      <c r="B274" s="4" t="s">
        <v>61</v>
      </c>
      <c r="C274" s="11">
        <v>2011</v>
      </c>
      <c r="D274" s="4">
        <v>23.16</v>
      </c>
      <c r="E274" s="4">
        <v>112.16</v>
      </c>
      <c r="F274" s="5">
        <v>-3.6441599999999998</v>
      </c>
      <c r="G274" s="4" t="s">
        <v>292</v>
      </c>
    </row>
    <row r="275" spans="1:7" ht="34" x14ac:dyDescent="0.2">
      <c r="A275" s="11" t="s">
        <v>1229</v>
      </c>
      <c r="B275" s="4" t="s">
        <v>142</v>
      </c>
      <c r="C275" s="11">
        <v>2012</v>
      </c>
      <c r="D275" s="4">
        <v>55.95</v>
      </c>
      <c r="E275" s="4">
        <v>12.27</v>
      </c>
      <c r="F275" s="5">
        <v>3.0367999999999999</v>
      </c>
      <c r="G275" s="4" t="s">
        <v>293</v>
      </c>
    </row>
    <row r="276" spans="1:7" ht="17" x14ac:dyDescent="0.2">
      <c r="A276" s="11" t="s">
        <v>899</v>
      </c>
      <c r="B276" s="4" t="s">
        <v>143</v>
      </c>
      <c r="C276" s="11">
        <v>2012</v>
      </c>
      <c r="D276" s="4">
        <v>-23.32</v>
      </c>
      <c r="E276" s="4">
        <v>-45.09</v>
      </c>
      <c r="F276" s="5">
        <v>-6.57</v>
      </c>
      <c r="G276" s="4" t="s">
        <v>294</v>
      </c>
    </row>
    <row r="277" spans="1:7" ht="17" x14ac:dyDescent="0.2">
      <c r="A277" s="11" t="s">
        <v>902</v>
      </c>
      <c r="B277" s="4" t="s">
        <v>144</v>
      </c>
      <c r="C277" s="11">
        <v>2012</v>
      </c>
      <c r="D277" s="4">
        <v>40.590000000000003</v>
      </c>
      <c r="E277" s="4">
        <v>-3.92</v>
      </c>
      <c r="F277" s="5">
        <v>-0.90154999999999996</v>
      </c>
      <c r="G277" s="4" t="s">
        <v>295</v>
      </c>
    </row>
    <row r="278" spans="1:7" ht="17" x14ac:dyDescent="0.2">
      <c r="A278" s="11" t="s">
        <v>902</v>
      </c>
      <c r="B278" s="4" t="s">
        <v>144</v>
      </c>
      <c r="C278" s="11">
        <v>2012</v>
      </c>
      <c r="D278" s="4">
        <v>40.56</v>
      </c>
      <c r="E278" s="4">
        <v>-4.1399999999999997</v>
      </c>
      <c r="F278" s="5">
        <v>-3.4018000000000002</v>
      </c>
      <c r="G278" s="4" t="s">
        <v>295</v>
      </c>
    </row>
    <row r="279" spans="1:7" ht="17" x14ac:dyDescent="0.2">
      <c r="A279" s="11" t="s">
        <v>902</v>
      </c>
      <c r="B279" s="4" t="s">
        <v>144</v>
      </c>
      <c r="C279" s="11">
        <v>2012</v>
      </c>
      <c r="D279" s="4">
        <v>40.72</v>
      </c>
      <c r="E279" s="4">
        <v>-4.12</v>
      </c>
      <c r="F279" s="5">
        <v>-5.5005499999999996</v>
      </c>
      <c r="G279" s="4" t="s">
        <v>295</v>
      </c>
    </row>
    <row r="280" spans="1:7" ht="17" x14ac:dyDescent="0.2">
      <c r="A280" s="11" t="s">
        <v>928</v>
      </c>
      <c r="B280" s="4" t="s">
        <v>145</v>
      </c>
      <c r="C280" s="11">
        <v>2012</v>
      </c>
      <c r="D280" s="4">
        <v>2.98</v>
      </c>
      <c r="E280" s="4">
        <v>102.3</v>
      </c>
      <c r="F280" s="5">
        <v>-1.7885</v>
      </c>
      <c r="G280" s="4" t="s">
        <v>296</v>
      </c>
    </row>
    <row r="281" spans="1:7" ht="17" x14ac:dyDescent="0.2">
      <c r="A281" s="11" t="s">
        <v>896</v>
      </c>
      <c r="B281" s="4" t="s">
        <v>146</v>
      </c>
      <c r="C281" s="11">
        <v>2012</v>
      </c>
      <c r="D281" s="4">
        <v>43.1</v>
      </c>
      <c r="E281" s="4">
        <v>141.33000000000001</v>
      </c>
      <c r="F281" s="5">
        <v>-0.96360000000000001</v>
      </c>
      <c r="G281" s="4" t="s">
        <v>297</v>
      </c>
    </row>
    <row r="282" spans="1:7" ht="17" x14ac:dyDescent="0.2">
      <c r="A282" s="11" t="s">
        <v>895</v>
      </c>
      <c r="B282" s="4" t="s">
        <v>147</v>
      </c>
      <c r="C282" s="11">
        <v>2012</v>
      </c>
      <c r="D282" s="4">
        <v>27.05</v>
      </c>
      <c r="E282" s="4">
        <v>118.15</v>
      </c>
      <c r="F282" s="5">
        <v>-2.8040760000000002</v>
      </c>
      <c r="G282" s="4" t="s">
        <v>298</v>
      </c>
    </row>
    <row r="283" spans="1:7" ht="17" x14ac:dyDescent="0.2">
      <c r="A283" s="11" t="s">
        <v>895</v>
      </c>
      <c r="B283" s="4" t="s">
        <v>147</v>
      </c>
      <c r="C283" s="11">
        <v>2012</v>
      </c>
      <c r="D283" s="4">
        <v>27.05</v>
      </c>
      <c r="E283" s="4">
        <v>118.15</v>
      </c>
      <c r="F283" s="5">
        <v>-2.2171559999999997</v>
      </c>
      <c r="G283" s="4" t="s">
        <v>298</v>
      </c>
    </row>
    <row r="284" spans="1:7" ht="17" x14ac:dyDescent="0.2">
      <c r="A284" s="11" t="s">
        <v>546</v>
      </c>
      <c r="B284" s="4" t="s">
        <v>148</v>
      </c>
      <c r="C284" s="11">
        <v>2012</v>
      </c>
      <c r="D284" s="4">
        <v>48.5</v>
      </c>
      <c r="E284" s="4">
        <v>11.17</v>
      </c>
      <c r="F284" s="5">
        <v>-2.9346000000000001</v>
      </c>
      <c r="G284" s="4" t="s">
        <v>299</v>
      </c>
    </row>
    <row r="285" spans="1:7" ht="17" x14ac:dyDescent="0.2">
      <c r="A285" s="11" t="s">
        <v>920</v>
      </c>
      <c r="B285" s="4" t="s">
        <v>149</v>
      </c>
      <c r="C285" s="11">
        <v>2012</v>
      </c>
      <c r="D285" s="4">
        <v>61.36</v>
      </c>
      <c r="E285" s="4">
        <v>25.11</v>
      </c>
      <c r="F285" s="5">
        <v>-4.3069999999999995</v>
      </c>
      <c r="G285" s="4" t="s">
        <v>300</v>
      </c>
    </row>
    <row r="286" spans="1:7" ht="17" x14ac:dyDescent="0.2">
      <c r="A286" s="11" t="s">
        <v>904</v>
      </c>
      <c r="B286" s="4" t="s">
        <v>150</v>
      </c>
      <c r="C286" s="11">
        <v>2012</v>
      </c>
      <c r="D286" s="4">
        <v>-26</v>
      </c>
      <c r="E286" s="4">
        <v>152</v>
      </c>
      <c r="F286" s="5">
        <v>-5.4494500000000006</v>
      </c>
      <c r="G286" s="4" t="s">
        <v>301</v>
      </c>
    </row>
    <row r="287" spans="1:7" ht="17" x14ac:dyDescent="0.2">
      <c r="A287" s="11" t="s">
        <v>904</v>
      </c>
      <c r="B287" s="4" t="s">
        <v>150</v>
      </c>
      <c r="C287" s="11">
        <v>2012</v>
      </c>
      <c r="D287" s="4">
        <v>-26</v>
      </c>
      <c r="E287" s="4">
        <v>152</v>
      </c>
      <c r="F287" s="5">
        <v>-5.1099999999999994</v>
      </c>
      <c r="G287" s="4" t="s">
        <v>301</v>
      </c>
    </row>
    <row r="288" spans="1:7" ht="17" x14ac:dyDescent="0.2">
      <c r="A288" s="11" t="s">
        <v>929</v>
      </c>
      <c r="B288" s="4" t="s">
        <v>151</v>
      </c>
      <c r="C288" s="11">
        <v>2012</v>
      </c>
      <c r="D288" s="4">
        <v>-4.0999999999999996</v>
      </c>
      <c r="E288" s="4">
        <v>-78.959999999999994</v>
      </c>
      <c r="F288" s="5">
        <v>-7.3333244999999989</v>
      </c>
      <c r="G288" s="4" t="s">
        <v>302</v>
      </c>
    </row>
    <row r="289" spans="1:7" ht="17" x14ac:dyDescent="0.2">
      <c r="A289" s="11" t="s">
        <v>929</v>
      </c>
      <c r="B289" s="4" t="s">
        <v>151</v>
      </c>
      <c r="C289" s="11">
        <v>2012</v>
      </c>
      <c r="D289" s="4">
        <v>-4.0999999999999996</v>
      </c>
      <c r="E289" s="4">
        <v>-78.959999999999994</v>
      </c>
      <c r="F289" s="5">
        <v>-7.1999899999999997</v>
      </c>
      <c r="G289" s="4" t="s">
        <v>302</v>
      </c>
    </row>
    <row r="290" spans="1:7" ht="17" x14ac:dyDescent="0.2">
      <c r="A290" s="11" t="s">
        <v>929</v>
      </c>
      <c r="B290" s="4" t="s">
        <v>151</v>
      </c>
      <c r="C290" s="11">
        <v>2012</v>
      </c>
      <c r="D290" s="4">
        <v>-4.0999999999999996</v>
      </c>
      <c r="E290" s="4">
        <v>-78.959999999999994</v>
      </c>
      <c r="F290" s="5">
        <v>-7.8666625000000003</v>
      </c>
      <c r="G290" s="4" t="s">
        <v>302</v>
      </c>
    </row>
    <row r="291" spans="1:7" ht="17" x14ac:dyDescent="0.2">
      <c r="A291" s="11" t="s">
        <v>929</v>
      </c>
      <c r="B291" s="4" t="s">
        <v>151</v>
      </c>
      <c r="C291" s="11">
        <v>2012</v>
      </c>
      <c r="D291" s="4">
        <v>-3.96</v>
      </c>
      <c r="E291" s="4">
        <v>-79.06</v>
      </c>
      <c r="F291" s="5">
        <v>-3.0666570000000002</v>
      </c>
      <c r="G291" s="4" t="s">
        <v>302</v>
      </c>
    </row>
    <row r="292" spans="1:7" ht="17" x14ac:dyDescent="0.2">
      <c r="A292" s="11" t="s">
        <v>929</v>
      </c>
      <c r="B292" s="4" t="s">
        <v>151</v>
      </c>
      <c r="C292" s="11">
        <v>2012</v>
      </c>
      <c r="D292" s="4">
        <v>-3.96</v>
      </c>
      <c r="E292" s="4">
        <v>-79.06</v>
      </c>
      <c r="F292" s="5">
        <v>-5.7333105</v>
      </c>
      <c r="G292" s="4" t="s">
        <v>302</v>
      </c>
    </row>
    <row r="293" spans="1:7" ht="17" x14ac:dyDescent="0.2">
      <c r="A293" s="11" t="s">
        <v>929</v>
      </c>
      <c r="B293" s="4" t="s">
        <v>151</v>
      </c>
      <c r="C293" s="11">
        <v>2012</v>
      </c>
      <c r="D293" s="4">
        <v>-3.96</v>
      </c>
      <c r="E293" s="4">
        <v>-79.06</v>
      </c>
      <c r="F293" s="5">
        <v>-3.5999949999999998</v>
      </c>
      <c r="G293" s="4" t="s">
        <v>302</v>
      </c>
    </row>
    <row r="294" spans="1:7" ht="17" x14ac:dyDescent="0.2">
      <c r="A294" s="11" t="s">
        <v>929</v>
      </c>
      <c r="B294" s="4" t="s">
        <v>151</v>
      </c>
      <c r="C294" s="11">
        <v>2012</v>
      </c>
      <c r="D294" s="4">
        <v>-4.0999999999999996</v>
      </c>
      <c r="E294" s="4">
        <v>-79.180000000000007</v>
      </c>
      <c r="F294" s="5">
        <v>-0.79997050000000003</v>
      </c>
      <c r="G294" s="4" t="s">
        <v>302</v>
      </c>
    </row>
    <row r="295" spans="1:7" ht="17" x14ac:dyDescent="0.2">
      <c r="A295" s="11" t="s">
        <v>929</v>
      </c>
      <c r="B295" s="4" t="s">
        <v>151</v>
      </c>
      <c r="C295" s="11">
        <v>2012</v>
      </c>
      <c r="D295" s="4">
        <v>-4.0999999999999996</v>
      </c>
      <c r="E295" s="4">
        <v>-79.180000000000007</v>
      </c>
      <c r="F295" s="5">
        <v>-2.13306</v>
      </c>
      <c r="G295" s="4" t="s">
        <v>302</v>
      </c>
    </row>
    <row r="296" spans="1:7" ht="17" x14ac:dyDescent="0.2">
      <c r="A296" s="11" t="s">
        <v>929</v>
      </c>
      <c r="B296" s="4" t="s">
        <v>151</v>
      </c>
      <c r="C296" s="11">
        <v>2012</v>
      </c>
      <c r="D296" s="4">
        <v>-4.0999999999999996</v>
      </c>
      <c r="E296" s="4">
        <v>-79.180000000000007</v>
      </c>
      <c r="F296" s="5">
        <v>-1.3333085</v>
      </c>
      <c r="G296" s="4" t="s">
        <v>302</v>
      </c>
    </row>
    <row r="297" spans="1:7" ht="17" x14ac:dyDescent="0.2">
      <c r="A297" s="11" t="s">
        <v>900</v>
      </c>
      <c r="B297" s="4" t="s">
        <v>152</v>
      </c>
      <c r="C297" s="11">
        <v>2012</v>
      </c>
      <c r="D297" s="4">
        <v>22.56</v>
      </c>
      <c r="E297" s="4">
        <v>112.83</v>
      </c>
      <c r="F297" s="5">
        <v>-4.2398400000000001</v>
      </c>
      <c r="G297" s="4" t="s">
        <v>303</v>
      </c>
    </row>
    <row r="298" spans="1:7" ht="17" x14ac:dyDescent="0.2">
      <c r="A298" s="11" t="s">
        <v>900</v>
      </c>
      <c r="B298" s="4" t="s">
        <v>152</v>
      </c>
      <c r="C298" s="11">
        <v>2012</v>
      </c>
      <c r="D298" s="4">
        <v>22.56</v>
      </c>
      <c r="E298" s="4">
        <v>112.83</v>
      </c>
      <c r="F298" s="5">
        <v>-3.4923199999999999</v>
      </c>
      <c r="G298" s="4" t="s">
        <v>303</v>
      </c>
    </row>
    <row r="299" spans="1:7" ht="17" x14ac:dyDescent="0.2">
      <c r="A299" s="11" t="s">
        <v>902</v>
      </c>
      <c r="B299" s="4" t="s">
        <v>153</v>
      </c>
      <c r="C299" s="11">
        <v>2013</v>
      </c>
      <c r="D299" s="4">
        <v>43.1</v>
      </c>
      <c r="E299" s="4">
        <v>-2.8</v>
      </c>
      <c r="F299" s="5">
        <v>-1.5774910666666666</v>
      </c>
      <c r="G299" s="4" t="s">
        <v>304</v>
      </c>
    </row>
    <row r="300" spans="1:7" ht="17" x14ac:dyDescent="0.2">
      <c r="A300" s="11" t="s">
        <v>902</v>
      </c>
      <c r="B300" s="4" t="s">
        <v>153</v>
      </c>
      <c r="C300" s="11">
        <v>2013</v>
      </c>
      <c r="D300" s="4">
        <v>43.1</v>
      </c>
      <c r="E300" s="4">
        <v>-2.8</v>
      </c>
      <c r="F300" s="5">
        <v>-1.7241723999999998</v>
      </c>
      <c r="G300" s="4" t="s">
        <v>304</v>
      </c>
    </row>
    <row r="301" spans="1:7" ht="17" x14ac:dyDescent="0.2">
      <c r="A301" s="11" t="s">
        <v>902</v>
      </c>
      <c r="B301" s="4" t="s">
        <v>153</v>
      </c>
      <c r="C301" s="11">
        <v>2013</v>
      </c>
      <c r="D301" s="4">
        <v>43.1</v>
      </c>
      <c r="E301" s="4">
        <v>-2.8</v>
      </c>
      <c r="F301" s="5">
        <v>-1.6054938666666665</v>
      </c>
      <c r="G301" s="4" t="s">
        <v>304</v>
      </c>
    </row>
    <row r="302" spans="1:7" ht="17" x14ac:dyDescent="0.2">
      <c r="A302" s="11" t="s">
        <v>902</v>
      </c>
      <c r="B302" s="4" t="s">
        <v>153</v>
      </c>
      <c r="C302" s="11">
        <v>2013</v>
      </c>
      <c r="D302" s="4">
        <v>43.1</v>
      </c>
      <c r="E302" s="4">
        <v>-2.8</v>
      </c>
      <c r="F302" s="5">
        <v>-1.7415074666666666</v>
      </c>
      <c r="G302" s="4" t="s">
        <v>304</v>
      </c>
    </row>
    <row r="303" spans="1:7" ht="17" x14ac:dyDescent="0.2">
      <c r="A303" s="11" t="s">
        <v>902</v>
      </c>
      <c r="B303" s="4" t="s">
        <v>154</v>
      </c>
      <c r="C303" s="11">
        <v>2013</v>
      </c>
      <c r="D303" s="4">
        <v>43.21</v>
      </c>
      <c r="E303" s="4">
        <v>-3.18</v>
      </c>
      <c r="F303" s="5">
        <v>-0.48671533333333333</v>
      </c>
      <c r="G303" s="4" t="s">
        <v>304</v>
      </c>
    </row>
    <row r="304" spans="1:7" ht="17" x14ac:dyDescent="0.2">
      <c r="A304" s="11" t="s">
        <v>902</v>
      </c>
      <c r="B304" s="4" t="s">
        <v>154</v>
      </c>
      <c r="C304" s="11">
        <v>2013</v>
      </c>
      <c r="D304" s="4">
        <v>43.21</v>
      </c>
      <c r="E304" s="4">
        <v>-3.18</v>
      </c>
      <c r="F304" s="5">
        <v>-0.9440944</v>
      </c>
      <c r="G304" s="4" t="s">
        <v>304</v>
      </c>
    </row>
    <row r="305" spans="1:7" ht="17" x14ac:dyDescent="0.2">
      <c r="A305" s="11" t="s">
        <v>902</v>
      </c>
      <c r="B305" s="4" t="s">
        <v>154</v>
      </c>
      <c r="C305" s="11">
        <v>2013</v>
      </c>
      <c r="D305" s="4">
        <v>43.21</v>
      </c>
      <c r="E305" s="4">
        <v>-3.18</v>
      </c>
      <c r="F305" s="5">
        <v>-0.57739106666666662</v>
      </c>
      <c r="G305" s="4" t="s">
        <v>304</v>
      </c>
    </row>
    <row r="306" spans="1:7" ht="17" x14ac:dyDescent="0.2">
      <c r="A306" s="11" t="s">
        <v>902</v>
      </c>
      <c r="B306" s="4" t="s">
        <v>154</v>
      </c>
      <c r="C306" s="11">
        <v>2013</v>
      </c>
      <c r="D306" s="4">
        <v>43.21</v>
      </c>
      <c r="E306" s="4">
        <v>-3.18</v>
      </c>
      <c r="F306" s="5">
        <v>-0.80141346666666657</v>
      </c>
      <c r="G306" s="4" t="s">
        <v>304</v>
      </c>
    </row>
    <row r="307" spans="1:7" ht="17" x14ac:dyDescent="0.2">
      <c r="A307" s="11" t="s">
        <v>902</v>
      </c>
      <c r="B307" s="4" t="s">
        <v>154</v>
      </c>
      <c r="C307" s="11">
        <v>2013</v>
      </c>
      <c r="D307" s="4">
        <v>43.21</v>
      </c>
      <c r="E307" s="4">
        <v>-3.18</v>
      </c>
      <c r="F307" s="5">
        <v>-0.58805879999999999</v>
      </c>
      <c r="G307" s="4" t="s">
        <v>304</v>
      </c>
    </row>
    <row r="308" spans="1:7" ht="17" x14ac:dyDescent="0.2">
      <c r="A308" s="11" t="s">
        <v>902</v>
      </c>
      <c r="B308" s="4" t="s">
        <v>154</v>
      </c>
      <c r="C308" s="11">
        <v>2013</v>
      </c>
      <c r="D308" s="4">
        <v>43.21</v>
      </c>
      <c r="E308" s="4">
        <v>-3.18</v>
      </c>
      <c r="F308" s="5">
        <v>-0.98143146666666659</v>
      </c>
      <c r="G308" s="4" t="s">
        <v>304</v>
      </c>
    </row>
    <row r="309" spans="1:7" ht="17" x14ac:dyDescent="0.2">
      <c r="A309" s="11" t="s">
        <v>902</v>
      </c>
      <c r="B309" s="4" t="s">
        <v>154</v>
      </c>
      <c r="C309" s="11">
        <v>2013</v>
      </c>
      <c r="D309" s="4">
        <v>43.21</v>
      </c>
      <c r="E309" s="4">
        <v>-3.18</v>
      </c>
      <c r="F309" s="5">
        <v>-0.2520252</v>
      </c>
      <c r="G309" s="4" t="s">
        <v>304</v>
      </c>
    </row>
    <row r="310" spans="1:7" ht="17" x14ac:dyDescent="0.2">
      <c r="A310" s="11" t="s">
        <v>902</v>
      </c>
      <c r="B310" s="4" t="s">
        <v>154</v>
      </c>
      <c r="C310" s="11">
        <v>2013</v>
      </c>
      <c r="D310" s="4">
        <v>43.21</v>
      </c>
      <c r="E310" s="4">
        <v>-3.18</v>
      </c>
      <c r="F310" s="5">
        <v>-0.34936826666666665</v>
      </c>
      <c r="G310" s="4" t="s">
        <v>304</v>
      </c>
    </row>
    <row r="311" spans="1:7" ht="17" x14ac:dyDescent="0.2">
      <c r="A311" s="11" t="s">
        <v>895</v>
      </c>
      <c r="B311" s="4" t="s">
        <v>155</v>
      </c>
      <c r="C311" s="11">
        <v>2013</v>
      </c>
      <c r="D311" s="4">
        <v>26.53</v>
      </c>
      <c r="E311" s="4">
        <v>106.76</v>
      </c>
      <c r="F311" s="5">
        <v>-10.8697</v>
      </c>
      <c r="G311" s="4" t="s">
        <v>305</v>
      </c>
    </row>
    <row r="312" spans="1:7" ht="17" x14ac:dyDescent="0.2">
      <c r="A312" s="11" t="s">
        <v>911</v>
      </c>
      <c r="B312" s="4" t="s">
        <v>156</v>
      </c>
      <c r="C312" s="11">
        <v>2013</v>
      </c>
      <c r="D312" s="4">
        <v>51.06</v>
      </c>
      <c r="E312" s="4">
        <v>10.5</v>
      </c>
      <c r="F312" s="5">
        <v>-0.57669999999999999</v>
      </c>
      <c r="G312" s="4" t="s">
        <v>306</v>
      </c>
    </row>
    <row r="313" spans="1:7" ht="17" x14ac:dyDescent="0.2">
      <c r="A313" s="11" t="s">
        <v>898</v>
      </c>
      <c r="B313" s="4" t="s">
        <v>157</v>
      </c>
      <c r="C313" s="11">
        <v>2013</v>
      </c>
      <c r="D313" s="4">
        <v>47.03</v>
      </c>
      <c r="E313" s="4">
        <v>8.7200000000000006</v>
      </c>
      <c r="F313" s="5">
        <v>-9.4899999999999998E-2</v>
      </c>
      <c r="G313" s="4" t="s">
        <v>307</v>
      </c>
    </row>
    <row r="314" spans="1:7" ht="17" x14ac:dyDescent="0.2">
      <c r="A314" s="11" t="s">
        <v>1230</v>
      </c>
      <c r="B314" s="4" t="s">
        <v>158</v>
      </c>
      <c r="C314" s="11">
        <v>2013</v>
      </c>
      <c r="D314" s="4">
        <v>48.5</v>
      </c>
      <c r="E314" s="4">
        <v>11.18</v>
      </c>
      <c r="F314" s="5">
        <v>-3.7197149999999994</v>
      </c>
      <c r="G314" s="4" t="s">
        <v>308</v>
      </c>
    </row>
    <row r="315" spans="1:7" ht="17" x14ac:dyDescent="0.2">
      <c r="A315" s="11" t="s">
        <v>1230</v>
      </c>
      <c r="B315" s="4" t="s">
        <v>158</v>
      </c>
      <c r="C315" s="11">
        <v>2013</v>
      </c>
      <c r="D315" s="4">
        <v>48.5</v>
      </c>
      <c r="E315" s="4">
        <v>11.18</v>
      </c>
      <c r="F315" s="5">
        <v>-4.5997300000000001</v>
      </c>
      <c r="G315" s="4" t="s">
        <v>308</v>
      </c>
    </row>
    <row r="316" spans="1:7" ht="17" x14ac:dyDescent="0.2">
      <c r="A316" s="11" t="s">
        <v>904</v>
      </c>
      <c r="B316" s="4" t="s">
        <v>159</v>
      </c>
      <c r="C316" s="11">
        <v>2013</v>
      </c>
      <c r="D316" s="4">
        <v>-17.260000000000002</v>
      </c>
      <c r="E316" s="4">
        <v>145.9</v>
      </c>
      <c r="F316" s="5">
        <v>-3.1733099999999999</v>
      </c>
      <c r="G316" s="4" t="s">
        <v>308</v>
      </c>
    </row>
    <row r="317" spans="1:7" ht="17" x14ac:dyDescent="0.2">
      <c r="A317" s="11" t="s">
        <v>903</v>
      </c>
      <c r="B317" s="4" t="s">
        <v>160</v>
      </c>
      <c r="C317" s="11">
        <v>2013</v>
      </c>
      <c r="D317" s="4">
        <v>58.38</v>
      </c>
      <c r="E317" s="4">
        <v>12.15</v>
      </c>
      <c r="F317" s="5">
        <v>-4.39825</v>
      </c>
      <c r="G317" s="4" t="s">
        <v>309</v>
      </c>
    </row>
    <row r="318" spans="1:7" ht="17" x14ac:dyDescent="0.2">
      <c r="A318" s="11" t="s">
        <v>909</v>
      </c>
      <c r="B318" s="4" t="s">
        <v>161</v>
      </c>
      <c r="C318" s="11">
        <v>2013</v>
      </c>
      <c r="D318" s="4">
        <v>-3.7</v>
      </c>
      <c r="E318" s="4">
        <v>104</v>
      </c>
      <c r="F318" s="5">
        <v>-0.53533333333333333</v>
      </c>
      <c r="G318" s="4" t="s">
        <v>310</v>
      </c>
    </row>
    <row r="319" spans="1:7" ht="17" x14ac:dyDescent="0.2">
      <c r="A319" s="11" t="s">
        <v>904</v>
      </c>
      <c r="B319" s="4" t="s">
        <v>150</v>
      </c>
      <c r="C319" s="11">
        <v>2013</v>
      </c>
      <c r="D319" s="4">
        <v>-26.75</v>
      </c>
      <c r="E319" s="4">
        <v>152.91</v>
      </c>
      <c r="F319" s="5">
        <v>-0.17330200000000001</v>
      </c>
      <c r="G319" s="4" t="s">
        <v>311</v>
      </c>
    </row>
    <row r="320" spans="1:7" ht="17" x14ac:dyDescent="0.2">
      <c r="A320" s="11" t="s">
        <v>904</v>
      </c>
      <c r="B320" s="4" t="s">
        <v>150</v>
      </c>
      <c r="C320" s="11">
        <v>2013</v>
      </c>
      <c r="D320" s="4">
        <v>-26.75</v>
      </c>
      <c r="E320" s="4">
        <v>152.91</v>
      </c>
      <c r="F320" s="5">
        <v>-2.6644999999999999E-2</v>
      </c>
      <c r="G320" s="4" t="s">
        <v>311</v>
      </c>
    </row>
    <row r="321" spans="1:7" ht="17" x14ac:dyDescent="0.2">
      <c r="A321" s="11" t="s">
        <v>1231</v>
      </c>
      <c r="B321" s="4" t="s">
        <v>162</v>
      </c>
      <c r="C321" s="11">
        <v>2013</v>
      </c>
      <c r="D321" s="4">
        <v>9.1</v>
      </c>
      <c r="E321" s="4">
        <v>-79.83</v>
      </c>
      <c r="F321" s="5">
        <v>-2.5732499999999998</v>
      </c>
      <c r="G321" s="4" t="s">
        <v>312</v>
      </c>
    </row>
    <row r="322" spans="1:7" ht="17" x14ac:dyDescent="0.2">
      <c r="A322" s="11" t="s">
        <v>1231</v>
      </c>
      <c r="B322" s="4" t="s">
        <v>162</v>
      </c>
      <c r="C322" s="11">
        <v>2013</v>
      </c>
      <c r="D322" s="4">
        <v>9.1</v>
      </c>
      <c r="E322" s="4">
        <v>-79.83</v>
      </c>
      <c r="F322" s="5">
        <v>-2.4272499999999999</v>
      </c>
      <c r="G322" s="4" t="s">
        <v>312</v>
      </c>
    </row>
    <row r="323" spans="1:7" ht="17" x14ac:dyDescent="0.2">
      <c r="A323" s="11" t="s">
        <v>1231</v>
      </c>
      <c r="B323" s="4" t="s">
        <v>162</v>
      </c>
      <c r="C323" s="11">
        <v>2013</v>
      </c>
      <c r="D323" s="4">
        <v>9.1</v>
      </c>
      <c r="E323" s="4">
        <v>-79.83</v>
      </c>
      <c r="F323" s="5">
        <v>-3.1718500000000001</v>
      </c>
      <c r="G323" s="4" t="s">
        <v>312</v>
      </c>
    </row>
    <row r="324" spans="1:7" ht="17" x14ac:dyDescent="0.2">
      <c r="A324" s="11" t="s">
        <v>1231</v>
      </c>
      <c r="B324" s="4" t="s">
        <v>162</v>
      </c>
      <c r="C324" s="11">
        <v>2013</v>
      </c>
      <c r="D324" s="4">
        <v>9.1</v>
      </c>
      <c r="E324" s="4">
        <v>-79.83</v>
      </c>
      <c r="F324" s="5">
        <v>-2.1315999999999997</v>
      </c>
      <c r="G324" s="4" t="s">
        <v>312</v>
      </c>
    </row>
    <row r="325" spans="1:7" ht="17" x14ac:dyDescent="0.2">
      <c r="A325" s="11" t="s">
        <v>1231</v>
      </c>
      <c r="B325" s="4" t="s">
        <v>163</v>
      </c>
      <c r="C325" s="11">
        <v>2013</v>
      </c>
      <c r="D325" s="4">
        <v>8.75</v>
      </c>
      <c r="E325" s="4">
        <v>-82.25</v>
      </c>
      <c r="F325" s="5">
        <v>-2.2520500000000001</v>
      </c>
      <c r="G325" s="4" t="s">
        <v>312</v>
      </c>
    </row>
    <row r="326" spans="1:7" ht="17" x14ac:dyDescent="0.2">
      <c r="A326" s="11" t="s">
        <v>1231</v>
      </c>
      <c r="B326" s="4" t="s">
        <v>163</v>
      </c>
      <c r="C326" s="11">
        <v>2013</v>
      </c>
      <c r="D326" s="4">
        <v>8.75</v>
      </c>
      <c r="E326" s="4">
        <v>-82.25</v>
      </c>
      <c r="F326" s="5">
        <v>-1.57315</v>
      </c>
      <c r="G326" s="4" t="s">
        <v>312</v>
      </c>
    </row>
    <row r="327" spans="1:7" ht="17" x14ac:dyDescent="0.2">
      <c r="A327" s="11" t="s">
        <v>1231</v>
      </c>
      <c r="B327" s="4" t="s">
        <v>163</v>
      </c>
      <c r="C327" s="11">
        <v>2013</v>
      </c>
      <c r="D327" s="4">
        <v>8.75</v>
      </c>
      <c r="E327" s="4">
        <v>-82.25</v>
      </c>
      <c r="F327" s="5">
        <v>-0.70809999999999995</v>
      </c>
      <c r="G327" s="4" t="s">
        <v>312</v>
      </c>
    </row>
    <row r="328" spans="1:7" ht="17" x14ac:dyDescent="0.2">
      <c r="A328" s="11" t="s">
        <v>1231</v>
      </c>
      <c r="B328" s="4" t="s">
        <v>163</v>
      </c>
      <c r="C328" s="11">
        <v>2013</v>
      </c>
      <c r="D328" s="4">
        <v>8.75</v>
      </c>
      <c r="E328" s="4">
        <v>-82.25</v>
      </c>
      <c r="F328" s="5">
        <v>2.5476999999999999</v>
      </c>
      <c r="G328" s="4" t="s">
        <v>312</v>
      </c>
    </row>
    <row r="329" spans="1:7" ht="17" x14ac:dyDescent="0.2">
      <c r="A329" s="11" t="s">
        <v>895</v>
      </c>
      <c r="B329" s="4" t="s">
        <v>164</v>
      </c>
      <c r="C329" s="11">
        <v>2013</v>
      </c>
      <c r="D329" s="4">
        <v>26.74</v>
      </c>
      <c r="E329" s="4">
        <v>115.05</v>
      </c>
      <c r="F329" s="5">
        <v>-1.2501250000000002</v>
      </c>
      <c r="G329" s="4" t="s">
        <v>313</v>
      </c>
    </row>
    <row r="330" spans="1:7" ht="17" x14ac:dyDescent="0.2">
      <c r="A330" s="11" t="s">
        <v>895</v>
      </c>
      <c r="B330" s="4" t="s">
        <v>165</v>
      </c>
      <c r="C330" s="11">
        <v>2013</v>
      </c>
      <c r="D330" s="4">
        <v>22.16</v>
      </c>
      <c r="E330" s="4">
        <v>106.83</v>
      </c>
      <c r="F330" s="5">
        <v>-4.4851199999999993</v>
      </c>
      <c r="G330" s="4" t="s">
        <v>314</v>
      </c>
    </row>
    <row r="331" spans="1:7" ht="17" x14ac:dyDescent="0.2">
      <c r="A331" s="11" t="s">
        <v>1232</v>
      </c>
      <c r="B331" s="4" t="s">
        <v>166</v>
      </c>
      <c r="C331" s="11">
        <v>2014</v>
      </c>
      <c r="D331" s="4">
        <v>52.95</v>
      </c>
      <c r="E331" s="4">
        <v>-7.25</v>
      </c>
      <c r="F331" s="5">
        <v>0.49000000046549996</v>
      </c>
      <c r="G331" s="4" t="s">
        <v>315</v>
      </c>
    </row>
    <row r="332" spans="1:7" ht="17" x14ac:dyDescent="0.2">
      <c r="A332" s="11" t="s">
        <v>1232</v>
      </c>
      <c r="B332" s="4" t="s">
        <v>166</v>
      </c>
      <c r="C332" s="11">
        <v>2014</v>
      </c>
      <c r="D332" s="4">
        <v>52.95</v>
      </c>
      <c r="E332" s="4">
        <v>-7.25</v>
      </c>
      <c r="F332" s="5">
        <v>-0.80000000076</v>
      </c>
      <c r="G332" s="4" t="s">
        <v>315</v>
      </c>
    </row>
    <row r="333" spans="1:7" ht="17" x14ac:dyDescent="0.2">
      <c r="A333" s="11" t="s">
        <v>1232</v>
      </c>
      <c r="B333" s="4" t="s">
        <v>166</v>
      </c>
      <c r="C333" s="11">
        <v>2014</v>
      </c>
      <c r="D333" s="4">
        <v>52.95</v>
      </c>
      <c r="E333" s="4">
        <v>-7.25</v>
      </c>
      <c r="F333" s="5">
        <v>0.61000000057949999</v>
      </c>
      <c r="G333" s="4" t="s">
        <v>315</v>
      </c>
    </row>
    <row r="334" spans="1:7" ht="17" x14ac:dyDescent="0.2">
      <c r="A334" s="11" t="s">
        <v>1232</v>
      </c>
      <c r="B334" s="4" t="s">
        <v>167</v>
      </c>
      <c r="C334" s="11">
        <v>2014</v>
      </c>
      <c r="D334" s="4">
        <v>53.3</v>
      </c>
      <c r="E334" s="4">
        <v>-7.2</v>
      </c>
      <c r="F334" s="5">
        <v>-0.1898</v>
      </c>
      <c r="G334" s="4" t="s">
        <v>315</v>
      </c>
    </row>
    <row r="335" spans="1:7" ht="17" x14ac:dyDescent="0.2">
      <c r="A335" s="11" t="s">
        <v>1232</v>
      </c>
      <c r="B335" s="4" t="s">
        <v>167</v>
      </c>
      <c r="C335" s="11">
        <v>2014</v>
      </c>
      <c r="D335" s="4">
        <v>53.3</v>
      </c>
      <c r="E335" s="4">
        <v>-7.2</v>
      </c>
      <c r="F335" s="5">
        <v>-0.74996550000000006</v>
      </c>
      <c r="G335" s="4" t="s">
        <v>315</v>
      </c>
    </row>
    <row r="336" spans="1:7" ht="17" x14ac:dyDescent="0.2">
      <c r="A336" s="11" t="s">
        <v>895</v>
      </c>
      <c r="B336" s="4" t="s">
        <v>168</v>
      </c>
      <c r="C336" s="11">
        <v>2014</v>
      </c>
      <c r="D336" s="4">
        <v>37.869999999999997</v>
      </c>
      <c r="E336" s="4">
        <v>114.26</v>
      </c>
      <c r="F336" s="5">
        <v>-13.30644</v>
      </c>
      <c r="G336" s="4" t="s">
        <v>316</v>
      </c>
    </row>
    <row r="337" spans="1:7" ht="17" x14ac:dyDescent="0.2">
      <c r="A337" s="11" t="s">
        <v>895</v>
      </c>
      <c r="B337" s="4" t="s">
        <v>168</v>
      </c>
      <c r="C337" s="11">
        <v>2014</v>
      </c>
      <c r="D337" s="4">
        <v>37.869999999999997</v>
      </c>
      <c r="E337" s="4">
        <v>114.26</v>
      </c>
      <c r="F337" s="5">
        <v>-8.8738799999999998</v>
      </c>
      <c r="G337" s="4" t="s">
        <v>316</v>
      </c>
    </row>
    <row r="338" spans="1:7" ht="17" x14ac:dyDescent="0.2">
      <c r="A338" s="11" t="s">
        <v>895</v>
      </c>
      <c r="B338" s="4" t="s">
        <v>168</v>
      </c>
      <c r="C338" s="11">
        <v>2014</v>
      </c>
      <c r="D338" s="4">
        <v>37.869999999999997</v>
      </c>
      <c r="E338" s="4">
        <v>114.26</v>
      </c>
      <c r="F338" s="5">
        <v>-18.842759999999998</v>
      </c>
      <c r="G338" s="4" t="s">
        <v>316</v>
      </c>
    </row>
    <row r="339" spans="1:7" ht="17" x14ac:dyDescent="0.2">
      <c r="A339" s="11" t="s">
        <v>895</v>
      </c>
      <c r="B339" s="4" t="s">
        <v>168</v>
      </c>
      <c r="C339" s="11">
        <v>2014</v>
      </c>
      <c r="D339" s="4">
        <v>37.869999999999997</v>
      </c>
      <c r="E339" s="4">
        <v>114.26</v>
      </c>
      <c r="F339" s="5">
        <v>-11.519400000000001</v>
      </c>
      <c r="G339" s="4" t="s">
        <v>316</v>
      </c>
    </row>
    <row r="340" spans="1:7" ht="17" x14ac:dyDescent="0.2">
      <c r="A340" s="11" t="s">
        <v>895</v>
      </c>
      <c r="B340" s="4" t="s">
        <v>168</v>
      </c>
      <c r="C340" s="11">
        <v>2014</v>
      </c>
      <c r="D340" s="4">
        <v>37.869999999999997</v>
      </c>
      <c r="E340" s="4">
        <v>114.26</v>
      </c>
      <c r="F340" s="5">
        <v>-8.3219999999999992</v>
      </c>
      <c r="G340" s="4" t="s">
        <v>316</v>
      </c>
    </row>
    <row r="341" spans="1:7" ht="17" x14ac:dyDescent="0.2">
      <c r="A341" s="11" t="s">
        <v>895</v>
      </c>
      <c r="B341" s="4" t="s">
        <v>168</v>
      </c>
      <c r="C341" s="11">
        <v>2014</v>
      </c>
      <c r="D341" s="4">
        <v>37.869999999999997</v>
      </c>
      <c r="E341" s="4">
        <v>114.26</v>
      </c>
      <c r="F341" s="5">
        <v>-8.6811600000000002</v>
      </c>
      <c r="G341" s="4" t="s">
        <v>316</v>
      </c>
    </row>
    <row r="342" spans="1:7" ht="17" x14ac:dyDescent="0.2">
      <c r="A342" s="11" t="s">
        <v>920</v>
      </c>
      <c r="B342" s="4" t="s">
        <v>169</v>
      </c>
      <c r="C342" s="11">
        <v>2014</v>
      </c>
      <c r="D342" s="4">
        <v>63.9</v>
      </c>
      <c r="E342" s="4">
        <v>23.93</v>
      </c>
      <c r="F342" s="5">
        <v>-7.8840000000000003</v>
      </c>
      <c r="G342" s="4" t="s">
        <v>317</v>
      </c>
    </row>
    <row r="343" spans="1:7" ht="17" x14ac:dyDescent="0.2">
      <c r="A343" s="11" t="s">
        <v>920</v>
      </c>
      <c r="B343" s="4" t="s">
        <v>169</v>
      </c>
      <c r="C343" s="11">
        <v>2014</v>
      </c>
      <c r="D343" s="4">
        <v>63.9</v>
      </c>
      <c r="E343" s="4">
        <v>23.93</v>
      </c>
      <c r="F343" s="5">
        <v>-3.504</v>
      </c>
      <c r="G343" s="4" t="s">
        <v>317</v>
      </c>
    </row>
    <row r="344" spans="1:7" ht="17" x14ac:dyDescent="0.2">
      <c r="A344" s="11" t="s">
        <v>920</v>
      </c>
      <c r="B344" s="4" t="s">
        <v>169</v>
      </c>
      <c r="C344" s="11">
        <v>2014</v>
      </c>
      <c r="D344" s="4">
        <v>63.86</v>
      </c>
      <c r="E344" s="4">
        <v>23.73</v>
      </c>
      <c r="F344" s="5">
        <v>-20.148</v>
      </c>
      <c r="G344" s="4" t="s">
        <v>317</v>
      </c>
    </row>
    <row r="345" spans="1:7" ht="17" x14ac:dyDescent="0.2">
      <c r="A345" s="11" t="s">
        <v>920</v>
      </c>
      <c r="B345" s="4" t="s">
        <v>169</v>
      </c>
      <c r="C345" s="11">
        <v>2014</v>
      </c>
      <c r="D345" s="4">
        <v>63.86</v>
      </c>
      <c r="E345" s="4">
        <v>23.73</v>
      </c>
      <c r="F345" s="5">
        <v>-22.776</v>
      </c>
      <c r="G345" s="4" t="s">
        <v>317</v>
      </c>
    </row>
    <row r="346" spans="1:7" ht="17" x14ac:dyDescent="0.2">
      <c r="A346" s="11" t="s">
        <v>920</v>
      </c>
      <c r="B346" s="4" t="s">
        <v>169</v>
      </c>
      <c r="C346" s="11">
        <v>2014</v>
      </c>
      <c r="D346" s="4">
        <v>63.88</v>
      </c>
      <c r="E346" s="4">
        <v>24.43</v>
      </c>
      <c r="F346" s="5">
        <v>144.54</v>
      </c>
      <c r="G346" s="4" t="s">
        <v>317</v>
      </c>
    </row>
    <row r="347" spans="1:7" ht="17" x14ac:dyDescent="0.2">
      <c r="A347" s="11" t="s">
        <v>933</v>
      </c>
      <c r="B347" s="4" t="s">
        <v>170</v>
      </c>
      <c r="C347" s="11">
        <v>2014</v>
      </c>
      <c r="D347" s="4">
        <v>12.03</v>
      </c>
      <c r="E347" s="4">
        <v>77.08</v>
      </c>
      <c r="F347" s="5">
        <v>-2.5980699999999999</v>
      </c>
      <c r="G347" s="4" t="s">
        <v>318</v>
      </c>
    </row>
    <row r="348" spans="1:7" ht="17" x14ac:dyDescent="0.2">
      <c r="A348" s="11" t="s">
        <v>932</v>
      </c>
      <c r="B348" s="4" t="s">
        <v>171</v>
      </c>
      <c r="C348" s="11">
        <v>2014</v>
      </c>
      <c r="D348" s="4">
        <v>-13.04</v>
      </c>
      <c r="E348" s="4">
        <v>-71.53</v>
      </c>
      <c r="F348" s="5">
        <v>-3.1134499999999998</v>
      </c>
      <c r="G348" s="4" t="s">
        <v>319</v>
      </c>
    </row>
    <row r="349" spans="1:7" ht="17" x14ac:dyDescent="0.2">
      <c r="A349" s="11" t="s">
        <v>932</v>
      </c>
      <c r="B349" s="4" t="s">
        <v>172</v>
      </c>
      <c r="C349" s="11">
        <v>2014</v>
      </c>
      <c r="D349" s="4">
        <v>-13.19</v>
      </c>
      <c r="E349" s="4">
        <v>-71.58</v>
      </c>
      <c r="F349" s="5">
        <v>-3.9894499999999997</v>
      </c>
      <c r="G349" s="4" t="s">
        <v>319</v>
      </c>
    </row>
    <row r="350" spans="1:7" ht="17" x14ac:dyDescent="0.2">
      <c r="A350" s="11" t="s">
        <v>895</v>
      </c>
      <c r="B350" s="4" t="s">
        <v>173</v>
      </c>
      <c r="C350" s="11">
        <v>2014</v>
      </c>
      <c r="D350" s="4">
        <v>30.41</v>
      </c>
      <c r="E350" s="4">
        <v>120.43</v>
      </c>
      <c r="F350" s="5">
        <v>-2.8999724499999995</v>
      </c>
      <c r="G350" s="4" t="s">
        <v>320</v>
      </c>
    </row>
    <row r="351" spans="1:7" ht="17" x14ac:dyDescent="0.2">
      <c r="A351" s="11" t="s">
        <v>895</v>
      </c>
      <c r="B351" s="4" t="s">
        <v>174</v>
      </c>
      <c r="C351" s="11">
        <v>2014</v>
      </c>
      <c r="D351" s="4">
        <v>23.3</v>
      </c>
      <c r="E351" s="4">
        <v>113.45</v>
      </c>
      <c r="F351" s="5">
        <v>-2.8031999999999999</v>
      </c>
      <c r="G351" s="4" t="s">
        <v>321</v>
      </c>
    </row>
    <row r="352" spans="1:7" ht="17" x14ac:dyDescent="0.2">
      <c r="A352" s="11" t="s">
        <v>895</v>
      </c>
      <c r="B352" s="4" t="s">
        <v>174</v>
      </c>
      <c r="C352" s="11">
        <v>2014</v>
      </c>
      <c r="D352" s="4">
        <v>23.3</v>
      </c>
      <c r="E352" s="4">
        <v>113.45</v>
      </c>
      <c r="F352" s="5">
        <v>-3.0951999999999997</v>
      </c>
      <c r="G352" s="4" t="s">
        <v>321</v>
      </c>
    </row>
    <row r="353" spans="1:7" ht="17" x14ac:dyDescent="0.2">
      <c r="A353" s="11" t="s">
        <v>895</v>
      </c>
      <c r="B353" s="4" t="s">
        <v>174</v>
      </c>
      <c r="C353" s="11">
        <v>2014</v>
      </c>
      <c r="D353" s="4">
        <v>23.14</v>
      </c>
      <c r="E353" s="4">
        <v>112.51</v>
      </c>
      <c r="F353" s="5">
        <v>-3.1302400000000001</v>
      </c>
      <c r="G353" s="4" t="s">
        <v>321</v>
      </c>
    </row>
    <row r="354" spans="1:7" ht="17" x14ac:dyDescent="0.2">
      <c r="A354" s="11" t="s">
        <v>895</v>
      </c>
      <c r="B354" s="4" t="s">
        <v>174</v>
      </c>
      <c r="C354" s="11">
        <v>2014</v>
      </c>
      <c r="D354" s="4">
        <v>23.14</v>
      </c>
      <c r="E354" s="4">
        <v>112.51</v>
      </c>
      <c r="F354" s="5">
        <v>-4.2631999999999994</v>
      </c>
      <c r="G354" s="4" t="s">
        <v>321</v>
      </c>
    </row>
    <row r="355" spans="1:7" ht="17" x14ac:dyDescent="0.2">
      <c r="A355" s="11" t="s">
        <v>895</v>
      </c>
      <c r="B355" s="4" t="s">
        <v>174</v>
      </c>
      <c r="C355" s="11">
        <v>2014</v>
      </c>
      <c r="D355" s="4">
        <v>23.46</v>
      </c>
      <c r="E355" s="4">
        <v>111.9</v>
      </c>
      <c r="F355" s="5">
        <v>-4.0529599999999997</v>
      </c>
      <c r="G355" s="4" t="s">
        <v>321</v>
      </c>
    </row>
    <row r="356" spans="1:7" ht="17" x14ac:dyDescent="0.2">
      <c r="A356" s="11" t="s">
        <v>895</v>
      </c>
      <c r="B356" s="4" t="s">
        <v>174</v>
      </c>
      <c r="C356" s="11">
        <v>2014</v>
      </c>
      <c r="D356" s="4">
        <v>23.46</v>
      </c>
      <c r="E356" s="4">
        <v>111.9</v>
      </c>
      <c r="F356" s="5">
        <v>-4.69536</v>
      </c>
      <c r="G356" s="4" t="s">
        <v>321</v>
      </c>
    </row>
    <row r="357" spans="1:7" ht="17" x14ac:dyDescent="0.2">
      <c r="A357" s="11" t="s">
        <v>904</v>
      </c>
      <c r="B357" s="4" t="s">
        <v>175</v>
      </c>
      <c r="C357" s="11">
        <v>2015</v>
      </c>
      <c r="D357" s="4">
        <v>-37.479999999999997</v>
      </c>
      <c r="E357" s="4">
        <v>144.80000000000001</v>
      </c>
      <c r="F357" s="5">
        <v>-4.9640000000000004</v>
      </c>
      <c r="G357" s="4" t="s">
        <v>322</v>
      </c>
    </row>
    <row r="358" spans="1:7" ht="17" x14ac:dyDescent="0.2">
      <c r="A358" s="11" t="s">
        <v>904</v>
      </c>
      <c r="B358" s="4" t="s">
        <v>176</v>
      </c>
      <c r="C358" s="11">
        <v>2015</v>
      </c>
      <c r="D358" s="4">
        <v>-26.91</v>
      </c>
      <c r="E358" s="4">
        <v>150.94999999999999</v>
      </c>
      <c r="F358" s="5">
        <v>-1.9225279999999998</v>
      </c>
      <c r="G358" s="4" t="s">
        <v>323</v>
      </c>
    </row>
    <row r="359" spans="1:7" ht="17" x14ac:dyDescent="0.2">
      <c r="A359" s="11" t="s">
        <v>904</v>
      </c>
      <c r="B359" s="4" t="s">
        <v>176</v>
      </c>
      <c r="C359" s="11">
        <v>2015</v>
      </c>
      <c r="D359" s="4">
        <v>-26.91</v>
      </c>
      <c r="E359" s="4">
        <v>150.94999999999999</v>
      </c>
      <c r="F359" s="5">
        <v>-8.2168799999999997</v>
      </c>
      <c r="G359" s="4" t="s">
        <v>323</v>
      </c>
    </row>
    <row r="360" spans="1:7" ht="17" x14ac:dyDescent="0.2">
      <c r="A360" s="11" t="s">
        <v>904</v>
      </c>
      <c r="B360" s="4" t="s">
        <v>176</v>
      </c>
      <c r="C360" s="11">
        <v>2015</v>
      </c>
      <c r="D360" s="4">
        <v>-26.91</v>
      </c>
      <c r="E360" s="4">
        <v>150.94999999999999</v>
      </c>
      <c r="F360" s="5">
        <v>-8.2951359999999994</v>
      </c>
      <c r="G360" s="4" t="s">
        <v>323</v>
      </c>
    </row>
    <row r="361" spans="1:7" ht="17" x14ac:dyDescent="0.2">
      <c r="A361" s="11" t="s">
        <v>904</v>
      </c>
      <c r="B361" s="4" t="s">
        <v>176</v>
      </c>
      <c r="C361" s="11">
        <v>2015</v>
      </c>
      <c r="D361" s="4">
        <v>-26.91</v>
      </c>
      <c r="E361" s="4">
        <v>150.94999999999999</v>
      </c>
      <c r="F361" s="5">
        <v>-4.7525919999999999</v>
      </c>
      <c r="G361" s="4" t="s">
        <v>323</v>
      </c>
    </row>
    <row r="362" spans="1:7" ht="17" x14ac:dyDescent="0.2">
      <c r="A362" s="11" t="s">
        <v>904</v>
      </c>
      <c r="B362" s="4" t="s">
        <v>176</v>
      </c>
      <c r="C362" s="11">
        <v>2015</v>
      </c>
      <c r="D362" s="4">
        <v>-26.91</v>
      </c>
      <c r="E362" s="4">
        <v>150.94999999999999</v>
      </c>
      <c r="F362" s="5">
        <v>-1.9120159999999999</v>
      </c>
      <c r="G362" s="4" t="s">
        <v>323</v>
      </c>
    </row>
    <row r="363" spans="1:7" ht="17" x14ac:dyDescent="0.2">
      <c r="A363" s="11" t="s">
        <v>909</v>
      </c>
      <c r="B363" s="4" t="s">
        <v>177</v>
      </c>
      <c r="C363" s="11">
        <v>2015</v>
      </c>
      <c r="D363" s="4">
        <v>-1.94</v>
      </c>
      <c r="E363" s="4">
        <v>102.58</v>
      </c>
      <c r="F363" s="5">
        <v>-4.8399000000000001</v>
      </c>
      <c r="G363" s="4" t="s">
        <v>324</v>
      </c>
    </row>
    <row r="364" spans="1:7" ht="17" x14ac:dyDescent="0.2">
      <c r="A364" s="11" t="s">
        <v>909</v>
      </c>
      <c r="B364" s="4" t="s">
        <v>177</v>
      </c>
      <c r="C364" s="11">
        <v>2015</v>
      </c>
      <c r="D364" s="4">
        <v>-1.94</v>
      </c>
      <c r="E364" s="4">
        <v>102.58</v>
      </c>
      <c r="F364" s="5">
        <v>-2.4674</v>
      </c>
      <c r="G364" s="4" t="s">
        <v>324</v>
      </c>
    </row>
    <row r="365" spans="1:7" ht="17" x14ac:dyDescent="0.2">
      <c r="A365" s="11" t="s">
        <v>909</v>
      </c>
      <c r="B365" s="4" t="s">
        <v>177</v>
      </c>
      <c r="C365" s="11">
        <v>2015</v>
      </c>
      <c r="D365" s="4">
        <v>-1.94</v>
      </c>
      <c r="E365" s="4">
        <v>102.58</v>
      </c>
      <c r="F365" s="5">
        <v>-0.38689999999999997</v>
      </c>
      <c r="G365" s="4" t="s">
        <v>324</v>
      </c>
    </row>
    <row r="366" spans="1:7" ht="17" x14ac:dyDescent="0.2">
      <c r="A366" s="11" t="s">
        <v>909</v>
      </c>
      <c r="B366" s="4" t="s">
        <v>177</v>
      </c>
      <c r="C366" s="11">
        <v>2015</v>
      </c>
      <c r="D366" s="4">
        <v>-1.94</v>
      </c>
      <c r="E366" s="4">
        <v>102.58</v>
      </c>
      <c r="F366" s="5">
        <v>-0.69350000000000001</v>
      </c>
      <c r="G366" s="4" t="s">
        <v>324</v>
      </c>
    </row>
    <row r="367" spans="1:7" ht="17" x14ac:dyDescent="0.2">
      <c r="A367" s="11" t="s">
        <v>909</v>
      </c>
      <c r="B367" s="4" t="s">
        <v>177</v>
      </c>
      <c r="C367" s="11">
        <v>2015</v>
      </c>
      <c r="D367" s="4">
        <v>-1.79</v>
      </c>
      <c r="E367" s="4">
        <v>103.24</v>
      </c>
      <c r="F367" s="5">
        <v>-0.2409</v>
      </c>
      <c r="G367" s="4" t="s">
        <v>324</v>
      </c>
    </row>
    <row r="368" spans="1:7" ht="17" x14ac:dyDescent="0.2">
      <c r="A368" s="11" t="s">
        <v>909</v>
      </c>
      <c r="B368" s="4" t="s">
        <v>177</v>
      </c>
      <c r="C368" s="11">
        <v>2015</v>
      </c>
      <c r="D368" s="4">
        <v>-1.79</v>
      </c>
      <c r="E368" s="4">
        <v>103.24</v>
      </c>
      <c r="F368" s="5">
        <v>-3.2265999999999999</v>
      </c>
      <c r="G368" s="4" t="s">
        <v>324</v>
      </c>
    </row>
    <row r="369" spans="1:7" ht="17" x14ac:dyDescent="0.2">
      <c r="A369" s="11" t="s">
        <v>909</v>
      </c>
      <c r="B369" s="4" t="s">
        <v>177</v>
      </c>
      <c r="C369" s="11">
        <v>2015</v>
      </c>
      <c r="D369" s="4">
        <v>-1.79</v>
      </c>
      <c r="E369" s="4">
        <v>103.24</v>
      </c>
      <c r="F369" s="5">
        <v>-1.2410000000000001</v>
      </c>
      <c r="G369" s="4" t="s">
        <v>324</v>
      </c>
    </row>
    <row r="370" spans="1:7" ht="17" x14ac:dyDescent="0.2">
      <c r="A370" s="11" t="s">
        <v>909</v>
      </c>
      <c r="B370" s="4" t="s">
        <v>177</v>
      </c>
      <c r="C370" s="11">
        <v>2015</v>
      </c>
      <c r="D370" s="4">
        <v>-1.79</v>
      </c>
      <c r="E370" s="4">
        <v>103.24</v>
      </c>
      <c r="F370" s="5">
        <v>-1.8395999999999999</v>
      </c>
      <c r="G370" s="4" t="s">
        <v>324</v>
      </c>
    </row>
    <row r="371" spans="1:7" ht="17" x14ac:dyDescent="0.2">
      <c r="A371" s="11" t="s">
        <v>901</v>
      </c>
      <c r="B371" s="4" t="s">
        <v>178</v>
      </c>
      <c r="C371" s="11">
        <v>2015</v>
      </c>
      <c r="D371" s="4">
        <v>39.28</v>
      </c>
      <c r="E371" s="4">
        <v>-86.73</v>
      </c>
      <c r="F371" s="5">
        <v>2.9674499999999999</v>
      </c>
      <c r="G371" s="4" t="s">
        <v>325</v>
      </c>
    </row>
    <row r="372" spans="1:7" ht="17" x14ac:dyDescent="0.2">
      <c r="A372" s="11" t="s">
        <v>901</v>
      </c>
      <c r="B372" s="4" t="s">
        <v>179</v>
      </c>
      <c r="C372" s="11">
        <v>2015</v>
      </c>
      <c r="D372" s="4">
        <v>39.65</v>
      </c>
      <c r="E372" s="4">
        <v>-86.23</v>
      </c>
      <c r="F372" s="5">
        <v>-7.6394500000000001</v>
      </c>
      <c r="G372" s="4" t="s">
        <v>325</v>
      </c>
    </row>
    <row r="373" spans="1:7" ht="17" x14ac:dyDescent="0.2">
      <c r="A373" s="11" t="s">
        <v>901</v>
      </c>
      <c r="B373" s="4" t="s">
        <v>178</v>
      </c>
      <c r="C373" s="11">
        <v>2015</v>
      </c>
      <c r="D373" s="4">
        <v>39.28</v>
      </c>
      <c r="E373" s="4">
        <v>-86.73</v>
      </c>
      <c r="F373" s="5">
        <v>-15.183999999999999</v>
      </c>
      <c r="G373" s="4" t="s">
        <v>325</v>
      </c>
    </row>
    <row r="374" spans="1:7" ht="17" x14ac:dyDescent="0.2">
      <c r="A374" s="11" t="s">
        <v>895</v>
      </c>
      <c r="B374" s="4" t="s">
        <v>164</v>
      </c>
      <c r="C374" s="11">
        <v>2015</v>
      </c>
      <c r="D374" s="4">
        <v>26.74</v>
      </c>
      <c r="E374" s="4">
        <v>115.05</v>
      </c>
      <c r="F374" s="5">
        <v>-0.63656000000000001</v>
      </c>
      <c r="G374" s="4" t="s">
        <v>326</v>
      </c>
    </row>
    <row r="375" spans="1:7" ht="17" x14ac:dyDescent="0.2">
      <c r="A375" s="11" t="s">
        <v>902</v>
      </c>
      <c r="B375" s="4" t="s">
        <v>180</v>
      </c>
      <c r="C375" s="11">
        <v>2015</v>
      </c>
      <c r="D375" s="4">
        <v>41.61</v>
      </c>
      <c r="E375" s="4">
        <v>0.63</v>
      </c>
      <c r="F375" s="5">
        <v>-38.999884999999999</v>
      </c>
      <c r="G375" s="4" t="s">
        <v>327</v>
      </c>
    </row>
    <row r="376" spans="1:7" ht="17" x14ac:dyDescent="0.2">
      <c r="A376" s="11" t="s">
        <v>902</v>
      </c>
      <c r="B376" s="4" t="s">
        <v>180</v>
      </c>
      <c r="C376" s="11">
        <v>2015</v>
      </c>
      <c r="D376" s="4">
        <v>41.61</v>
      </c>
      <c r="E376" s="4">
        <v>0.63</v>
      </c>
      <c r="F376" s="5">
        <v>-55.999759999999995</v>
      </c>
      <c r="G376" s="4" t="s">
        <v>327</v>
      </c>
    </row>
    <row r="377" spans="1:7" ht="17" x14ac:dyDescent="0.2">
      <c r="A377" s="11" t="s">
        <v>948</v>
      </c>
      <c r="B377" s="4" t="s">
        <v>181</v>
      </c>
      <c r="C377" s="11">
        <v>2015</v>
      </c>
      <c r="D377" s="4">
        <v>35</v>
      </c>
      <c r="E377" s="4">
        <v>136</v>
      </c>
      <c r="F377" s="5">
        <v>-1.8933333333333346</v>
      </c>
      <c r="G377" s="4" t="s">
        <v>328</v>
      </c>
    </row>
    <row r="378" spans="1:7" ht="17" x14ac:dyDescent="0.2">
      <c r="A378" s="11" t="s">
        <v>948</v>
      </c>
      <c r="B378" s="4" t="s">
        <v>182</v>
      </c>
      <c r="C378" s="11">
        <v>2015</v>
      </c>
      <c r="D378" s="4">
        <v>35</v>
      </c>
      <c r="E378" s="4">
        <v>136</v>
      </c>
      <c r="F378" s="5">
        <v>-11.000000000000012</v>
      </c>
      <c r="G378" s="4" t="s">
        <v>328</v>
      </c>
    </row>
    <row r="379" spans="1:7" ht="17" x14ac:dyDescent="0.2">
      <c r="A379" s="11" t="s">
        <v>948</v>
      </c>
      <c r="B379" s="4" t="s">
        <v>183</v>
      </c>
      <c r="C379" s="11">
        <v>2015</v>
      </c>
      <c r="D379" s="4">
        <v>35</v>
      </c>
      <c r="E379" s="4">
        <v>136</v>
      </c>
      <c r="F379" s="5">
        <v>-2.1599999999999993</v>
      </c>
      <c r="G379" s="4" t="s">
        <v>328</v>
      </c>
    </row>
    <row r="380" spans="1:7" ht="17" x14ac:dyDescent="0.2">
      <c r="A380" s="11" t="s">
        <v>920</v>
      </c>
      <c r="B380" s="4" t="s">
        <v>184</v>
      </c>
      <c r="C380" s="11">
        <v>2015</v>
      </c>
      <c r="D380" s="4">
        <v>61.78</v>
      </c>
      <c r="E380" s="4">
        <v>24.31</v>
      </c>
      <c r="F380" s="5">
        <v>-3.3288000000000002</v>
      </c>
      <c r="G380" s="4" t="s">
        <v>329</v>
      </c>
    </row>
    <row r="381" spans="1:7" ht="17" x14ac:dyDescent="0.2">
      <c r="A381" s="11" t="s">
        <v>895</v>
      </c>
      <c r="B381" s="4" t="s">
        <v>185</v>
      </c>
      <c r="C381" s="11">
        <v>2015</v>
      </c>
      <c r="D381" s="4">
        <v>30.41</v>
      </c>
      <c r="E381" s="4">
        <v>120.43</v>
      </c>
      <c r="F381" s="5">
        <v>-3.1897349999999998</v>
      </c>
      <c r="G381" s="4" t="s">
        <v>330</v>
      </c>
    </row>
    <row r="382" spans="1:7" ht="17" x14ac:dyDescent="0.2">
      <c r="A382" s="11" t="s">
        <v>916</v>
      </c>
      <c r="B382" s="4" t="s">
        <v>186</v>
      </c>
      <c r="C382" s="11">
        <v>2016</v>
      </c>
      <c r="D382" s="4">
        <v>48.48</v>
      </c>
      <c r="E382" s="4">
        <v>6.69</v>
      </c>
      <c r="F382" s="5">
        <v>-2.3998749999999998</v>
      </c>
      <c r="G382" s="4" t="s">
        <v>331</v>
      </c>
    </row>
    <row r="383" spans="1:7" ht="17" x14ac:dyDescent="0.2">
      <c r="A383" s="11" t="s">
        <v>916</v>
      </c>
      <c r="B383" s="4" t="s">
        <v>186</v>
      </c>
      <c r="C383" s="11">
        <v>2016</v>
      </c>
      <c r="D383" s="4">
        <v>48.48</v>
      </c>
      <c r="E383" s="4">
        <v>6.69</v>
      </c>
      <c r="F383" s="5">
        <v>-3.5999949999999998</v>
      </c>
      <c r="G383" s="4" t="s">
        <v>331</v>
      </c>
    </row>
    <row r="384" spans="1:7" ht="17" x14ac:dyDescent="0.2">
      <c r="A384" s="11" t="s">
        <v>895</v>
      </c>
      <c r="B384" s="4" t="s">
        <v>187</v>
      </c>
      <c r="C384" s="11">
        <v>2016</v>
      </c>
      <c r="D384" s="4">
        <v>33.36</v>
      </c>
      <c r="E384" s="4">
        <v>119.25</v>
      </c>
      <c r="F384" s="5">
        <v>-0.9052</v>
      </c>
      <c r="G384" s="4" t="s">
        <v>332</v>
      </c>
    </row>
    <row r="385" spans="1:7" ht="17" x14ac:dyDescent="0.2">
      <c r="A385" s="11" t="s">
        <v>895</v>
      </c>
      <c r="B385" s="4" t="s">
        <v>188</v>
      </c>
      <c r="C385" s="11">
        <v>2016</v>
      </c>
      <c r="D385" s="4">
        <v>28.38</v>
      </c>
      <c r="E385" s="4">
        <v>113.28</v>
      </c>
      <c r="F385" s="5">
        <v>-3.1465919999999996</v>
      </c>
      <c r="G385" s="4" t="s">
        <v>333</v>
      </c>
    </row>
    <row r="386" spans="1:7" ht="17" x14ac:dyDescent="0.2">
      <c r="A386" s="11" t="s">
        <v>895</v>
      </c>
      <c r="B386" s="4" t="s">
        <v>188</v>
      </c>
      <c r="C386" s="11">
        <v>2016</v>
      </c>
      <c r="D386" s="4">
        <v>28.38</v>
      </c>
      <c r="E386" s="4">
        <v>113.28</v>
      </c>
      <c r="F386" s="5">
        <v>-2.8452479999999998</v>
      </c>
      <c r="G386" s="4" t="s">
        <v>333</v>
      </c>
    </row>
    <row r="387" spans="1:7" ht="17" x14ac:dyDescent="0.2">
      <c r="A387" s="11" t="s">
        <v>895</v>
      </c>
      <c r="B387" s="4" t="s">
        <v>188</v>
      </c>
      <c r="C387" s="11">
        <v>2016</v>
      </c>
      <c r="D387" s="4">
        <v>28.38</v>
      </c>
      <c r="E387" s="4">
        <v>113.28</v>
      </c>
      <c r="F387" s="5">
        <v>-3.5276519999999998</v>
      </c>
      <c r="G387" s="4" t="s">
        <v>333</v>
      </c>
    </row>
    <row r="388" spans="1:7" ht="17" x14ac:dyDescent="0.2">
      <c r="A388" s="11" t="s">
        <v>932</v>
      </c>
      <c r="B388" s="4" t="s">
        <v>189</v>
      </c>
      <c r="C388" s="11">
        <v>2016</v>
      </c>
      <c r="D388" s="4">
        <v>-12.89</v>
      </c>
      <c r="E388" s="4">
        <v>-71.400000000000006</v>
      </c>
      <c r="F388" s="5">
        <v>-0.97309000000000001</v>
      </c>
      <c r="G388" s="4" t="s">
        <v>334</v>
      </c>
    </row>
    <row r="389" spans="1:7" ht="17" x14ac:dyDescent="0.2">
      <c r="A389" s="11" t="s">
        <v>932</v>
      </c>
      <c r="B389" s="4" t="s">
        <v>189</v>
      </c>
      <c r="C389" s="11">
        <v>2016</v>
      </c>
      <c r="D389" s="4">
        <v>-12.89</v>
      </c>
      <c r="E389" s="4">
        <v>-71.400000000000006</v>
      </c>
      <c r="F389" s="5">
        <v>-0.48654500000000001</v>
      </c>
      <c r="G389" s="4" t="s">
        <v>334</v>
      </c>
    </row>
    <row r="390" spans="1:7" ht="17" x14ac:dyDescent="0.2">
      <c r="A390" s="11" t="s">
        <v>932</v>
      </c>
      <c r="B390" s="4" t="s">
        <v>190</v>
      </c>
      <c r="C390" s="11">
        <v>2016</v>
      </c>
      <c r="D390" s="4">
        <v>-13.04</v>
      </c>
      <c r="E390" s="4">
        <v>-71.53</v>
      </c>
      <c r="F390" s="5">
        <v>-5.3530899999999999</v>
      </c>
      <c r="G390" s="4" t="s">
        <v>334</v>
      </c>
    </row>
    <row r="391" spans="1:7" ht="17" x14ac:dyDescent="0.2">
      <c r="A391" s="11" t="s">
        <v>932</v>
      </c>
      <c r="B391" s="4" t="s">
        <v>190</v>
      </c>
      <c r="C391" s="11">
        <v>2016</v>
      </c>
      <c r="D391" s="4">
        <v>-13.04</v>
      </c>
      <c r="E391" s="4">
        <v>-71.53</v>
      </c>
      <c r="F391" s="5">
        <v>-4.8654500000000001</v>
      </c>
      <c r="G391" s="4" t="s">
        <v>334</v>
      </c>
    </row>
    <row r="392" spans="1:7" ht="17" x14ac:dyDescent="0.2">
      <c r="A392" s="11" t="s">
        <v>932</v>
      </c>
      <c r="B392" s="4" t="s">
        <v>191</v>
      </c>
      <c r="C392" s="11">
        <v>2016</v>
      </c>
      <c r="D392" s="4">
        <v>-13.19</v>
      </c>
      <c r="E392" s="4">
        <v>-71.58</v>
      </c>
      <c r="F392" s="5">
        <v>-7.7865450000000003</v>
      </c>
      <c r="G392" s="4" t="s">
        <v>334</v>
      </c>
    </row>
    <row r="393" spans="1:7" ht="17" x14ac:dyDescent="0.2">
      <c r="A393" s="11" t="s">
        <v>932</v>
      </c>
      <c r="B393" s="4" t="s">
        <v>191</v>
      </c>
      <c r="C393" s="11">
        <v>2016</v>
      </c>
      <c r="D393" s="4">
        <v>-13.19</v>
      </c>
      <c r="E393" s="4">
        <v>-71.58</v>
      </c>
      <c r="F393" s="5">
        <v>-5.3530899999999999</v>
      </c>
      <c r="G393" s="4" t="s">
        <v>334</v>
      </c>
    </row>
    <row r="394" spans="1:7" ht="17" x14ac:dyDescent="0.2">
      <c r="A394" s="11" t="s">
        <v>920</v>
      </c>
      <c r="B394" s="4" t="s">
        <v>192</v>
      </c>
      <c r="C394" s="11">
        <v>2016</v>
      </c>
      <c r="D394" s="4">
        <v>67.98</v>
      </c>
      <c r="E394" s="4">
        <v>24.24</v>
      </c>
      <c r="F394" s="5">
        <v>-4.5259999999999998</v>
      </c>
      <c r="G394" s="4" t="s">
        <v>335</v>
      </c>
    </row>
    <row r="395" spans="1:7" ht="17" x14ac:dyDescent="0.2">
      <c r="A395" s="11" t="s">
        <v>917</v>
      </c>
      <c r="B395" s="4" t="s">
        <v>193</v>
      </c>
      <c r="C395" s="11">
        <v>2016</v>
      </c>
      <c r="D395" s="4">
        <v>35</v>
      </c>
      <c r="E395" s="4">
        <v>136</v>
      </c>
      <c r="F395" s="5">
        <v>-6.0549119999999998</v>
      </c>
      <c r="G395" s="4" t="s">
        <v>336</v>
      </c>
    </row>
    <row r="396" spans="1:7" ht="17" x14ac:dyDescent="0.2">
      <c r="A396" s="11" t="s">
        <v>895</v>
      </c>
      <c r="B396" s="4" t="s">
        <v>194</v>
      </c>
      <c r="C396" s="11">
        <v>2016</v>
      </c>
      <c r="D396" s="4">
        <v>41.68</v>
      </c>
      <c r="E396" s="4">
        <v>121.48</v>
      </c>
      <c r="F396" s="5">
        <v>-2.6279999999999997</v>
      </c>
      <c r="G396" s="4" t="s">
        <v>337</v>
      </c>
    </row>
    <row r="397" spans="1:7" ht="17" x14ac:dyDescent="0.2">
      <c r="A397" s="11" t="s">
        <v>895</v>
      </c>
      <c r="B397" s="4" t="s">
        <v>194</v>
      </c>
      <c r="C397" s="11">
        <v>2016</v>
      </c>
      <c r="D397" s="4">
        <v>41.68</v>
      </c>
      <c r="E397" s="4">
        <v>121.48</v>
      </c>
      <c r="F397" s="5">
        <v>-1.8395999999999999</v>
      </c>
      <c r="G397" s="4" t="s">
        <v>337</v>
      </c>
    </row>
    <row r="398" spans="1:7" ht="17" x14ac:dyDescent="0.2">
      <c r="A398" s="11" t="s">
        <v>895</v>
      </c>
      <c r="B398" s="4" t="s">
        <v>194</v>
      </c>
      <c r="C398" s="11">
        <v>2016</v>
      </c>
      <c r="D398" s="4">
        <v>41.68</v>
      </c>
      <c r="E398" s="4">
        <v>121.48</v>
      </c>
      <c r="F398" s="5">
        <v>-3.0659999999999998</v>
      </c>
      <c r="G398" s="4" t="s">
        <v>337</v>
      </c>
    </row>
    <row r="399" spans="1:7" ht="17" x14ac:dyDescent="0.2">
      <c r="A399" s="11" t="s">
        <v>895</v>
      </c>
      <c r="B399" s="4" t="s">
        <v>194</v>
      </c>
      <c r="C399" s="11">
        <v>2016</v>
      </c>
      <c r="D399" s="4">
        <v>41.68</v>
      </c>
      <c r="E399" s="4">
        <v>121.48</v>
      </c>
      <c r="F399" s="5">
        <v>-2.6279999999999997</v>
      </c>
      <c r="G399" s="4" t="s">
        <v>337</v>
      </c>
    </row>
    <row r="400" spans="1:7" ht="17" x14ac:dyDescent="0.2">
      <c r="A400" s="11" t="s">
        <v>895</v>
      </c>
      <c r="B400" s="4" t="s">
        <v>194</v>
      </c>
      <c r="C400" s="11">
        <v>2016</v>
      </c>
      <c r="D400" s="4">
        <v>41.68</v>
      </c>
      <c r="E400" s="4">
        <v>121.48</v>
      </c>
      <c r="F400" s="5">
        <v>-7.0955999999999992</v>
      </c>
      <c r="G400" s="4" t="s">
        <v>337</v>
      </c>
    </row>
    <row r="401" spans="1:7" ht="17" x14ac:dyDescent="0.2">
      <c r="A401" s="11" t="s">
        <v>895</v>
      </c>
      <c r="B401" s="4" t="s">
        <v>194</v>
      </c>
      <c r="C401" s="11">
        <v>2016</v>
      </c>
      <c r="D401" s="4">
        <v>41.68</v>
      </c>
      <c r="E401" s="4">
        <v>121.48</v>
      </c>
      <c r="F401" s="5">
        <v>-4.9056000000000006</v>
      </c>
      <c r="G401" s="4" t="s">
        <v>337</v>
      </c>
    </row>
    <row r="402" spans="1:7" ht="17" x14ac:dyDescent="0.2">
      <c r="A402" s="11" t="s">
        <v>900</v>
      </c>
      <c r="B402" s="4" t="s">
        <v>132</v>
      </c>
      <c r="C402" s="11">
        <v>2016</v>
      </c>
      <c r="D402" s="4">
        <v>23.16</v>
      </c>
      <c r="E402" s="4">
        <v>112.16</v>
      </c>
      <c r="F402" s="5">
        <v>-2.84992</v>
      </c>
      <c r="G402" s="4" t="s">
        <v>338</v>
      </c>
    </row>
    <row r="403" spans="1:7" ht="17" x14ac:dyDescent="0.2">
      <c r="A403" s="11" t="s">
        <v>900</v>
      </c>
      <c r="B403" s="4" t="s">
        <v>132</v>
      </c>
      <c r="C403" s="11">
        <v>2016</v>
      </c>
      <c r="D403" s="4">
        <v>23.16</v>
      </c>
      <c r="E403" s="4">
        <v>112.16</v>
      </c>
      <c r="F403" s="5">
        <v>-1.9937759999999998</v>
      </c>
      <c r="G403" s="4" t="s">
        <v>338</v>
      </c>
    </row>
    <row r="404" spans="1:7" ht="17" x14ac:dyDescent="0.2">
      <c r="A404" s="11" t="s">
        <v>912</v>
      </c>
      <c r="B404" s="4" t="s">
        <v>195</v>
      </c>
      <c r="C404" s="11">
        <v>2017</v>
      </c>
      <c r="D404" s="4">
        <v>15.98</v>
      </c>
      <c r="E404" s="4">
        <v>-15.31</v>
      </c>
      <c r="F404" s="5">
        <v>-11.68</v>
      </c>
      <c r="G404" s="4" t="s">
        <v>339</v>
      </c>
    </row>
    <row r="405" spans="1:7" ht="17" x14ac:dyDescent="0.2">
      <c r="A405" s="11" t="s">
        <v>919</v>
      </c>
      <c r="B405" s="4" t="s">
        <v>196</v>
      </c>
      <c r="C405" s="11">
        <v>2017</v>
      </c>
      <c r="D405" s="4">
        <v>-43.09</v>
      </c>
      <c r="E405" s="4">
        <v>146.63999999999999</v>
      </c>
      <c r="F405" s="5">
        <v>-3.8299999999999974</v>
      </c>
      <c r="G405" s="4" t="s">
        <v>340</v>
      </c>
    </row>
    <row r="406" spans="1:7" ht="17" x14ac:dyDescent="0.2">
      <c r="A406" s="11" t="s">
        <v>904</v>
      </c>
      <c r="B406" s="4" t="s">
        <v>197</v>
      </c>
      <c r="C406" s="11">
        <v>2017</v>
      </c>
      <c r="D406" s="4">
        <v>-37.42</v>
      </c>
      <c r="E406" s="4">
        <v>144.09</v>
      </c>
      <c r="F406" s="5">
        <v>-1.7900000000000016</v>
      </c>
      <c r="G406" s="4" t="s">
        <v>340</v>
      </c>
    </row>
    <row r="407" spans="1:7" ht="17" x14ac:dyDescent="0.2">
      <c r="A407" s="11" t="s">
        <v>904</v>
      </c>
      <c r="B407" s="4" t="s">
        <v>198</v>
      </c>
      <c r="C407" s="11">
        <v>2017</v>
      </c>
      <c r="D407" s="4">
        <v>-37.42</v>
      </c>
      <c r="E407" s="4">
        <v>144.08000000000001</v>
      </c>
      <c r="F407" s="5">
        <v>-3.8427199999999999</v>
      </c>
      <c r="G407" s="4" t="s">
        <v>341</v>
      </c>
    </row>
    <row r="408" spans="1:7" ht="17" x14ac:dyDescent="0.2">
      <c r="A408" s="11" t="s">
        <v>920</v>
      </c>
      <c r="B408" s="4" t="s">
        <v>199</v>
      </c>
      <c r="C408" s="11">
        <v>2017</v>
      </c>
      <c r="D408" s="4">
        <v>60.63</v>
      </c>
      <c r="E408" s="4">
        <v>23.95</v>
      </c>
      <c r="F408" s="5">
        <v>-2.19</v>
      </c>
      <c r="G408" s="4" t="s">
        <v>342</v>
      </c>
    </row>
    <row r="409" spans="1:7" ht="17" x14ac:dyDescent="0.2">
      <c r="A409" s="11" t="s">
        <v>913</v>
      </c>
      <c r="B409" s="4" t="s">
        <v>200</v>
      </c>
      <c r="C409" s="11">
        <v>2017</v>
      </c>
      <c r="D409" s="4">
        <v>64.007999999999996</v>
      </c>
      <c r="E409" s="4">
        <v>-21.178000000000001</v>
      </c>
      <c r="F409" s="5">
        <v>-4.38</v>
      </c>
      <c r="G409" s="4" t="s">
        <v>343</v>
      </c>
    </row>
    <row r="410" spans="1:7" ht="34" x14ac:dyDescent="0.2">
      <c r="A410" s="11" t="s">
        <v>923</v>
      </c>
      <c r="B410" s="4" t="s">
        <v>201</v>
      </c>
      <c r="C410" s="11">
        <v>2017</v>
      </c>
      <c r="D410" s="4">
        <v>8.98</v>
      </c>
      <c r="E410" s="4">
        <v>-79.55</v>
      </c>
      <c r="F410" s="5">
        <v>-0.45333000000000001</v>
      </c>
      <c r="G410" s="4" t="s">
        <v>344</v>
      </c>
    </row>
    <row r="411" spans="1:7" ht="17" x14ac:dyDescent="0.2">
      <c r="A411" s="11" t="s">
        <v>923</v>
      </c>
      <c r="B411" s="4" t="s">
        <v>202</v>
      </c>
      <c r="C411" s="11">
        <v>2017</v>
      </c>
      <c r="D411" s="4">
        <v>9.0670000000000002</v>
      </c>
      <c r="E411" s="4">
        <v>-79.63</v>
      </c>
      <c r="F411" s="5">
        <v>-0.67999499999999991</v>
      </c>
      <c r="G411" s="4" t="s">
        <v>344</v>
      </c>
    </row>
    <row r="412" spans="1:7" ht="17" x14ac:dyDescent="0.2">
      <c r="A412" s="11" t="s">
        <v>923</v>
      </c>
      <c r="B412" s="4" t="s">
        <v>203</v>
      </c>
      <c r="C412" s="11">
        <v>2017</v>
      </c>
      <c r="D412" s="4">
        <v>9.17</v>
      </c>
      <c r="E412" s="4">
        <v>-79.73</v>
      </c>
      <c r="F412" s="5">
        <v>-1.9333320000000001</v>
      </c>
      <c r="G412" s="4" t="s">
        <v>344</v>
      </c>
    </row>
    <row r="413" spans="1:7" ht="17" x14ac:dyDescent="0.2">
      <c r="A413" s="11" t="s">
        <v>923</v>
      </c>
      <c r="B413" s="4" t="s">
        <v>204</v>
      </c>
      <c r="C413" s="11">
        <v>2017</v>
      </c>
      <c r="D413" s="4">
        <v>9.18</v>
      </c>
      <c r="E413" s="4">
        <v>-79.77</v>
      </c>
      <c r="F413" s="5">
        <v>-2.6399720000000002</v>
      </c>
      <c r="G413" s="4" t="s">
        <v>344</v>
      </c>
    </row>
    <row r="414" spans="1:7" ht="17" x14ac:dyDescent="0.2">
      <c r="A414" s="11" t="s">
        <v>923</v>
      </c>
      <c r="B414" s="4" t="s">
        <v>205</v>
      </c>
      <c r="C414" s="11">
        <v>2017</v>
      </c>
      <c r="D414" s="4">
        <v>9.35</v>
      </c>
      <c r="E414" s="4">
        <v>-79.72</v>
      </c>
      <c r="F414" s="5">
        <v>-1.2533004999999999</v>
      </c>
      <c r="G414" s="4" t="s">
        <v>344</v>
      </c>
    </row>
    <row r="415" spans="1:7" ht="17" x14ac:dyDescent="0.2">
      <c r="A415" s="11" t="s">
        <v>1233</v>
      </c>
      <c r="B415" s="4" t="s">
        <v>206</v>
      </c>
      <c r="C415" s="11">
        <v>2017</v>
      </c>
      <c r="D415" s="4">
        <v>-3.32</v>
      </c>
      <c r="E415" s="4">
        <v>-60.7</v>
      </c>
      <c r="F415" s="5">
        <v>374.05200000000002</v>
      </c>
      <c r="G415" s="4" t="s">
        <v>345</v>
      </c>
    </row>
    <row r="416" spans="1:7" ht="17" x14ac:dyDescent="0.2">
      <c r="A416" s="11" t="s">
        <v>899</v>
      </c>
      <c r="B416" s="4" t="s">
        <v>207</v>
      </c>
      <c r="C416" s="11">
        <v>2017</v>
      </c>
      <c r="D416" s="4">
        <v>-2.82</v>
      </c>
      <c r="E416" s="4">
        <v>-60.47</v>
      </c>
      <c r="F416" s="5">
        <v>92.856000000000009</v>
      </c>
      <c r="G416" s="4" t="s">
        <v>345</v>
      </c>
    </row>
    <row r="417" spans="1:7" ht="17" x14ac:dyDescent="0.2">
      <c r="A417" s="11" t="s">
        <v>899</v>
      </c>
      <c r="B417" s="4" t="s">
        <v>208</v>
      </c>
      <c r="C417" s="11">
        <v>2017</v>
      </c>
      <c r="D417" s="4">
        <v>-2.33</v>
      </c>
      <c r="E417" s="4">
        <v>-57.58</v>
      </c>
      <c r="F417" s="5">
        <v>239.14799999999997</v>
      </c>
      <c r="G417" s="4" t="s">
        <v>345</v>
      </c>
    </row>
    <row r="418" spans="1:7" ht="17" x14ac:dyDescent="0.2">
      <c r="A418" s="11" t="s">
        <v>1233</v>
      </c>
      <c r="B418" s="4" t="s">
        <v>209</v>
      </c>
      <c r="C418" s="11">
        <v>2017</v>
      </c>
      <c r="D418" s="4">
        <v>-2.4700000000000002</v>
      </c>
      <c r="E418" s="4">
        <v>-54.97</v>
      </c>
      <c r="F418" s="5">
        <v>928.56</v>
      </c>
      <c r="G418" s="4" t="s">
        <v>345</v>
      </c>
    </row>
    <row r="419" spans="1:7" ht="17" x14ac:dyDescent="0.2">
      <c r="A419" s="11" t="s">
        <v>899</v>
      </c>
      <c r="B419" s="4" t="s">
        <v>210</v>
      </c>
      <c r="C419" s="11">
        <v>2017</v>
      </c>
      <c r="D419" s="4">
        <v>-8.02</v>
      </c>
      <c r="E419" s="4">
        <v>-63.08</v>
      </c>
      <c r="F419" s="5">
        <v>116.50800000000001</v>
      </c>
      <c r="G419" s="4" t="s">
        <v>345</v>
      </c>
    </row>
    <row r="420" spans="1:7" ht="17" x14ac:dyDescent="0.2">
      <c r="A420" s="11" t="s">
        <v>895</v>
      </c>
      <c r="B420" s="4" t="s">
        <v>211</v>
      </c>
      <c r="C420" s="11">
        <v>2017</v>
      </c>
      <c r="D420" s="4">
        <v>47.18</v>
      </c>
      <c r="E420" s="4">
        <v>128.88</v>
      </c>
      <c r="F420" s="5">
        <v>-5.8400000000000001E-2</v>
      </c>
      <c r="G420" s="4" t="s">
        <v>346</v>
      </c>
    </row>
    <row r="421" spans="1:7" ht="34" x14ac:dyDescent="0.2">
      <c r="A421" s="11" t="s">
        <v>895</v>
      </c>
      <c r="B421" s="4" t="s">
        <v>212</v>
      </c>
      <c r="C421" s="11">
        <v>2017</v>
      </c>
      <c r="D421" s="4">
        <v>24</v>
      </c>
      <c r="E421" s="4">
        <v>110</v>
      </c>
      <c r="F421" s="5">
        <v>-0.33200399999999997</v>
      </c>
      <c r="G421" s="4" t="s">
        <v>347</v>
      </c>
    </row>
    <row r="422" spans="1:7" ht="34" x14ac:dyDescent="0.2">
      <c r="A422" s="11" t="s">
        <v>895</v>
      </c>
      <c r="B422" s="4" t="s">
        <v>212</v>
      </c>
      <c r="C422" s="11">
        <v>2017</v>
      </c>
      <c r="D422" s="4">
        <v>24</v>
      </c>
      <c r="E422" s="4">
        <v>110</v>
      </c>
      <c r="F422" s="5">
        <v>-1.352544</v>
      </c>
      <c r="G422" s="4" t="s">
        <v>347</v>
      </c>
    </row>
    <row r="423" spans="1:7" ht="17" x14ac:dyDescent="0.2">
      <c r="A423" s="11" t="s">
        <v>895</v>
      </c>
      <c r="B423" s="4" t="s">
        <v>213</v>
      </c>
      <c r="C423" s="11">
        <v>2017</v>
      </c>
      <c r="D423" s="4">
        <v>24.87</v>
      </c>
      <c r="E423" s="4">
        <v>112.72</v>
      </c>
      <c r="F423" s="5">
        <v>-0.206736</v>
      </c>
      <c r="G423" s="4" t="s">
        <v>347</v>
      </c>
    </row>
    <row r="424" spans="1:7" ht="17" x14ac:dyDescent="0.2">
      <c r="A424" s="11" t="s">
        <v>895</v>
      </c>
      <c r="B424" s="4" t="s">
        <v>213</v>
      </c>
      <c r="C424" s="11">
        <v>2017</v>
      </c>
      <c r="D424" s="4">
        <v>24.87</v>
      </c>
      <c r="E424" s="4">
        <v>112.72</v>
      </c>
      <c r="F424" s="5">
        <v>-0.52822799999999992</v>
      </c>
      <c r="G424" s="4" t="s">
        <v>347</v>
      </c>
    </row>
    <row r="425" spans="1:7" ht="17" x14ac:dyDescent="0.2">
      <c r="A425" s="11" t="s">
        <v>895</v>
      </c>
      <c r="B425" s="4" t="s">
        <v>213</v>
      </c>
      <c r="C425" s="11">
        <v>2017</v>
      </c>
      <c r="D425" s="4">
        <v>24.87</v>
      </c>
      <c r="E425" s="4">
        <v>112.72</v>
      </c>
      <c r="F425" s="5">
        <v>-1.4778120000000001</v>
      </c>
      <c r="G425" s="4" t="s">
        <v>347</v>
      </c>
    </row>
    <row r="426" spans="1:7" ht="17" x14ac:dyDescent="0.2">
      <c r="A426" s="11" t="s">
        <v>897</v>
      </c>
      <c r="B426" s="4" t="s">
        <v>214</v>
      </c>
      <c r="C426" s="11">
        <v>2017</v>
      </c>
      <c r="D426" s="4">
        <v>51.15</v>
      </c>
      <c r="E426" s="4">
        <v>-0.85</v>
      </c>
      <c r="F426" s="5">
        <v>-2.5640000000000005</v>
      </c>
      <c r="G426" s="4" t="s">
        <v>348</v>
      </c>
    </row>
    <row r="427" spans="1:7" ht="17" x14ac:dyDescent="0.2">
      <c r="A427" s="11" t="s">
        <v>897</v>
      </c>
      <c r="B427" s="4" t="s">
        <v>215</v>
      </c>
      <c r="C427" s="11">
        <v>2017</v>
      </c>
      <c r="D427" s="4">
        <v>51.15</v>
      </c>
      <c r="E427" s="4">
        <v>-0.85</v>
      </c>
      <c r="F427" s="5">
        <v>-3.4039999999999986</v>
      </c>
      <c r="G427" s="4" t="s">
        <v>348</v>
      </c>
    </row>
    <row r="428" spans="1:7" ht="17" x14ac:dyDescent="0.2">
      <c r="A428" s="11" t="s">
        <v>897</v>
      </c>
      <c r="B428" s="4" t="s">
        <v>216</v>
      </c>
      <c r="C428" s="11">
        <v>2017</v>
      </c>
      <c r="D428" s="4">
        <v>51.15</v>
      </c>
      <c r="E428" s="4">
        <v>-0.85</v>
      </c>
      <c r="F428" s="5">
        <v>-4.4106666666666658</v>
      </c>
      <c r="G428" s="4" t="s">
        <v>348</v>
      </c>
    </row>
    <row r="429" spans="1:7" ht="17" x14ac:dyDescent="0.2">
      <c r="A429" s="11" t="s">
        <v>897</v>
      </c>
      <c r="B429" s="4" t="s">
        <v>217</v>
      </c>
      <c r="C429" s="11">
        <v>2017</v>
      </c>
      <c r="D429" s="4">
        <v>51.15</v>
      </c>
      <c r="E429" s="4">
        <v>-0.85</v>
      </c>
      <c r="F429" s="5">
        <v>-2.3617333333333335</v>
      </c>
      <c r="G429" s="4" t="s">
        <v>348</v>
      </c>
    </row>
    <row r="430" spans="1:7" ht="17" x14ac:dyDescent="0.2">
      <c r="A430" s="11" t="s">
        <v>897</v>
      </c>
      <c r="B430" s="4" t="s">
        <v>218</v>
      </c>
      <c r="C430" s="11">
        <v>2017</v>
      </c>
      <c r="D430" s="4">
        <v>51.15</v>
      </c>
      <c r="E430" s="4">
        <v>-0.85</v>
      </c>
      <c r="F430" s="5">
        <v>-5.470533333333333</v>
      </c>
      <c r="G430" s="4" t="s">
        <v>348</v>
      </c>
    </row>
    <row r="431" spans="1:7" ht="17" x14ac:dyDescent="0.2">
      <c r="A431" s="11" t="s">
        <v>897</v>
      </c>
      <c r="B431" s="4" t="s">
        <v>219</v>
      </c>
      <c r="C431" s="11">
        <v>2017</v>
      </c>
      <c r="D431" s="4">
        <v>51.15</v>
      </c>
      <c r="E431" s="4">
        <v>-0.85</v>
      </c>
      <c r="F431" s="5">
        <v>-5.6059999999999999</v>
      </c>
      <c r="G431" s="4" t="s">
        <v>348</v>
      </c>
    </row>
    <row r="432" spans="1:7" ht="17" x14ac:dyDescent="0.2">
      <c r="A432" s="11" t="s">
        <v>897</v>
      </c>
      <c r="B432" s="4" t="s">
        <v>220</v>
      </c>
      <c r="C432" s="11">
        <v>2017</v>
      </c>
      <c r="D432" s="4">
        <v>51.15</v>
      </c>
      <c r="E432" s="4">
        <v>-0.85</v>
      </c>
      <c r="F432" s="5">
        <v>-4.2894666666666668</v>
      </c>
      <c r="G432" s="4" t="s">
        <v>348</v>
      </c>
    </row>
    <row r="433" spans="1:7" ht="17" x14ac:dyDescent="0.2">
      <c r="A433" s="11" t="s">
        <v>897</v>
      </c>
      <c r="B433" s="4" t="s">
        <v>216</v>
      </c>
      <c r="C433" s="11">
        <v>2017</v>
      </c>
      <c r="D433" s="4">
        <v>51.15</v>
      </c>
      <c r="E433" s="4">
        <v>-0.85</v>
      </c>
      <c r="F433" s="5">
        <v>-4.3479999999999999</v>
      </c>
      <c r="G433" s="4" t="s">
        <v>348</v>
      </c>
    </row>
    <row r="434" spans="1:7" ht="17" x14ac:dyDescent="0.2">
      <c r="A434" s="11" t="s">
        <v>897</v>
      </c>
      <c r="B434" s="4" t="s">
        <v>217</v>
      </c>
      <c r="C434" s="11">
        <v>2017</v>
      </c>
      <c r="D434" s="4">
        <v>51.15</v>
      </c>
      <c r="E434" s="4">
        <v>-0.85</v>
      </c>
      <c r="F434" s="5">
        <v>-1.7466666666666666</v>
      </c>
      <c r="G434" s="4" t="s">
        <v>348</v>
      </c>
    </row>
    <row r="435" spans="1:7" ht="17" x14ac:dyDescent="0.2">
      <c r="A435" s="11" t="s">
        <v>897</v>
      </c>
      <c r="B435" s="4" t="s">
        <v>218</v>
      </c>
      <c r="C435" s="11">
        <v>2017</v>
      </c>
      <c r="D435" s="4">
        <v>51.15</v>
      </c>
      <c r="E435" s="4">
        <v>-0.85</v>
      </c>
      <c r="F435" s="5">
        <v>-3.317333333333333</v>
      </c>
      <c r="G435" s="4" t="s">
        <v>348</v>
      </c>
    </row>
    <row r="436" spans="1:7" ht="17" x14ac:dyDescent="0.2">
      <c r="A436" s="11" t="s">
        <v>897</v>
      </c>
      <c r="B436" s="4" t="s">
        <v>219</v>
      </c>
      <c r="C436" s="11">
        <v>2017</v>
      </c>
      <c r="D436" s="4">
        <v>51.15</v>
      </c>
      <c r="E436" s="4">
        <v>-0.85</v>
      </c>
      <c r="F436" s="5">
        <v>-3.2946666666666666</v>
      </c>
      <c r="G436" s="4" t="s">
        <v>348</v>
      </c>
    </row>
    <row r="437" spans="1:7" ht="17" x14ac:dyDescent="0.2">
      <c r="A437" s="11" t="s">
        <v>897</v>
      </c>
      <c r="B437" s="4" t="s">
        <v>220</v>
      </c>
      <c r="C437" s="11">
        <v>2017</v>
      </c>
      <c r="D437" s="4">
        <v>51.15</v>
      </c>
      <c r="E437" s="4">
        <v>-0.85</v>
      </c>
      <c r="F437" s="5">
        <v>-2.7240000000000002</v>
      </c>
      <c r="G437" s="4" t="s">
        <v>348</v>
      </c>
    </row>
    <row r="438" spans="1:7" ht="34" x14ac:dyDescent="0.2">
      <c r="A438" s="11" t="s">
        <v>895</v>
      </c>
      <c r="B438" s="4" t="s">
        <v>221</v>
      </c>
      <c r="C438" s="11">
        <v>2017</v>
      </c>
      <c r="D438" s="4">
        <v>31.9</v>
      </c>
      <c r="E438" s="4">
        <v>111.13</v>
      </c>
      <c r="F438" s="5">
        <v>-869.33510000000001</v>
      </c>
      <c r="G438" s="4" t="s">
        <v>349</v>
      </c>
    </row>
    <row r="439" spans="1:7" ht="17" x14ac:dyDescent="0.2">
      <c r="A439" s="11" t="s">
        <v>895</v>
      </c>
      <c r="B439" s="4" t="s">
        <v>222</v>
      </c>
      <c r="C439" s="11">
        <v>2017</v>
      </c>
      <c r="D439" s="4">
        <v>35.33</v>
      </c>
      <c r="E439" s="4">
        <v>112.83</v>
      </c>
      <c r="F439" s="5">
        <v>0.44384000000000001</v>
      </c>
      <c r="G439" s="4" t="s">
        <v>350</v>
      </c>
    </row>
    <row r="440" spans="1:7" ht="17" x14ac:dyDescent="0.2">
      <c r="A440" s="11" t="s">
        <v>895</v>
      </c>
      <c r="B440" s="4" t="s">
        <v>223</v>
      </c>
      <c r="C440" s="11">
        <v>2017</v>
      </c>
      <c r="D440" s="4">
        <v>22.26</v>
      </c>
      <c r="E440" s="4">
        <v>107.21</v>
      </c>
      <c r="F440" s="5">
        <v>-3.6353999999999997</v>
      </c>
      <c r="G440" s="4" t="s">
        <v>351</v>
      </c>
    </row>
    <row r="441" spans="1:7" ht="17" x14ac:dyDescent="0.2">
      <c r="A441" s="11" t="s">
        <v>895</v>
      </c>
      <c r="B441" s="4" t="s">
        <v>223</v>
      </c>
      <c r="C441" s="11">
        <v>2017</v>
      </c>
      <c r="D441" s="4">
        <v>22.26</v>
      </c>
      <c r="E441" s="4">
        <v>107.21</v>
      </c>
      <c r="F441" s="5">
        <v>-3.7229999999999999</v>
      </c>
      <c r="G441" s="4" t="s">
        <v>351</v>
      </c>
    </row>
    <row r="442" spans="1:7" ht="17" x14ac:dyDescent="0.2">
      <c r="A442" s="11" t="s">
        <v>895</v>
      </c>
      <c r="B442" s="4" t="s">
        <v>224</v>
      </c>
      <c r="C442" s="11">
        <v>2017</v>
      </c>
      <c r="D442" s="4">
        <v>22.26</v>
      </c>
      <c r="E442" s="4">
        <v>107.21</v>
      </c>
      <c r="F442" s="5">
        <v>-4.9931999999999999</v>
      </c>
      <c r="G442" s="4" t="s">
        <v>351</v>
      </c>
    </row>
    <row r="443" spans="1:7" ht="17" x14ac:dyDescent="0.2">
      <c r="A443" s="11" t="s">
        <v>895</v>
      </c>
      <c r="B443" s="4" t="s">
        <v>224</v>
      </c>
      <c r="C443" s="11">
        <v>2017</v>
      </c>
      <c r="D443" s="4">
        <v>22.26</v>
      </c>
      <c r="E443" s="4">
        <v>107.21</v>
      </c>
      <c r="F443" s="5">
        <v>-4.8180000000000005</v>
      </c>
      <c r="G443" s="4" t="s">
        <v>351</v>
      </c>
    </row>
    <row r="444" spans="1:7" ht="17" x14ac:dyDescent="0.2">
      <c r="A444" s="11" t="s">
        <v>925</v>
      </c>
      <c r="B444" s="4" t="s">
        <v>225</v>
      </c>
      <c r="C444" s="11">
        <v>2018</v>
      </c>
      <c r="D444" s="4">
        <v>-2.75</v>
      </c>
      <c r="E444" s="4">
        <v>37</v>
      </c>
      <c r="F444" s="5">
        <v>-5.2139519999999999</v>
      </c>
      <c r="G444" s="4" t="s">
        <v>352</v>
      </c>
    </row>
    <row r="445" spans="1:7" ht="17" x14ac:dyDescent="0.2">
      <c r="A445" s="11" t="s">
        <v>925</v>
      </c>
      <c r="B445" s="4" t="s">
        <v>225</v>
      </c>
      <c r="C445" s="11">
        <v>2018</v>
      </c>
      <c r="D445" s="4">
        <v>-2.75</v>
      </c>
      <c r="E445" s="4">
        <v>37</v>
      </c>
      <c r="F445" s="5">
        <v>-3.6453280000000001</v>
      </c>
      <c r="G445" s="4" t="s">
        <v>352</v>
      </c>
    </row>
    <row r="446" spans="1:7" ht="17" x14ac:dyDescent="0.2">
      <c r="A446" s="11" t="s">
        <v>925</v>
      </c>
      <c r="B446" s="4" t="s">
        <v>225</v>
      </c>
      <c r="C446" s="11">
        <v>2018</v>
      </c>
      <c r="D446" s="4">
        <v>-2.75</v>
      </c>
      <c r="E446" s="4">
        <v>37</v>
      </c>
      <c r="F446" s="5">
        <v>-3.6231359999999997</v>
      </c>
      <c r="G446" s="4" t="s">
        <v>352</v>
      </c>
    </row>
    <row r="447" spans="1:7" ht="34" x14ac:dyDescent="0.2">
      <c r="A447" s="11" t="s">
        <v>901</v>
      </c>
      <c r="B447" s="4" t="s">
        <v>226</v>
      </c>
      <c r="C447" s="11">
        <v>2018</v>
      </c>
      <c r="D447" s="4">
        <v>47.79</v>
      </c>
      <c r="E447" s="4">
        <v>-116.84</v>
      </c>
      <c r="F447" s="5">
        <v>-0.89424999999999999</v>
      </c>
      <c r="G447" s="4" t="s">
        <v>353</v>
      </c>
    </row>
    <row r="448" spans="1:7" ht="34" x14ac:dyDescent="0.2">
      <c r="A448" s="11" t="s">
        <v>901</v>
      </c>
      <c r="B448" s="4" t="s">
        <v>227</v>
      </c>
      <c r="C448" s="11">
        <v>2018</v>
      </c>
      <c r="D448" s="4">
        <v>44.69</v>
      </c>
      <c r="E448" s="4">
        <v>-122.95</v>
      </c>
      <c r="F448" s="5">
        <v>-1.42788</v>
      </c>
      <c r="G448" s="4" t="s">
        <v>353</v>
      </c>
    </row>
    <row r="449" spans="1:7" ht="34" x14ac:dyDescent="0.2">
      <c r="A449" s="11" t="s">
        <v>901</v>
      </c>
      <c r="B449" s="4" t="s">
        <v>228</v>
      </c>
      <c r="C449" s="11">
        <v>2018</v>
      </c>
      <c r="D449" s="4">
        <v>48.29</v>
      </c>
      <c r="E449" s="4">
        <v>-122.24</v>
      </c>
      <c r="F449" s="5">
        <v>-2.2140900000000001</v>
      </c>
      <c r="G449" s="4" t="s">
        <v>353</v>
      </c>
    </row>
    <row r="450" spans="1:7" ht="16" x14ac:dyDescent="0.2">
      <c r="B450" s="3"/>
      <c r="D450" s="3"/>
      <c r="E450" s="3"/>
      <c r="F450" s="3"/>
      <c r="G450" s="3"/>
    </row>
    <row r="451" spans="1:7" ht="16" x14ac:dyDescent="0.2">
      <c r="B451" s="3"/>
      <c r="D451" s="3"/>
      <c r="E451" s="3"/>
      <c r="F451" s="3"/>
      <c r="G451" s="3"/>
    </row>
    <row r="452" spans="1:7" ht="16" x14ac:dyDescent="0.2">
      <c r="B452" s="3"/>
      <c r="D452" s="3"/>
      <c r="E452" s="3"/>
      <c r="F452" s="3"/>
      <c r="G45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123DA-6128-4B26-8CC8-59C4E8223744}">
  <dimension ref="A1:F479"/>
  <sheetViews>
    <sheetView topLeftCell="A435" workbookViewId="0">
      <selection activeCell="A452" sqref="A452"/>
    </sheetView>
  </sheetViews>
  <sheetFormatPr baseColWidth="10" defaultColWidth="8.83203125" defaultRowHeight="16" x14ac:dyDescent="0.2"/>
  <cols>
    <col min="1" max="1" width="22.6640625" style="31" bestFit="1" customWidth="1"/>
    <col min="2" max="2" width="46.6640625" style="31" bestFit="1" customWidth="1"/>
    <col min="3" max="3" width="8.6640625" style="31"/>
    <col min="4" max="5" width="8.6640625" style="28"/>
    <col min="6" max="6" width="31.33203125" style="28" bestFit="1" customWidth="1"/>
  </cols>
  <sheetData>
    <row r="1" spans="1:6" s="9" customFormat="1" x14ac:dyDescent="0.2">
      <c r="A1" s="22" t="s">
        <v>893</v>
      </c>
      <c r="B1" s="31"/>
      <c r="C1" s="21"/>
      <c r="D1" s="22"/>
      <c r="E1" s="22"/>
      <c r="F1" s="22"/>
    </row>
    <row r="2" spans="1:6" x14ac:dyDescent="0.2">
      <c r="A2" s="32" t="s">
        <v>949</v>
      </c>
      <c r="B2" s="32" t="s">
        <v>998</v>
      </c>
      <c r="C2" s="33" t="s">
        <v>894</v>
      </c>
      <c r="D2" s="34" t="s">
        <v>443</v>
      </c>
      <c r="E2" s="34" t="s">
        <v>444</v>
      </c>
      <c r="F2" s="34" t="s">
        <v>442</v>
      </c>
    </row>
    <row r="3" spans="1:6" x14ac:dyDescent="0.2">
      <c r="A3" s="29" t="s">
        <v>972</v>
      </c>
      <c r="B3" s="29" t="s">
        <v>973</v>
      </c>
      <c r="C3" s="29">
        <v>2017</v>
      </c>
      <c r="D3" s="30">
        <v>22.26</v>
      </c>
      <c r="E3" s="30">
        <v>107.21</v>
      </c>
      <c r="F3" s="30" t="s">
        <v>445</v>
      </c>
    </row>
    <row r="4" spans="1:6" x14ac:dyDescent="0.2">
      <c r="A4" s="29" t="s">
        <v>972</v>
      </c>
      <c r="B4" s="29" t="s">
        <v>973</v>
      </c>
      <c r="C4" s="29">
        <v>2017</v>
      </c>
      <c r="D4" s="30">
        <v>22.26</v>
      </c>
      <c r="E4" s="30">
        <v>107.21</v>
      </c>
      <c r="F4" s="30" t="s">
        <v>445</v>
      </c>
    </row>
    <row r="5" spans="1:6" x14ac:dyDescent="0.2">
      <c r="A5" s="29" t="s">
        <v>948</v>
      </c>
      <c r="B5" s="29" t="s">
        <v>447</v>
      </c>
      <c r="C5" s="29">
        <v>2001</v>
      </c>
      <c r="D5" s="30">
        <v>35.36</v>
      </c>
      <c r="E5" s="30">
        <v>135.9</v>
      </c>
      <c r="F5" s="30" t="s">
        <v>446</v>
      </c>
    </row>
    <row r="6" spans="1:6" x14ac:dyDescent="0.2">
      <c r="A6" s="29" t="s">
        <v>896</v>
      </c>
      <c r="B6" s="29" t="s">
        <v>449</v>
      </c>
      <c r="C6" s="29">
        <v>2007</v>
      </c>
      <c r="D6" s="30">
        <v>34.86</v>
      </c>
      <c r="E6" s="30">
        <v>137.61000000000001</v>
      </c>
      <c r="F6" s="30" t="s">
        <v>448</v>
      </c>
    </row>
    <row r="7" spans="1:6" x14ac:dyDescent="0.2">
      <c r="A7" s="29" t="s">
        <v>896</v>
      </c>
      <c r="B7" s="29" t="s">
        <v>450</v>
      </c>
      <c r="C7" s="29">
        <v>2007</v>
      </c>
      <c r="D7" s="30">
        <v>39.979999999999997</v>
      </c>
      <c r="E7" s="30">
        <v>140.4</v>
      </c>
      <c r="F7" s="30" t="s">
        <v>448</v>
      </c>
    </row>
    <row r="8" spans="1:6" x14ac:dyDescent="0.2">
      <c r="A8" s="29" t="s">
        <v>897</v>
      </c>
      <c r="B8" s="29" t="s">
        <v>452</v>
      </c>
      <c r="C8" s="29">
        <v>2017</v>
      </c>
      <c r="D8" s="30">
        <v>51.15</v>
      </c>
      <c r="E8" s="30">
        <v>-0.85</v>
      </c>
      <c r="F8" s="30" t="s">
        <v>451</v>
      </c>
    </row>
    <row r="9" spans="1:6" x14ac:dyDescent="0.2">
      <c r="A9" s="29" t="s">
        <v>897</v>
      </c>
      <c r="B9" s="29" t="s">
        <v>453</v>
      </c>
      <c r="C9" s="29">
        <v>2017</v>
      </c>
      <c r="D9" s="30">
        <v>51.15</v>
      </c>
      <c r="E9" s="30">
        <v>-0.85</v>
      </c>
      <c r="F9" s="30" t="s">
        <v>451</v>
      </c>
    </row>
    <row r="10" spans="1:6" x14ac:dyDescent="0.2">
      <c r="A10" s="29" t="s">
        <v>897</v>
      </c>
      <c r="B10" s="29" t="s">
        <v>454</v>
      </c>
      <c r="C10" s="29">
        <v>2017</v>
      </c>
      <c r="D10" s="30">
        <v>51.15</v>
      </c>
      <c r="E10" s="30">
        <v>-0.85</v>
      </c>
      <c r="F10" s="30" t="s">
        <v>451</v>
      </c>
    </row>
    <row r="11" spans="1:6" x14ac:dyDescent="0.2">
      <c r="A11" s="29" t="s">
        <v>897</v>
      </c>
      <c r="B11" s="29" t="s">
        <v>455</v>
      </c>
      <c r="C11" s="29">
        <v>2017</v>
      </c>
      <c r="D11" s="30">
        <v>51.15</v>
      </c>
      <c r="E11" s="30">
        <v>-0.85</v>
      </c>
      <c r="F11" s="30" t="s">
        <v>451</v>
      </c>
    </row>
    <row r="12" spans="1:6" x14ac:dyDescent="0.2">
      <c r="A12" s="29" t="s">
        <v>897</v>
      </c>
      <c r="B12" s="29" t="s">
        <v>456</v>
      </c>
      <c r="C12" s="29">
        <v>2017</v>
      </c>
      <c r="D12" s="30">
        <v>51.15</v>
      </c>
      <c r="E12" s="30">
        <v>-0.85</v>
      </c>
      <c r="F12" s="30" t="s">
        <v>451</v>
      </c>
    </row>
    <row r="13" spans="1:6" x14ac:dyDescent="0.2">
      <c r="A13" s="29" t="s">
        <v>898</v>
      </c>
      <c r="B13" s="29" t="s">
        <v>458</v>
      </c>
      <c r="C13" s="29">
        <v>2013</v>
      </c>
      <c r="D13" s="30">
        <v>47.03</v>
      </c>
      <c r="E13" s="30">
        <v>8.7200000000000006</v>
      </c>
      <c r="F13" s="30" t="s">
        <v>457</v>
      </c>
    </row>
    <row r="14" spans="1:6" x14ac:dyDescent="0.2">
      <c r="A14" s="50" t="s">
        <v>1243</v>
      </c>
      <c r="B14" s="29" t="s">
        <v>460</v>
      </c>
      <c r="C14" s="29">
        <v>2014</v>
      </c>
      <c r="D14" s="30">
        <v>4.5</v>
      </c>
      <c r="E14" s="30">
        <v>-72</v>
      </c>
      <c r="F14" s="30" t="s">
        <v>459</v>
      </c>
    </row>
    <row r="15" spans="1:6" x14ac:dyDescent="0.2">
      <c r="A15" s="50" t="s">
        <v>1243</v>
      </c>
      <c r="B15" s="29" t="s">
        <v>460</v>
      </c>
      <c r="C15" s="29">
        <v>2014</v>
      </c>
      <c r="D15" s="30">
        <v>4.5</v>
      </c>
      <c r="E15" s="30">
        <v>-72</v>
      </c>
      <c r="F15" s="30" t="s">
        <v>459</v>
      </c>
    </row>
    <row r="16" spans="1:6" x14ac:dyDescent="0.2">
      <c r="A16" s="29" t="s">
        <v>899</v>
      </c>
      <c r="B16" s="29" t="s">
        <v>462</v>
      </c>
      <c r="C16" s="29">
        <v>2017</v>
      </c>
      <c r="D16" s="30">
        <v>-2.33</v>
      </c>
      <c r="E16" s="30">
        <v>-57.58</v>
      </c>
      <c r="F16" s="30" t="s">
        <v>461</v>
      </c>
    </row>
    <row r="17" spans="1:6" x14ac:dyDescent="0.2">
      <c r="A17" s="29" t="s">
        <v>932</v>
      </c>
      <c r="B17" s="29" t="s">
        <v>464</v>
      </c>
      <c r="C17" s="29">
        <v>2016</v>
      </c>
      <c r="D17" s="30">
        <v>-13.19</v>
      </c>
      <c r="E17" s="30">
        <v>-71.58</v>
      </c>
      <c r="F17" s="30" t="s">
        <v>463</v>
      </c>
    </row>
    <row r="18" spans="1:6" x14ac:dyDescent="0.2">
      <c r="A18" s="29" t="s">
        <v>895</v>
      </c>
      <c r="B18" s="29" t="s">
        <v>974</v>
      </c>
      <c r="C18" s="29">
        <v>2020</v>
      </c>
      <c r="D18" s="30">
        <v>26.367999999999999</v>
      </c>
      <c r="E18" s="30">
        <v>105.7527</v>
      </c>
      <c r="F18" s="30" t="s">
        <v>465</v>
      </c>
    </row>
    <row r="19" spans="1:6" x14ac:dyDescent="0.2">
      <c r="A19" s="29" t="s">
        <v>895</v>
      </c>
      <c r="B19" s="29" t="s">
        <v>974</v>
      </c>
      <c r="C19" s="29">
        <v>2020</v>
      </c>
      <c r="D19" s="30">
        <v>26.367999999999999</v>
      </c>
      <c r="E19" s="30">
        <v>105.7527</v>
      </c>
      <c r="F19" s="30" t="s">
        <v>465</v>
      </c>
    </row>
    <row r="20" spans="1:6" x14ac:dyDescent="0.2">
      <c r="A20" s="29" t="s">
        <v>901</v>
      </c>
      <c r="B20" s="29" t="s">
        <v>467</v>
      </c>
      <c r="C20" s="29">
        <v>2006</v>
      </c>
      <c r="D20" s="30">
        <v>35.33</v>
      </c>
      <c r="E20" s="30">
        <v>-111.7</v>
      </c>
      <c r="F20" s="30" t="s">
        <v>466</v>
      </c>
    </row>
    <row r="21" spans="1:6" x14ac:dyDescent="0.2">
      <c r="A21" s="29" t="s">
        <v>902</v>
      </c>
      <c r="B21" s="29" t="s">
        <v>469</v>
      </c>
      <c r="C21" s="29">
        <v>2013</v>
      </c>
      <c r="D21" s="30">
        <v>43.21</v>
      </c>
      <c r="E21" s="30">
        <v>-3.18</v>
      </c>
      <c r="F21" s="30" t="s">
        <v>468</v>
      </c>
    </row>
    <row r="22" spans="1:6" x14ac:dyDescent="0.2">
      <c r="A22" s="29" t="s">
        <v>902</v>
      </c>
      <c r="B22" s="29" t="s">
        <v>469</v>
      </c>
      <c r="C22" s="29">
        <v>2013</v>
      </c>
      <c r="D22" s="30">
        <v>43.21</v>
      </c>
      <c r="E22" s="30">
        <v>-3.18</v>
      </c>
      <c r="F22" s="30" t="s">
        <v>468</v>
      </c>
    </row>
    <row r="23" spans="1:6" x14ac:dyDescent="0.2">
      <c r="A23" s="29" t="s">
        <v>902</v>
      </c>
      <c r="B23" s="29" t="s">
        <v>469</v>
      </c>
      <c r="C23" s="29">
        <v>2013</v>
      </c>
      <c r="D23" s="30">
        <v>43.21</v>
      </c>
      <c r="E23" s="30">
        <v>-3.18</v>
      </c>
      <c r="F23" s="30" t="s">
        <v>468</v>
      </c>
    </row>
    <row r="24" spans="1:6" x14ac:dyDescent="0.2">
      <c r="A24" s="29" t="s">
        <v>903</v>
      </c>
      <c r="B24" s="29" t="s">
        <v>471</v>
      </c>
      <c r="C24" s="29">
        <v>2005</v>
      </c>
      <c r="D24" s="30">
        <v>57.13</v>
      </c>
      <c r="E24" s="30">
        <v>14.75</v>
      </c>
      <c r="F24" s="30" t="s">
        <v>470</v>
      </c>
    </row>
    <row r="25" spans="1:6" x14ac:dyDescent="0.2">
      <c r="A25" s="29" t="s">
        <v>903</v>
      </c>
      <c r="B25" s="29" t="s">
        <v>471</v>
      </c>
      <c r="C25" s="29">
        <v>2005</v>
      </c>
      <c r="D25" s="30">
        <v>57.13</v>
      </c>
      <c r="E25" s="30">
        <v>14.75</v>
      </c>
      <c r="F25" s="30" t="s">
        <v>470</v>
      </c>
    </row>
    <row r="26" spans="1:6" x14ac:dyDescent="0.2">
      <c r="A26" s="29" t="s">
        <v>903</v>
      </c>
      <c r="B26" s="29" t="s">
        <v>471</v>
      </c>
      <c r="C26" s="29">
        <v>2005</v>
      </c>
      <c r="D26" s="30">
        <v>57.13</v>
      </c>
      <c r="E26" s="30">
        <v>14.75</v>
      </c>
      <c r="F26" s="30" t="s">
        <v>470</v>
      </c>
    </row>
    <row r="27" spans="1:6" x14ac:dyDescent="0.2">
      <c r="A27" s="29" t="s">
        <v>903</v>
      </c>
      <c r="B27" s="29" t="s">
        <v>471</v>
      </c>
      <c r="C27" s="29">
        <v>2005</v>
      </c>
      <c r="D27" s="30">
        <v>57.13</v>
      </c>
      <c r="E27" s="30">
        <v>14.75</v>
      </c>
      <c r="F27" s="30" t="s">
        <v>472</v>
      </c>
    </row>
    <row r="28" spans="1:6" x14ac:dyDescent="0.2">
      <c r="A28" s="29" t="s">
        <v>903</v>
      </c>
      <c r="B28" s="29" t="s">
        <v>471</v>
      </c>
      <c r="C28" s="29">
        <v>2005</v>
      </c>
      <c r="D28" s="30">
        <v>57.13</v>
      </c>
      <c r="E28" s="30">
        <v>14.75</v>
      </c>
      <c r="F28" s="30" t="s">
        <v>472</v>
      </c>
    </row>
    <row r="29" spans="1:6" x14ac:dyDescent="0.2">
      <c r="A29" s="29" t="s">
        <v>903</v>
      </c>
      <c r="B29" s="29" t="s">
        <v>471</v>
      </c>
      <c r="C29" s="29">
        <v>2005</v>
      </c>
      <c r="D29" s="30">
        <v>57.13</v>
      </c>
      <c r="E29" s="30">
        <v>14.75</v>
      </c>
      <c r="F29" s="30" t="s">
        <v>472</v>
      </c>
    </row>
    <row r="30" spans="1:6" x14ac:dyDescent="0.2">
      <c r="A30" s="29" t="s">
        <v>899</v>
      </c>
      <c r="B30" s="29" t="s">
        <v>474</v>
      </c>
      <c r="C30" s="29">
        <v>2012</v>
      </c>
      <c r="D30" s="30">
        <v>-23.32</v>
      </c>
      <c r="E30" s="30">
        <v>-45.09</v>
      </c>
      <c r="F30" s="30" t="s">
        <v>473</v>
      </c>
    </row>
    <row r="31" spans="1:6" x14ac:dyDescent="0.2">
      <c r="A31" s="29" t="s">
        <v>895</v>
      </c>
      <c r="B31" s="29" t="s">
        <v>959</v>
      </c>
      <c r="C31" s="29">
        <v>2016</v>
      </c>
      <c r="D31" s="30">
        <v>33.36</v>
      </c>
      <c r="E31" s="30">
        <v>119.25</v>
      </c>
      <c r="F31" s="30" t="s">
        <v>475</v>
      </c>
    </row>
    <row r="32" spans="1:6" x14ac:dyDescent="0.2">
      <c r="A32" s="29" t="s">
        <v>904</v>
      </c>
      <c r="B32" s="29" t="s">
        <v>477</v>
      </c>
      <c r="C32" s="29">
        <v>2016</v>
      </c>
      <c r="D32" s="30">
        <v>-37.479999999999997</v>
      </c>
      <c r="E32" s="30">
        <v>144.80000000000001</v>
      </c>
      <c r="F32" s="30" t="s">
        <v>476</v>
      </c>
    </row>
    <row r="33" spans="1:6" x14ac:dyDescent="0.2">
      <c r="A33" s="29" t="s">
        <v>904</v>
      </c>
      <c r="B33" s="29" t="s">
        <v>479</v>
      </c>
      <c r="C33" s="29">
        <v>2013</v>
      </c>
      <c r="D33" s="30">
        <v>-17.260000000000002</v>
      </c>
      <c r="E33" s="30">
        <v>145.9</v>
      </c>
      <c r="F33" s="30" t="s">
        <v>478</v>
      </c>
    </row>
    <row r="34" spans="1:6" x14ac:dyDescent="0.2">
      <c r="A34" s="29" t="s">
        <v>905</v>
      </c>
      <c r="B34" s="29" t="s">
        <v>481</v>
      </c>
      <c r="C34" s="29">
        <v>2001</v>
      </c>
      <c r="D34" s="30">
        <v>48.5</v>
      </c>
      <c r="E34" s="30">
        <v>8.36</v>
      </c>
      <c r="F34" s="30" t="s">
        <v>480</v>
      </c>
    </row>
    <row r="35" spans="1:6" x14ac:dyDescent="0.2">
      <c r="A35" s="29" t="s">
        <v>901</v>
      </c>
      <c r="B35" s="29" t="s">
        <v>483</v>
      </c>
      <c r="C35" s="29">
        <v>2003</v>
      </c>
      <c r="D35" s="30">
        <v>64.75</v>
      </c>
      <c r="E35" s="30">
        <v>-148.30000000000001</v>
      </c>
      <c r="F35" s="30" t="s">
        <v>482</v>
      </c>
    </row>
    <row r="36" spans="1:6" x14ac:dyDescent="0.2">
      <c r="A36" s="29" t="s">
        <v>906</v>
      </c>
      <c r="B36" s="29" t="s">
        <v>485</v>
      </c>
      <c r="C36" s="29">
        <v>2000</v>
      </c>
      <c r="D36" s="30">
        <v>64.75</v>
      </c>
      <c r="E36" s="30">
        <v>-148.30000000000001</v>
      </c>
      <c r="F36" s="30" t="s">
        <v>484</v>
      </c>
    </row>
    <row r="37" spans="1:6" x14ac:dyDescent="0.2">
      <c r="A37" s="29" t="s">
        <v>906</v>
      </c>
      <c r="B37" s="29" t="s">
        <v>485</v>
      </c>
      <c r="C37" s="29">
        <v>2000</v>
      </c>
      <c r="D37" s="30">
        <v>64.75</v>
      </c>
      <c r="E37" s="30">
        <v>-148.30000000000001</v>
      </c>
      <c r="F37" s="30" t="s">
        <v>484</v>
      </c>
    </row>
    <row r="38" spans="1:6" x14ac:dyDescent="0.2">
      <c r="A38" s="29" t="s">
        <v>907</v>
      </c>
      <c r="B38" s="29" t="s">
        <v>487</v>
      </c>
      <c r="C38" s="29">
        <v>2009</v>
      </c>
      <c r="D38" s="30">
        <v>10.865399999999999</v>
      </c>
      <c r="E38" s="30">
        <v>-3.0726</v>
      </c>
      <c r="F38" s="30" t="s">
        <v>486</v>
      </c>
    </row>
    <row r="39" spans="1:6" x14ac:dyDescent="0.2">
      <c r="A39" s="29" t="s">
        <v>907</v>
      </c>
      <c r="B39" s="29" t="s">
        <v>487</v>
      </c>
      <c r="C39" s="29">
        <v>2009</v>
      </c>
      <c r="D39" s="30">
        <v>10.865399999999999</v>
      </c>
      <c r="E39" s="30">
        <v>-3.0726</v>
      </c>
      <c r="F39" s="30" t="s">
        <v>486</v>
      </c>
    </row>
    <row r="40" spans="1:6" x14ac:dyDescent="0.2">
      <c r="A40" s="29" t="s">
        <v>908</v>
      </c>
      <c r="B40" s="29" t="s">
        <v>489</v>
      </c>
      <c r="C40" s="29">
        <v>2019</v>
      </c>
      <c r="D40" s="30">
        <v>3.6440999999999999</v>
      </c>
      <c r="E40" s="30">
        <v>-76.319699999999997</v>
      </c>
      <c r="F40" s="30" t="s">
        <v>488</v>
      </c>
    </row>
    <row r="41" spans="1:6" x14ac:dyDescent="0.2">
      <c r="A41" s="29" t="s">
        <v>908</v>
      </c>
      <c r="B41" s="29" t="s">
        <v>489</v>
      </c>
      <c r="C41" s="29">
        <v>2019</v>
      </c>
      <c r="D41" s="30">
        <v>3.6440999999999999</v>
      </c>
      <c r="E41" s="30">
        <v>-76.319699999999997</v>
      </c>
      <c r="F41" s="30" t="s">
        <v>488</v>
      </c>
    </row>
    <row r="42" spans="1:6" x14ac:dyDescent="0.2">
      <c r="A42" s="29" t="s">
        <v>909</v>
      </c>
      <c r="B42" s="29" t="s">
        <v>491</v>
      </c>
      <c r="C42" s="29">
        <v>2017</v>
      </c>
      <c r="D42" s="30">
        <v>-2.5436000000000001</v>
      </c>
      <c r="E42" s="30">
        <v>113.0111</v>
      </c>
      <c r="F42" s="30" t="s">
        <v>490</v>
      </c>
    </row>
    <row r="43" spans="1:6" x14ac:dyDescent="0.2">
      <c r="A43" s="29" t="s">
        <v>909</v>
      </c>
      <c r="B43" s="29" t="s">
        <v>491</v>
      </c>
      <c r="C43" s="29">
        <v>2017</v>
      </c>
      <c r="D43" s="30">
        <v>-2.5436000000000001</v>
      </c>
      <c r="E43" s="30">
        <v>113.0111</v>
      </c>
      <c r="F43" s="30" t="s">
        <v>490</v>
      </c>
    </row>
    <row r="44" spans="1:6" x14ac:dyDescent="0.2">
      <c r="A44" s="29" t="s">
        <v>904</v>
      </c>
      <c r="B44" s="29" t="s">
        <v>493</v>
      </c>
      <c r="C44" s="29">
        <v>2009</v>
      </c>
      <c r="D44" s="30">
        <v>-33</v>
      </c>
      <c r="E44" s="30">
        <v>149</v>
      </c>
      <c r="F44" s="30" t="s">
        <v>492</v>
      </c>
    </row>
    <row r="45" spans="1:6" x14ac:dyDescent="0.2">
      <c r="A45" s="29" t="s">
        <v>904</v>
      </c>
      <c r="B45" s="29" t="s">
        <v>493</v>
      </c>
      <c r="C45" s="29">
        <v>2009</v>
      </c>
      <c r="D45" s="30">
        <v>-33</v>
      </c>
      <c r="E45" s="30">
        <v>149</v>
      </c>
      <c r="F45" s="30" t="s">
        <v>492</v>
      </c>
    </row>
    <row r="46" spans="1:6" x14ac:dyDescent="0.2">
      <c r="A46" s="29" t="s">
        <v>904</v>
      </c>
      <c r="B46" s="29" t="s">
        <v>493</v>
      </c>
      <c r="C46" s="29">
        <v>2009</v>
      </c>
      <c r="D46" s="30">
        <v>-33</v>
      </c>
      <c r="E46" s="30">
        <v>149</v>
      </c>
      <c r="F46" s="30" t="s">
        <v>492</v>
      </c>
    </row>
    <row r="47" spans="1:6" x14ac:dyDescent="0.2">
      <c r="A47" s="29" t="s">
        <v>895</v>
      </c>
      <c r="B47" s="29" t="s">
        <v>975</v>
      </c>
      <c r="C47" s="29">
        <v>2010</v>
      </c>
      <c r="D47" s="30">
        <v>42.4</v>
      </c>
      <c r="E47" s="30">
        <v>128.08000000000001</v>
      </c>
      <c r="F47" s="30" t="s">
        <v>494</v>
      </c>
    </row>
    <row r="48" spans="1:6" x14ac:dyDescent="0.2">
      <c r="A48" s="29" t="s">
        <v>895</v>
      </c>
      <c r="B48" s="29" t="s">
        <v>975</v>
      </c>
      <c r="C48" s="29">
        <v>2010</v>
      </c>
      <c r="D48" s="30">
        <v>42.4</v>
      </c>
      <c r="E48" s="30">
        <v>128.08000000000001</v>
      </c>
      <c r="F48" s="30" t="s">
        <v>494</v>
      </c>
    </row>
    <row r="49" spans="1:6" x14ac:dyDescent="0.2">
      <c r="A49" s="29" t="s">
        <v>895</v>
      </c>
      <c r="B49" s="29" t="s">
        <v>960</v>
      </c>
      <c r="C49" s="29">
        <v>2016</v>
      </c>
      <c r="D49" s="30">
        <v>28.38</v>
      </c>
      <c r="E49" s="30">
        <v>113.28</v>
      </c>
      <c r="F49" s="30" t="s">
        <v>495</v>
      </c>
    </row>
    <row r="50" spans="1:6" x14ac:dyDescent="0.2">
      <c r="A50" s="29" t="s">
        <v>895</v>
      </c>
      <c r="B50" s="29" t="s">
        <v>960</v>
      </c>
      <c r="C50" s="29">
        <v>2016</v>
      </c>
      <c r="D50" s="30">
        <v>28.38</v>
      </c>
      <c r="E50" s="30">
        <v>113.28</v>
      </c>
      <c r="F50" s="30" t="s">
        <v>495</v>
      </c>
    </row>
    <row r="51" spans="1:6" x14ac:dyDescent="0.2">
      <c r="A51" s="29" t="s">
        <v>895</v>
      </c>
      <c r="B51" s="29" t="s">
        <v>960</v>
      </c>
      <c r="C51" s="29">
        <v>2016</v>
      </c>
      <c r="D51" s="30">
        <v>28.38</v>
      </c>
      <c r="E51" s="30">
        <v>113.28</v>
      </c>
      <c r="F51" s="30" t="s">
        <v>495</v>
      </c>
    </row>
    <row r="52" spans="1:6" x14ac:dyDescent="0.2">
      <c r="A52" s="29" t="s">
        <v>910</v>
      </c>
      <c r="B52" s="29" t="s">
        <v>497</v>
      </c>
      <c r="C52" s="29">
        <v>2019</v>
      </c>
      <c r="D52" s="30">
        <v>-0.29470000000000002</v>
      </c>
      <c r="E52" s="30">
        <v>35.417700000000004</v>
      </c>
      <c r="F52" s="30" t="s">
        <v>496</v>
      </c>
    </row>
    <row r="53" spans="1:6" x14ac:dyDescent="0.2">
      <c r="A53" s="29" t="s">
        <v>896</v>
      </c>
      <c r="B53" s="29" t="s">
        <v>498</v>
      </c>
      <c r="C53" s="29">
        <v>2007</v>
      </c>
      <c r="D53" s="30">
        <v>35.200000000000003</v>
      </c>
      <c r="E53" s="30">
        <v>140.13</v>
      </c>
      <c r="F53" s="30" t="s">
        <v>448</v>
      </c>
    </row>
    <row r="54" spans="1:6" x14ac:dyDescent="0.2">
      <c r="A54" s="29" t="s">
        <v>896</v>
      </c>
      <c r="B54" s="29" t="s">
        <v>499</v>
      </c>
      <c r="C54" s="29">
        <v>2007</v>
      </c>
      <c r="D54" s="30">
        <v>35.200000000000003</v>
      </c>
      <c r="E54" s="30">
        <v>140.15</v>
      </c>
      <c r="F54" s="30" t="s">
        <v>448</v>
      </c>
    </row>
    <row r="55" spans="1:6" x14ac:dyDescent="0.2">
      <c r="A55" s="29" t="s">
        <v>895</v>
      </c>
      <c r="B55" s="29" t="s">
        <v>961</v>
      </c>
      <c r="C55" s="29">
        <v>2010</v>
      </c>
      <c r="D55" s="30">
        <v>22.16</v>
      </c>
      <c r="E55" s="30">
        <v>106.83</v>
      </c>
      <c r="F55" s="30" t="s">
        <v>500</v>
      </c>
    </row>
    <row r="56" spans="1:6" x14ac:dyDescent="0.2">
      <c r="A56" s="29" t="s">
        <v>895</v>
      </c>
      <c r="B56" s="29" t="s">
        <v>961</v>
      </c>
      <c r="C56" s="29">
        <v>2010</v>
      </c>
      <c r="D56" s="30">
        <v>22.16</v>
      </c>
      <c r="E56" s="30">
        <v>106.83</v>
      </c>
      <c r="F56" s="30" t="s">
        <v>500</v>
      </c>
    </row>
    <row r="57" spans="1:6" x14ac:dyDescent="0.2">
      <c r="A57" s="29" t="s">
        <v>895</v>
      </c>
      <c r="B57" s="29" t="s">
        <v>961</v>
      </c>
      <c r="C57" s="29">
        <v>2010</v>
      </c>
      <c r="D57" s="30">
        <v>22.16</v>
      </c>
      <c r="E57" s="30">
        <v>106.83</v>
      </c>
      <c r="F57" s="30" t="s">
        <v>500</v>
      </c>
    </row>
    <row r="58" spans="1:6" x14ac:dyDescent="0.2">
      <c r="A58" s="29" t="s">
        <v>895</v>
      </c>
      <c r="B58" s="29" t="s">
        <v>961</v>
      </c>
      <c r="C58" s="29">
        <v>2010</v>
      </c>
      <c r="D58" s="30">
        <v>22.16</v>
      </c>
      <c r="E58" s="30">
        <v>106.83</v>
      </c>
      <c r="F58" s="30" t="s">
        <v>500</v>
      </c>
    </row>
    <row r="59" spans="1:6" x14ac:dyDescent="0.2">
      <c r="A59" s="29" t="s">
        <v>895</v>
      </c>
      <c r="B59" s="29" t="s">
        <v>976</v>
      </c>
      <c r="C59" s="29">
        <v>2019</v>
      </c>
      <c r="D59" s="30">
        <v>29.633700000000001</v>
      </c>
      <c r="E59" s="30">
        <v>106.6835</v>
      </c>
      <c r="F59" s="30" t="s">
        <v>501</v>
      </c>
    </row>
    <row r="60" spans="1:6" x14ac:dyDescent="0.2">
      <c r="A60" s="29" t="s">
        <v>895</v>
      </c>
      <c r="B60" s="29" t="s">
        <v>976</v>
      </c>
      <c r="C60" s="29">
        <v>2019</v>
      </c>
      <c r="D60" s="30">
        <v>29.633700000000001</v>
      </c>
      <c r="E60" s="30">
        <v>106.6835</v>
      </c>
      <c r="F60" s="30" t="s">
        <v>501</v>
      </c>
    </row>
    <row r="61" spans="1:6" x14ac:dyDescent="0.2">
      <c r="A61" s="51" t="s">
        <v>1244</v>
      </c>
      <c r="B61" s="29" t="s">
        <v>503</v>
      </c>
      <c r="C61" s="29">
        <v>2014</v>
      </c>
      <c r="D61" s="30">
        <v>52.95</v>
      </c>
      <c r="E61" s="30">
        <v>-7.25</v>
      </c>
      <c r="F61" s="30" t="s">
        <v>502</v>
      </c>
    </row>
    <row r="62" spans="1:6" x14ac:dyDescent="0.2">
      <c r="A62" s="51" t="s">
        <v>1244</v>
      </c>
      <c r="B62" s="29" t="s">
        <v>503</v>
      </c>
      <c r="C62" s="29">
        <v>2014</v>
      </c>
      <c r="D62" s="30">
        <v>52.95</v>
      </c>
      <c r="E62" s="30">
        <v>-7.25</v>
      </c>
      <c r="F62" s="30" t="s">
        <v>502</v>
      </c>
    </row>
    <row r="63" spans="1:6" x14ac:dyDescent="0.2">
      <c r="A63" s="51" t="s">
        <v>1244</v>
      </c>
      <c r="B63" s="29" t="s">
        <v>503</v>
      </c>
      <c r="C63" s="29">
        <v>2014</v>
      </c>
      <c r="D63" s="30">
        <v>52.95</v>
      </c>
      <c r="E63" s="30">
        <v>-7.25</v>
      </c>
      <c r="F63" s="30" t="s">
        <v>502</v>
      </c>
    </row>
    <row r="64" spans="1:6" x14ac:dyDescent="0.2">
      <c r="A64" s="51" t="s">
        <v>1244</v>
      </c>
      <c r="B64" s="29" t="s">
        <v>504</v>
      </c>
      <c r="C64" s="29">
        <v>2014</v>
      </c>
      <c r="D64" s="30">
        <v>53.3</v>
      </c>
      <c r="E64" s="30">
        <v>-7.2</v>
      </c>
      <c r="F64" s="30" t="s">
        <v>502</v>
      </c>
    </row>
    <row r="65" spans="1:6" x14ac:dyDescent="0.2">
      <c r="A65" s="51" t="s">
        <v>1244</v>
      </c>
      <c r="B65" s="29" t="s">
        <v>504</v>
      </c>
      <c r="C65" s="29">
        <v>2014</v>
      </c>
      <c r="D65" s="30">
        <v>53.3</v>
      </c>
      <c r="E65" s="30">
        <v>-7.2</v>
      </c>
      <c r="F65" s="30" t="s">
        <v>502</v>
      </c>
    </row>
    <row r="66" spans="1:6" x14ac:dyDescent="0.2">
      <c r="A66" s="29" t="s">
        <v>895</v>
      </c>
      <c r="B66" s="29" t="s">
        <v>977</v>
      </c>
      <c r="C66" s="29">
        <v>2016</v>
      </c>
      <c r="D66" s="30">
        <v>32.75</v>
      </c>
      <c r="E66" s="30">
        <v>111.2166</v>
      </c>
      <c r="F66" s="30" t="s">
        <v>505</v>
      </c>
    </row>
    <row r="67" spans="1:6" x14ac:dyDescent="0.2">
      <c r="A67" s="29" t="s">
        <v>895</v>
      </c>
      <c r="B67" s="29" t="s">
        <v>977</v>
      </c>
      <c r="C67" s="29">
        <v>2016</v>
      </c>
      <c r="D67" s="30">
        <v>32.75</v>
      </c>
      <c r="E67" s="30">
        <v>111.2166</v>
      </c>
      <c r="F67" s="30" t="s">
        <v>505</v>
      </c>
    </row>
    <row r="68" spans="1:6" x14ac:dyDescent="0.2">
      <c r="A68" s="29" t="s">
        <v>895</v>
      </c>
      <c r="B68" s="29" t="s">
        <v>977</v>
      </c>
      <c r="C68" s="29">
        <v>2016</v>
      </c>
      <c r="D68" s="30">
        <v>32.75</v>
      </c>
      <c r="E68" s="30">
        <v>111.2166</v>
      </c>
      <c r="F68" s="30" t="s">
        <v>505</v>
      </c>
    </row>
    <row r="69" spans="1:6" x14ac:dyDescent="0.2">
      <c r="A69" s="29" t="s">
        <v>895</v>
      </c>
      <c r="B69" s="29" t="s">
        <v>977</v>
      </c>
      <c r="C69" s="29">
        <v>2019</v>
      </c>
      <c r="D69" s="30">
        <v>32.75</v>
      </c>
      <c r="E69" s="30">
        <v>111.2166</v>
      </c>
      <c r="F69" s="30" t="s">
        <v>506</v>
      </c>
    </row>
    <row r="70" spans="1:6" x14ac:dyDescent="0.2">
      <c r="A70" s="29" t="s">
        <v>895</v>
      </c>
      <c r="B70" s="29" t="s">
        <v>978</v>
      </c>
      <c r="C70" s="29">
        <v>2010</v>
      </c>
      <c r="D70" s="30">
        <v>50.93</v>
      </c>
      <c r="E70" s="30">
        <v>121.5</v>
      </c>
      <c r="F70" s="30" t="s">
        <v>494</v>
      </c>
    </row>
    <row r="71" spans="1:6" x14ac:dyDescent="0.2">
      <c r="A71" s="29" t="s">
        <v>907</v>
      </c>
      <c r="B71" s="29" t="s">
        <v>508</v>
      </c>
      <c r="C71" s="29">
        <v>2019</v>
      </c>
      <c r="D71" s="30">
        <v>11.225</v>
      </c>
      <c r="E71" s="30">
        <v>4.4470000000000001</v>
      </c>
      <c r="F71" s="30" t="s">
        <v>507</v>
      </c>
    </row>
    <row r="72" spans="1:6" x14ac:dyDescent="0.2">
      <c r="A72" s="29" t="s">
        <v>895</v>
      </c>
      <c r="B72" s="29" t="s">
        <v>962</v>
      </c>
      <c r="C72" s="29">
        <v>2006</v>
      </c>
      <c r="D72" s="30">
        <v>23.15</v>
      </c>
      <c r="E72" s="30">
        <v>112.5</v>
      </c>
      <c r="F72" s="30" t="s">
        <v>509</v>
      </c>
    </row>
    <row r="73" spans="1:6" x14ac:dyDescent="0.2">
      <c r="A73" s="29" t="s">
        <v>895</v>
      </c>
      <c r="B73" s="29" t="s">
        <v>962</v>
      </c>
      <c r="C73" s="29">
        <v>2006</v>
      </c>
      <c r="D73" s="30">
        <v>23.15</v>
      </c>
      <c r="E73" s="30">
        <v>112.5</v>
      </c>
      <c r="F73" s="30" t="s">
        <v>509</v>
      </c>
    </row>
    <row r="74" spans="1:6" x14ac:dyDescent="0.2">
      <c r="A74" s="29" t="s">
        <v>895</v>
      </c>
      <c r="B74" s="29" t="s">
        <v>962</v>
      </c>
      <c r="C74" s="29">
        <v>2006</v>
      </c>
      <c r="D74" s="30">
        <v>23.15</v>
      </c>
      <c r="E74" s="30">
        <v>112.5</v>
      </c>
      <c r="F74" s="30" t="s">
        <v>509</v>
      </c>
    </row>
    <row r="75" spans="1:6" x14ac:dyDescent="0.2">
      <c r="A75" s="29" t="s">
        <v>895</v>
      </c>
      <c r="B75" s="29" t="s">
        <v>962</v>
      </c>
      <c r="C75" s="29">
        <v>2008</v>
      </c>
      <c r="D75" s="30">
        <v>23.16</v>
      </c>
      <c r="E75" s="30">
        <v>112.16</v>
      </c>
      <c r="F75" s="30" t="s">
        <v>510</v>
      </c>
    </row>
    <row r="76" spans="1:6" x14ac:dyDescent="0.2">
      <c r="A76" s="29" t="s">
        <v>895</v>
      </c>
      <c r="B76" s="29" t="s">
        <v>962</v>
      </c>
      <c r="C76" s="29">
        <v>2008</v>
      </c>
      <c r="D76" s="30">
        <v>23.16</v>
      </c>
      <c r="E76" s="30">
        <v>112.16</v>
      </c>
      <c r="F76" s="30" t="s">
        <v>510</v>
      </c>
    </row>
    <row r="77" spans="1:6" x14ac:dyDescent="0.2">
      <c r="A77" s="29" t="s">
        <v>895</v>
      </c>
      <c r="B77" s="29" t="s">
        <v>962</v>
      </c>
      <c r="C77" s="29">
        <v>2008</v>
      </c>
      <c r="D77" s="30">
        <v>23.16</v>
      </c>
      <c r="E77" s="30">
        <v>112.16</v>
      </c>
      <c r="F77" s="30" t="s">
        <v>510</v>
      </c>
    </row>
    <row r="78" spans="1:6" x14ac:dyDescent="0.2">
      <c r="A78" s="29" t="s">
        <v>895</v>
      </c>
      <c r="B78" s="29" t="s">
        <v>962</v>
      </c>
      <c r="C78" s="29">
        <v>2011</v>
      </c>
      <c r="D78" s="30">
        <v>23.16</v>
      </c>
      <c r="E78" s="30">
        <v>112.16</v>
      </c>
      <c r="F78" s="30" t="s">
        <v>511</v>
      </c>
    </row>
    <row r="79" spans="1:6" x14ac:dyDescent="0.2">
      <c r="A79" s="29" t="s">
        <v>895</v>
      </c>
      <c r="B79" s="29" t="s">
        <v>979</v>
      </c>
      <c r="C79" s="29">
        <v>2010</v>
      </c>
      <c r="D79" s="30">
        <v>23.16</v>
      </c>
      <c r="E79" s="30">
        <v>112.56</v>
      </c>
      <c r="F79" s="30" t="s">
        <v>494</v>
      </c>
    </row>
    <row r="80" spans="1:6" x14ac:dyDescent="0.2">
      <c r="A80" s="29" t="s">
        <v>895</v>
      </c>
      <c r="B80" s="29" t="s">
        <v>979</v>
      </c>
      <c r="C80" s="29">
        <v>2016</v>
      </c>
      <c r="D80" s="30">
        <v>23.16</v>
      </c>
      <c r="E80" s="30">
        <v>112.16</v>
      </c>
      <c r="F80" s="30" t="s">
        <v>512</v>
      </c>
    </row>
    <row r="81" spans="1:6" x14ac:dyDescent="0.2">
      <c r="A81" s="29" t="s">
        <v>895</v>
      </c>
      <c r="B81" s="29" t="s">
        <v>979</v>
      </c>
      <c r="C81" s="29">
        <v>2016</v>
      </c>
      <c r="D81" s="30">
        <v>23.16</v>
      </c>
      <c r="E81" s="30">
        <v>112.16</v>
      </c>
      <c r="F81" s="30" t="s">
        <v>512</v>
      </c>
    </row>
    <row r="82" spans="1:6" x14ac:dyDescent="0.2">
      <c r="A82" s="29" t="s">
        <v>895</v>
      </c>
      <c r="B82" s="29" t="s">
        <v>980</v>
      </c>
      <c r="C82" s="29">
        <v>2017</v>
      </c>
      <c r="D82" s="30">
        <v>22.26</v>
      </c>
      <c r="E82" s="30">
        <v>107.21</v>
      </c>
      <c r="F82" s="30" t="s">
        <v>445</v>
      </c>
    </row>
    <row r="83" spans="1:6" x14ac:dyDescent="0.2">
      <c r="A83" s="29" t="s">
        <v>895</v>
      </c>
      <c r="B83" s="29" t="s">
        <v>980</v>
      </c>
      <c r="C83" s="29">
        <v>2017</v>
      </c>
      <c r="D83" s="30">
        <v>22.26</v>
      </c>
      <c r="E83" s="30">
        <v>107.21</v>
      </c>
      <c r="F83" s="30" t="s">
        <v>445</v>
      </c>
    </row>
    <row r="84" spans="1:6" x14ac:dyDescent="0.2">
      <c r="A84" s="29" t="s">
        <v>895</v>
      </c>
      <c r="B84" s="29" t="s">
        <v>981</v>
      </c>
      <c r="C84" s="29">
        <v>2016</v>
      </c>
      <c r="D84" s="30">
        <v>41.68</v>
      </c>
      <c r="E84" s="30">
        <v>121.48</v>
      </c>
      <c r="F84" s="30" t="s">
        <v>513</v>
      </c>
    </row>
    <row r="85" spans="1:6" x14ac:dyDescent="0.2">
      <c r="A85" s="29" t="s">
        <v>895</v>
      </c>
      <c r="B85" s="29" t="s">
        <v>981</v>
      </c>
      <c r="C85" s="29">
        <v>2016</v>
      </c>
      <c r="D85" s="30">
        <v>41.68</v>
      </c>
      <c r="E85" s="30">
        <v>121.48</v>
      </c>
      <c r="F85" s="30" t="s">
        <v>513</v>
      </c>
    </row>
    <row r="86" spans="1:6" x14ac:dyDescent="0.2">
      <c r="A86" s="29" t="s">
        <v>895</v>
      </c>
      <c r="B86" s="29" t="s">
        <v>981</v>
      </c>
      <c r="C86" s="29">
        <v>2016</v>
      </c>
      <c r="D86" s="30">
        <v>41.68</v>
      </c>
      <c r="E86" s="30">
        <v>121.48</v>
      </c>
      <c r="F86" s="30" t="s">
        <v>513</v>
      </c>
    </row>
    <row r="87" spans="1:6" x14ac:dyDescent="0.2">
      <c r="A87" s="29" t="s">
        <v>901</v>
      </c>
      <c r="B87" s="29" t="s">
        <v>515</v>
      </c>
      <c r="C87" s="29">
        <v>2010</v>
      </c>
      <c r="D87" s="30">
        <v>35.96</v>
      </c>
      <c r="E87" s="30">
        <v>-79.8</v>
      </c>
      <c r="F87" s="30" t="s">
        <v>514</v>
      </c>
    </row>
    <row r="88" spans="1:6" x14ac:dyDescent="0.2">
      <c r="A88" s="29" t="s">
        <v>901</v>
      </c>
      <c r="B88" s="29" t="s">
        <v>515</v>
      </c>
      <c r="C88" s="29">
        <v>2002</v>
      </c>
      <c r="D88" s="30">
        <v>35.96</v>
      </c>
      <c r="E88" s="30">
        <v>-79.8</v>
      </c>
      <c r="F88" s="30" t="s">
        <v>516</v>
      </c>
    </row>
    <row r="89" spans="1:6" x14ac:dyDescent="0.2">
      <c r="A89" s="29" t="s">
        <v>906</v>
      </c>
      <c r="B89" s="29" t="s">
        <v>518</v>
      </c>
      <c r="C89" s="29">
        <v>2001</v>
      </c>
      <c r="D89" s="30">
        <v>35.96</v>
      </c>
      <c r="E89" s="30">
        <v>-79.08</v>
      </c>
      <c r="F89" s="30" t="s">
        <v>517</v>
      </c>
    </row>
    <row r="90" spans="1:6" x14ac:dyDescent="0.2">
      <c r="A90" s="29" t="s">
        <v>896</v>
      </c>
      <c r="B90" s="29" t="s">
        <v>519</v>
      </c>
      <c r="C90" s="29">
        <v>2007</v>
      </c>
      <c r="D90" s="30">
        <v>33.58</v>
      </c>
      <c r="E90" s="30">
        <v>132.9</v>
      </c>
      <c r="F90" s="30" t="s">
        <v>448</v>
      </c>
    </row>
    <row r="91" spans="1:6" x14ac:dyDescent="0.2">
      <c r="A91" s="29" t="s">
        <v>911</v>
      </c>
      <c r="B91" s="29" t="s">
        <v>521</v>
      </c>
      <c r="C91" s="29">
        <v>2019</v>
      </c>
      <c r="D91" s="30">
        <v>48.2333</v>
      </c>
      <c r="E91" s="30">
        <v>7.15</v>
      </c>
      <c r="F91" s="30" t="s">
        <v>520</v>
      </c>
    </row>
    <row r="92" spans="1:6" x14ac:dyDescent="0.2">
      <c r="A92" s="29" t="s">
        <v>911</v>
      </c>
      <c r="B92" s="29" t="s">
        <v>521</v>
      </c>
      <c r="C92" s="29">
        <v>2019</v>
      </c>
      <c r="D92" s="30">
        <v>48.2333</v>
      </c>
      <c r="E92" s="30">
        <v>7.15</v>
      </c>
      <c r="F92" s="30" t="s">
        <v>520</v>
      </c>
    </row>
    <row r="93" spans="1:6" x14ac:dyDescent="0.2">
      <c r="A93" s="29" t="s">
        <v>899</v>
      </c>
      <c r="B93" s="29" t="s">
        <v>523</v>
      </c>
      <c r="C93" s="29">
        <v>2000</v>
      </c>
      <c r="D93" s="30">
        <v>-2.98</v>
      </c>
      <c r="E93" s="30">
        <v>-47.51</v>
      </c>
      <c r="F93" s="30" t="s">
        <v>522</v>
      </c>
    </row>
    <row r="94" spans="1:6" x14ac:dyDescent="0.2">
      <c r="A94" s="29" t="s">
        <v>899</v>
      </c>
      <c r="B94" s="29" t="s">
        <v>524</v>
      </c>
      <c r="C94" s="29">
        <v>2000</v>
      </c>
      <c r="D94" s="30">
        <v>-2.98</v>
      </c>
      <c r="E94" s="30">
        <v>-47.51</v>
      </c>
      <c r="F94" s="30" t="s">
        <v>522</v>
      </c>
    </row>
    <row r="95" spans="1:6" x14ac:dyDescent="0.2">
      <c r="A95" s="29" t="s">
        <v>899</v>
      </c>
      <c r="B95" s="29" t="s">
        <v>526</v>
      </c>
      <c r="C95" s="29">
        <v>2004</v>
      </c>
      <c r="D95" s="30">
        <v>-1.31</v>
      </c>
      <c r="E95" s="30">
        <v>-47.95</v>
      </c>
      <c r="F95" s="30" t="s">
        <v>525</v>
      </c>
    </row>
    <row r="96" spans="1:6" x14ac:dyDescent="0.2">
      <c r="A96" s="29" t="s">
        <v>912</v>
      </c>
      <c r="B96" s="29" t="s">
        <v>528</v>
      </c>
      <c r="C96" s="29">
        <v>2017</v>
      </c>
      <c r="D96" s="30">
        <v>15.98</v>
      </c>
      <c r="E96" s="30">
        <v>-15.31</v>
      </c>
      <c r="F96" s="30" t="s">
        <v>527</v>
      </c>
    </row>
    <row r="97" spans="1:6" x14ac:dyDescent="0.2">
      <c r="A97" s="29" t="s">
        <v>903</v>
      </c>
      <c r="B97" s="29" t="s">
        <v>530</v>
      </c>
      <c r="C97" s="29">
        <v>2019</v>
      </c>
      <c r="D97" s="30">
        <v>65.924400000000006</v>
      </c>
      <c r="E97" s="30">
        <v>18.499400000000001</v>
      </c>
      <c r="F97" s="30" t="s">
        <v>529</v>
      </c>
    </row>
    <row r="98" spans="1:6" x14ac:dyDescent="0.2">
      <c r="A98" s="29" t="s">
        <v>902</v>
      </c>
      <c r="B98" s="29" t="s">
        <v>532</v>
      </c>
      <c r="C98" s="29">
        <v>2004</v>
      </c>
      <c r="D98" s="30">
        <v>40</v>
      </c>
      <c r="E98" s="30">
        <v>-4</v>
      </c>
      <c r="F98" s="30" t="s">
        <v>531</v>
      </c>
    </row>
    <row r="99" spans="1:6" x14ac:dyDescent="0.2">
      <c r="A99" s="29" t="s">
        <v>906</v>
      </c>
      <c r="B99" s="29" t="s">
        <v>534</v>
      </c>
      <c r="C99" s="29">
        <v>2010</v>
      </c>
      <c r="D99" s="30">
        <v>35.353900000000003</v>
      </c>
      <c r="E99" s="30">
        <v>111.706</v>
      </c>
      <c r="F99" s="30" t="s">
        <v>533</v>
      </c>
    </row>
    <row r="100" spans="1:6" x14ac:dyDescent="0.2">
      <c r="A100" s="29" t="s">
        <v>906</v>
      </c>
      <c r="B100" s="29" t="s">
        <v>534</v>
      </c>
      <c r="C100" s="29">
        <v>2010</v>
      </c>
      <c r="D100" s="30">
        <v>35.353900000000003</v>
      </c>
      <c r="E100" s="30">
        <v>111.706</v>
      </c>
      <c r="F100" s="30" t="s">
        <v>533</v>
      </c>
    </row>
    <row r="101" spans="1:6" x14ac:dyDescent="0.2">
      <c r="A101" s="29" t="s">
        <v>906</v>
      </c>
      <c r="B101" s="29" t="s">
        <v>534</v>
      </c>
      <c r="C101" s="29">
        <v>2010</v>
      </c>
      <c r="D101" s="30">
        <v>35.353900000000003</v>
      </c>
      <c r="E101" s="30">
        <v>111.706</v>
      </c>
      <c r="F101" s="30" t="s">
        <v>533</v>
      </c>
    </row>
    <row r="102" spans="1:6" x14ac:dyDescent="0.2">
      <c r="A102" s="29" t="s">
        <v>901</v>
      </c>
      <c r="B102" s="29" t="s">
        <v>535</v>
      </c>
      <c r="C102" s="29">
        <v>2006</v>
      </c>
      <c r="D102" s="30">
        <v>35.26</v>
      </c>
      <c r="E102" s="30">
        <v>-111.73</v>
      </c>
      <c r="F102" s="30" t="s">
        <v>466</v>
      </c>
    </row>
    <row r="103" spans="1:6" x14ac:dyDescent="0.2">
      <c r="A103" s="29" t="s">
        <v>906</v>
      </c>
      <c r="B103" s="29" t="s">
        <v>537</v>
      </c>
      <c r="C103" s="29">
        <v>2011</v>
      </c>
      <c r="D103" s="30">
        <v>35.08</v>
      </c>
      <c r="E103" s="30">
        <v>-111.76</v>
      </c>
      <c r="F103" s="30" t="s">
        <v>536</v>
      </c>
    </row>
    <row r="104" spans="1:6" x14ac:dyDescent="0.2">
      <c r="A104" s="29" t="s">
        <v>913</v>
      </c>
      <c r="B104" s="29" t="s">
        <v>539</v>
      </c>
      <c r="C104" s="29">
        <v>2017</v>
      </c>
      <c r="D104" s="30">
        <v>64.007999999999996</v>
      </c>
      <c r="E104" s="30">
        <v>-21.178000000000001</v>
      </c>
      <c r="F104" s="30" t="s">
        <v>538</v>
      </c>
    </row>
    <row r="105" spans="1:6" x14ac:dyDescent="0.2">
      <c r="A105" s="29" t="s">
        <v>952</v>
      </c>
      <c r="B105" s="29" t="s">
        <v>958</v>
      </c>
      <c r="C105" s="29">
        <v>2013</v>
      </c>
      <c r="D105" s="30">
        <v>8.75</v>
      </c>
      <c r="E105" s="30">
        <v>-82.25</v>
      </c>
      <c r="F105" s="30" t="s">
        <v>540</v>
      </c>
    </row>
    <row r="106" spans="1:6" x14ac:dyDescent="0.2">
      <c r="A106" s="29" t="s">
        <v>914</v>
      </c>
      <c r="B106" s="29" t="s">
        <v>542</v>
      </c>
      <c r="C106" s="29">
        <v>2019</v>
      </c>
      <c r="D106" s="30">
        <v>58.2333</v>
      </c>
      <c r="E106" s="30">
        <v>27.3</v>
      </c>
      <c r="F106" s="30" t="s">
        <v>541</v>
      </c>
    </row>
    <row r="107" spans="1:6" x14ac:dyDescent="0.2">
      <c r="A107" s="29" t="s">
        <v>972</v>
      </c>
      <c r="B107" s="29" t="s">
        <v>982</v>
      </c>
      <c r="C107" s="29">
        <v>2012</v>
      </c>
      <c r="D107" s="30">
        <v>27.05</v>
      </c>
      <c r="E107" s="30">
        <v>118.15</v>
      </c>
      <c r="F107" s="30" t="s">
        <v>543</v>
      </c>
    </row>
    <row r="108" spans="1:6" x14ac:dyDescent="0.2">
      <c r="A108" s="29" t="s">
        <v>972</v>
      </c>
      <c r="B108" s="29" t="s">
        <v>982</v>
      </c>
      <c r="C108" s="29">
        <v>2012</v>
      </c>
      <c r="D108" s="30">
        <v>27.05</v>
      </c>
      <c r="E108" s="30">
        <v>118.15</v>
      </c>
      <c r="F108" s="30" t="s">
        <v>543</v>
      </c>
    </row>
    <row r="109" spans="1:6" x14ac:dyDescent="0.2">
      <c r="A109" s="29" t="s">
        <v>896</v>
      </c>
      <c r="B109" s="29" t="s">
        <v>544</v>
      </c>
      <c r="C109" s="29">
        <v>2007</v>
      </c>
      <c r="D109" s="30">
        <v>37.35</v>
      </c>
      <c r="E109" s="30">
        <v>140.33000000000001</v>
      </c>
      <c r="F109" s="30" t="s">
        <v>448</v>
      </c>
    </row>
    <row r="110" spans="1:6" x14ac:dyDescent="0.2">
      <c r="A110" s="29" t="s">
        <v>546</v>
      </c>
      <c r="B110" s="29" t="s">
        <v>546</v>
      </c>
      <c r="C110" s="29">
        <v>2012</v>
      </c>
      <c r="D110" s="30">
        <v>48.5</v>
      </c>
      <c r="E110" s="30">
        <v>11.17</v>
      </c>
      <c r="F110" s="30" t="s">
        <v>545</v>
      </c>
    </row>
    <row r="111" spans="1:6" x14ac:dyDescent="0.2">
      <c r="A111" s="29" t="s">
        <v>952</v>
      </c>
      <c r="B111" s="29" t="s">
        <v>953</v>
      </c>
      <c r="C111" s="29">
        <v>2013</v>
      </c>
      <c r="D111" s="30">
        <v>9.1</v>
      </c>
      <c r="E111" s="30">
        <v>-79.83</v>
      </c>
      <c r="F111" s="30" t="s">
        <v>540</v>
      </c>
    </row>
    <row r="112" spans="1:6" x14ac:dyDescent="0.2">
      <c r="A112" s="29" t="s">
        <v>915</v>
      </c>
      <c r="B112" s="29" t="s">
        <v>548</v>
      </c>
      <c r="C112" s="29">
        <v>2008</v>
      </c>
      <c r="D112" s="30">
        <v>54.13</v>
      </c>
      <c r="E112" s="30">
        <v>-2.38</v>
      </c>
      <c r="F112" s="30" t="s">
        <v>547</v>
      </c>
    </row>
    <row r="113" spans="1:6" x14ac:dyDescent="0.2">
      <c r="A113" s="29" t="s">
        <v>915</v>
      </c>
      <c r="B113" s="29" t="s">
        <v>548</v>
      </c>
      <c r="C113" s="29">
        <v>2008</v>
      </c>
      <c r="D113" s="30">
        <v>54.13</v>
      </c>
      <c r="E113" s="30">
        <v>-2.38</v>
      </c>
      <c r="F113" s="30" t="s">
        <v>547</v>
      </c>
    </row>
    <row r="114" spans="1:6" x14ac:dyDescent="0.2">
      <c r="A114" s="29" t="s">
        <v>915</v>
      </c>
      <c r="B114" s="29" t="s">
        <v>548</v>
      </c>
      <c r="C114" s="29">
        <v>2008</v>
      </c>
      <c r="D114" s="30">
        <v>54.13</v>
      </c>
      <c r="E114" s="30">
        <v>-2.38</v>
      </c>
      <c r="F114" s="30" t="s">
        <v>547</v>
      </c>
    </row>
    <row r="115" spans="1:6" x14ac:dyDescent="0.2">
      <c r="A115" s="29" t="s">
        <v>915</v>
      </c>
      <c r="B115" s="29" t="s">
        <v>548</v>
      </c>
      <c r="C115" s="29">
        <v>2008</v>
      </c>
      <c r="D115" s="30">
        <v>54.13</v>
      </c>
      <c r="E115" s="30">
        <v>-2.38</v>
      </c>
      <c r="F115" s="30" t="s">
        <v>547</v>
      </c>
    </row>
    <row r="116" spans="1:6" x14ac:dyDescent="0.2">
      <c r="A116" s="29" t="s">
        <v>895</v>
      </c>
      <c r="B116" s="29" t="s">
        <v>963</v>
      </c>
      <c r="C116" s="29">
        <v>2003</v>
      </c>
      <c r="D116" s="30">
        <v>29</v>
      </c>
      <c r="E116" s="30">
        <v>101.5</v>
      </c>
      <c r="F116" s="30" t="s">
        <v>549</v>
      </c>
    </row>
    <row r="117" spans="1:6" x14ac:dyDescent="0.2">
      <c r="A117" s="29" t="s">
        <v>895</v>
      </c>
      <c r="B117" s="29" t="s">
        <v>963</v>
      </c>
      <c r="C117" s="29">
        <v>2003</v>
      </c>
      <c r="D117" s="30">
        <v>29</v>
      </c>
      <c r="E117" s="30">
        <v>101.5</v>
      </c>
      <c r="F117" s="30" t="s">
        <v>549</v>
      </c>
    </row>
    <row r="118" spans="1:6" x14ac:dyDescent="0.2">
      <c r="A118" s="29" t="s">
        <v>902</v>
      </c>
      <c r="B118" s="29" t="s">
        <v>550</v>
      </c>
      <c r="C118" s="29">
        <v>2013</v>
      </c>
      <c r="D118" s="30">
        <v>43.1</v>
      </c>
      <c r="E118" s="30">
        <v>-2.8</v>
      </c>
      <c r="F118" s="30" t="s">
        <v>468</v>
      </c>
    </row>
    <row r="119" spans="1:6" x14ac:dyDescent="0.2">
      <c r="A119" s="29" t="s">
        <v>902</v>
      </c>
      <c r="B119" s="29" t="s">
        <v>550</v>
      </c>
      <c r="C119" s="29">
        <v>2013</v>
      </c>
      <c r="D119" s="30">
        <v>43.1</v>
      </c>
      <c r="E119" s="30">
        <v>-2.8</v>
      </c>
      <c r="F119" s="30" t="s">
        <v>468</v>
      </c>
    </row>
    <row r="120" spans="1:6" x14ac:dyDescent="0.2">
      <c r="A120" s="29" t="s">
        <v>895</v>
      </c>
      <c r="B120" s="29" t="s">
        <v>964</v>
      </c>
      <c r="C120" s="29">
        <v>2009</v>
      </c>
      <c r="D120" s="30">
        <v>23.16</v>
      </c>
      <c r="E120" s="30">
        <v>112.55</v>
      </c>
      <c r="F120" s="30" t="s">
        <v>551</v>
      </c>
    </row>
    <row r="121" spans="1:6" x14ac:dyDescent="0.2">
      <c r="A121" s="29" t="s">
        <v>972</v>
      </c>
      <c r="B121" s="29" t="s">
        <v>983</v>
      </c>
      <c r="C121" s="29">
        <v>2013</v>
      </c>
      <c r="D121" s="30">
        <v>26.53</v>
      </c>
      <c r="E121" s="30">
        <v>106.76</v>
      </c>
      <c r="F121" s="30" t="s">
        <v>552</v>
      </c>
    </row>
    <row r="122" spans="1:6" x14ac:dyDescent="0.2">
      <c r="A122" s="29" t="s">
        <v>903</v>
      </c>
      <c r="B122" s="29" t="s">
        <v>553</v>
      </c>
      <c r="C122" s="29">
        <v>2019</v>
      </c>
      <c r="D122" s="30">
        <v>65.815799999999996</v>
      </c>
      <c r="E122" s="30">
        <v>19.048300000000001</v>
      </c>
      <c r="F122" s="30" t="s">
        <v>529</v>
      </c>
    </row>
    <row r="123" spans="1:6" x14ac:dyDescent="0.2">
      <c r="A123" s="29" t="s">
        <v>911</v>
      </c>
      <c r="B123" s="29" t="s">
        <v>555</v>
      </c>
      <c r="C123" s="29">
        <v>2013</v>
      </c>
      <c r="D123" s="30">
        <v>51.06</v>
      </c>
      <c r="E123" s="30">
        <v>10.5</v>
      </c>
      <c r="F123" s="30" t="s">
        <v>554</v>
      </c>
    </row>
    <row r="124" spans="1:6" x14ac:dyDescent="0.2">
      <c r="A124" s="29" t="s">
        <v>911</v>
      </c>
      <c r="B124" s="29" t="s">
        <v>557</v>
      </c>
      <c r="C124" s="29">
        <v>2009</v>
      </c>
      <c r="D124" s="30">
        <v>51.096666999999997</v>
      </c>
      <c r="E124" s="30">
        <v>10.390833000000001</v>
      </c>
      <c r="F124" s="30" t="s">
        <v>556</v>
      </c>
    </row>
    <row r="125" spans="1:6" x14ac:dyDescent="0.2">
      <c r="A125" s="29" t="s">
        <v>911</v>
      </c>
      <c r="B125" s="29" t="s">
        <v>558</v>
      </c>
      <c r="C125" s="29">
        <v>2009</v>
      </c>
      <c r="D125" s="30">
        <v>51.096666999999997</v>
      </c>
      <c r="E125" s="30">
        <v>10.390833000000001</v>
      </c>
      <c r="F125" s="30" t="s">
        <v>556</v>
      </c>
    </row>
    <row r="126" spans="1:6" x14ac:dyDescent="0.2">
      <c r="A126" s="29" t="s">
        <v>911</v>
      </c>
      <c r="B126" s="29" t="s">
        <v>559</v>
      </c>
      <c r="C126" s="29">
        <v>2009</v>
      </c>
      <c r="D126" s="30">
        <v>51.096666999999997</v>
      </c>
      <c r="E126" s="30">
        <v>10.390833000000001</v>
      </c>
      <c r="F126" s="30" t="s">
        <v>556</v>
      </c>
    </row>
    <row r="127" spans="1:6" x14ac:dyDescent="0.2">
      <c r="A127" s="29" t="s">
        <v>901</v>
      </c>
      <c r="B127" s="29" t="s">
        <v>561</v>
      </c>
      <c r="C127" s="29">
        <v>2006</v>
      </c>
      <c r="D127" s="30">
        <v>42.53</v>
      </c>
      <c r="E127" s="30">
        <v>-72.180000000000007</v>
      </c>
      <c r="F127" s="30" t="s">
        <v>560</v>
      </c>
    </row>
    <row r="128" spans="1:6" x14ac:dyDescent="0.2">
      <c r="A128" s="29" t="s">
        <v>915</v>
      </c>
      <c r="B128" s="29" t="s">
        <v>563</v>
      </c>
      <c r="C128" s="29">
        <v>2010</v>
      </c>
      <c r="D128" s="30">
        <v>55.16</v>
      </c>
      <c r="E128" s="30">
        <v>-2.0499999999999998</v>
      </c>
      <c r="F128" s="30" t="s">
        <v>562</v>
      </c>
    </row>
    <row r="129" spans="1:6" x14ac:dyDescent="0.2">
      <c r="A129" s="29" t="s">
        <v>915</v>
      </c>
      <c r="B129" s="29" t="s">
        <v>563</v>
      </c>
      <c r="C129" s="29">
        <v>2010</v>
      </c>
      <c r="D129" s="30">
        <v>55.16</v>
      </c>
      <c r="E129" s="30">
        <v>-2.0499999999999998</v>
      </c>
      <c r="F129" s="30" t="s">
        <v>562</v>
      </c>
    </row>
    <row r="130" spans="1:6" x14ac:dyDescent="0.2">
      <c r="A130" s="29" t="s">
        <v>915</v>
      </c>
      <c r="B130" s="29" t="s">
        <v>563</v>
      </c>
      <c r="C130" s="29">
        <v>2010</v>
      </c>
      <c r="D130" s="30">
        <v>55.16</v>
      </c>
      <c r="E130" s="30">
        <v>-2.0499999999999998</v>
      </c>
      <c r="F130" s="30" t="s">
        <v>562</v>
      </c>
    </row>
    <row r="131" spans="1:6" x14ac:dyDescent="0.2">
      <c r="A131" s="29" t="s">
        <v>916</v>
      </c>
      <c r="B131" s="29" t="s">
        <v>565</v>
      </c>
      <c r="C131" s="29">
        <v>2016</v>
      </c>
      <c r="D131" s="30">
        <v>48.48</v>
      </c>
      <c r="E131" s="30">
        <v>6.69</v>
      </c>
      <c r="F131" s="30" t="s">
        <v>564</v>
      </c>
    </row>
    <row r="132" spans="1:6" x14ac:dyDescent="0.2">
      <c r="A132" s="29" t="s">
        <v>901</v>
      </c>
      <c r="B132" s="29" t="s">
        <v>567</v>
      </c>
      <c r="C132" s="29">
        <v>2018</v>
      </c>
      <c r="D132" s="30">
        <v>47.79</v>
      </c>
      <c r="E132" s="30">
        <v>-116.84</v>
      </c>
      <c r="F132" s="30" t="s">
        <v>566</v>
      </c>
    </row>
    <row r="133" spans="1:6" x14ac:dyDescent="0.2">
      <c r="A133" s="29" t="s">
        <v>917</v>
      </c>
      <c r="B133" s="29" t="s">
        <v>569</v>
      </c>
      <c r="C133" s="29">
        <v>2000</v>
      </c>
      <c r="D133" s="30">
        <v>36.56</v>
      </c>
      <c r="E133" s="30">
        <v>140.58000000000001</v>
      </c>
      <c r="F133" s="30" t="s">
        <v>568</v>
      </c>
    </row>
    <row r="134" spans="1:6" x14ac:dyDescent="0.2">
      <c r="A134" s="29" t="s">
        <v>895</v>
      </c>
      <c r="B134" s="29" t="s">
        <v>984</v>
      </c>
      <c r="C134" s="29">
        <v>2019</v>
      </c>
      <c r="D134" s="30">
        <v>45.366599999999998</v>
      </c>
      <c r="E134" s="30">
        <v>127.5333</v>
      </c>
      <c r="F134" s="30" t="s">
        <v>570</v>
      </c>
    </row>
    <row r="135" spans="1:6" x14ac:dyDescent="0.2">
      <c r="A135" s="29" t="s">
        <v>895</v>
      </c>
      <c r="B135" s="29" t="s">
        <v>984</v>
      </c>
      <c r="C135" s="29">
        <v>2019</v>
      </c>
      <c r="D135" s="30">
        <v>45.366599999999998</v>
      </c>
      <c r="E135" s="30">
        <v>127.5333</v>
      </c>
      <c r="F135" s="30" t="s">
        <v>570</v>
      </c>
    </row>
    <row r="136" spans="1:6" x14ac:dyDescent="0.2">
      <c r="A136" s="29" t="s">
        <v>895</v>
      </c>
      <c r="B136" s="29" t="s">
        <v>984</v>
      </c>
      <c r="C136" s="29">
        <v>2019</v>
      </c>
      <c r="D136" s="30">
        <v>45.366599999999998</v>
      </c>
      <c r="E136" s="30">
        <v>127.5333</v>
      </c>
      <c r="F136" s="30" t="s">
        <v>570</v>
      </c>
    </row>
    <row r="137" spans="1:6" x14ac:dyDescent="0.2">
      <c r="A137" s="29" t="s">
        <v>895</v>
      </c>
      <c r="B137" s="29" t="s">
        <v>984</v>
      </c>
      <c r="C137" s="29">
        <v>2019</v>
      </c>
      <c r="D137" s="30">
        <v>45.366599999999998</v>
      </c>
      <c r="E137" s="30">
        <v>127.5333</v>
      </c>
      <c r="F137" s="30" t="s">
        <v>570</v>
      </c>
    </row>
    <row r="138" spans="1:6" x14ac:dyDescent="0.2">
      <c r="A138" s="29" t="s">
        <v>895</v>
      </c>
      <c r="B138" s="29" t="s">
        <v>984</v>
      </c>
      <c r="C138" s="29">
        <v>2019</v>
      </c>
      <c r="D138" s="30">
        <v>45.366599999999998</v>
      </c>
      <c r="E138" s="30">
        <v>127.5333</v>
      </c>
      <c r="F138" s="30" t="s">
        <v>570</v>
      </c>
    </row>
    <row r="139" spans="1:6" x14ac:dyDescent="0.2">
      <c r="A139" s="29" t="s">
        <v>895</v>
      </c>
      <c r="B139" s="29" t="s">
        <v>984</v>
      </c>
      <c r="C139" s="29">
        <v>2019</v>
      </c>
      <c r="D139" s="30">
        <v>45.366599999999998</v>
      </c>
      <c r="E139" s="30">
        <v>127.5333</v>
      </c>
      <c r="F139" s="30" t="s">
        <v>570</v>
      </c>
    </row>
    <row r="140" spans="1:6" x14ac:dyDescent="0.2">
      <c r="A140" s="29" t="s">
        <v>895</v>
      </c>
      <c r="B140" s="29" t="s">
        <v>984</v>
      </c>
      <c r="C140" s="29">
        <v>2019</v>
      </c>
      <c r="D140" s="30">
        <v>45.366599999999998</v>
      </c>
      <c r="E140" s="30">
        <v>127.5333</v>
      </c>
      <c r="F140" s="30" t="s">
        <v>570</v>
      </c>
    </row>
    <row r="141" spans="1:6" x14ac:dyDescent="0.2">
      <c r="A141" s="29" t="s">
        <v>895</v>
      </c>
      <c r="B141" s="29" t="s">
        <v>984</v>
      </c>
      <c r="C141" s="29">
        <v>2019</v>
      </c>
      <c r="D141" s="30">
        <v>53.283299999999997</v>
      </c>
      <c r="E141" s="30">
        <v>122.1</v>
      </c>
      <c r="F141" s="30" t="s">
        <v>571</v>
      </c>
    </row>
    <row r="142" spans="1:6" x14ac:dyDescent="0.2">
      <c r="A142" s="29" t="s">
        <v>895</v>
      </c>
      <c r="B142" s="29" t="s">
        <v>984</v>
      </c>
      <c r="C142" s="29">
        <v>2019</v>
      </c>
      <c r="D142" s="30">
        <v>53.283299999999997</v>
      </c>
      <c r="E142" s="30">
        <v>122.1</v>
      </c>
      <c r="F142" s="30" t="s">
        <v>571</v>
      </c>
    </row>
    <row r="143" spans="1:6" x14ac:dyDescent="0.2">
      <c r="A143" s="29" t="s">
        <v>895</v>
      </c>
      <c r="B143" s="29" t="s">
        <v>984</v>
      </c>
      <c r="C143" s="29">
        <v>2019</v>
      </c>
      <c r="D143" s="30">
        <v>53.283299999999997</v>
      </c>
      <c r="E143" s="30">
        <v>122.1</v>
      </c>
      <c r="F143" s="30" t="s">
        <v>571</v>
      </c>
    </row>
    <row r="144" spans="1:6" x14ac:dyDescent="0.2">
      <c r="A144" s="29" t="s">
        <v>918</v>
      </c>
      <c r="B144" s="29" t="s">
        <v>573</v>
      </c>
      <c r="C144" s="29">
        <v>2015</v>
      </c>
      <c r="D144" s="30">
        <v>39.138399999999997</v>
      </c>
      <c r="E144" s="30">
        <v>-8.3329000000000004</v>
      </c>
      <c r="F144" s="30" t="s">
        <v>572</v>
      </c>
    </row>
    <row r="145" spans="1:6" x14ac:dyDescent="0.2">
      <c r="A145" s="35" t="s">
        <v>895</v>
      </c>
      <c r="B145" s="29" t="s">
        <v>965</v>
      </c>
      <c r="C145" s="29">
        <v>2010</v>
      </c>
      <c r="D145" s="30">
        <v>22.68</v>
      </c>
      <c r="E145" s="30">
        <v>112.9</v>
      </c>
      <c r="F145" s="30" t="s">
        <v>574</v>
      </c>
    </row>
    <row r="146" spans="1:6" x14ac:dyDescent="0.2">
      <c r="A146" s="35" t="s">
        <v>895</v>
      </c>
      <c r="B146" s="29" t="s">
        <v>965</v>
      </c>
      <c r="C146" s="29">
        <v>2010</v>
      </c>
      <c r="D146" s="30">
        <v>22.68</v>
      </c>
      <c r="E146" s="30">
        <v>112.9</v>
      </c>
      <c r="F146" s="30" t="s">
        <v>574</v>
      </c>
    </row>
    <row r="147" spans="1:6" x14ac:dyDescent="0.2">
      <c r="A147" s="35" t="s">
        <v>895</v>
      </c>
      <c r="B147" s="29" t="s">
        <v>965</v>
      </c>
      <c r="C147" s="29">
        <v>2010</v>
      </c>
      <c r="D147" s="30">
        <v>22.68</v>
      </c>
      <c r="E147" s="30">
        <v>112.9</v>
      </c>
      <c r="F147" s="30" t="s">
        <v>574</v>
      </c>
    </row>
    <row r="148" spans="1:6" x14ac:dyDescent="0.2">
      <c r="A148" s="35" t="s">
        <v>895</v>
      </c>
      <c r="B148" s="29" t="s">
        <v>965</v>
      </c>
      <c r="C148" s="29">
        <v>2010</v>
      </c>
      <c r="D148" s="30">
        <v>22.68</v>
      </c>
      <c r="E148" s="30">
        <v>112.9</v>
      </c>
      <c r="F148" s="30" t="s">
        <v>574</v>
      </c>
    </row>
    <row r="149" spans="1:6" x14ac:dyDescent="0.2">
      <c r="A149" s="35" t="s">
        <v>895</v>
      </c>
      <c r="B149" s="29" t="s">
        <v>965</v>
      </c>
      <c r="C149" s="29">
        <v>2008</v>
      </c>
      <c r="D149" s="30">
        <v>22.68</v>
      </c>
      <c r="E149" s="30">
        <v>112.9</v>
      </c>
      <c r="F149" s="30" t="s">
        <v>575</v>
      </c>
    </row>
    <row r="150" spans="1:6" x14ac:dyDescent="0.2">
      <c r="A150" s="29" t="s">
        <v>895</v>
      </c>
      <c r="B150" s="29" t="s">
        <v>985</v>
      </c>
      <c r="C150" s="29">
        <v>2012</v>
      </c>
      <c r="D150" s="30">
        <v>22.56</v>
      </c>
      <c r="E150" s="30">
        <v>112.83</v>
      </c>
      <c r="F150" s="30" t="s">
        <v>576</v>
      </c>
    </row>
    <row r="151" spans="1:6" x14ac:dyDescent="0.2">
      <c r="A151" s="29" t="s">
        <v>895</v>
      </c>
      <c r="B151" s="29" t="s">
        <v>985</v>
      </c>
      <c r="C151" s="29">
        <v>2012</v>
      </c>
      <c r="D151" s="30">
        <v>22.56</v>
      </c>
      <c r="E151" s="30">
        <v>112.83</v>
      </c>
      <c r="F151" s="30" t="s">
        <v>576</v>
      </c>
    </row>
    <row r="152" spans="1:6" x14ac:dyDescent="0.2">
      <c r="A152" s="29" t="s">
        <v>919</v>
      </c>
      <c r="B152" s="29" t="s">
        <v>578</v>
      </c>
      <c r="C152" s="29">
        <v>2017</v>
      </c>
      <c r="D152" s="30">
        <v>-43.09</v>
      </c>
      <c r="E152" s="30">
        <v>146.63999999999999</v>
      </c>
      <c r="F152" s="30" t="s">
        <v>577</v>
      </c>
    </row>
    <row r="153" spans="1:6" x14ac:dyDescent="0.2">
      <c r="A153" s="29" t="s">
        <v>911</v>
      </c>
      <c r="B153" s="29" t="s">
        <v>580</v>
      </c>
      <c r="C153" s="29">
        <v>2002</v>
      </c>
      <c r="D153" s="30">
        <v>48.5</v>
      </c>
      <c r="E153" s="30">
        <v>11.18</v>
      </c>
      <c r="F153" s="30" t="s">
        <v>579</v>
      </c>
    </row>
    <row r="154" spans="1:6" x14ac:dyDescent="0.2">
      <c r="A154" s="29" t="s">
        <v>911</v>
      </c>
      <c r="B154" s="29" t="s">
        <v>580</v>
      </c>
      <c r="C154" s="29">
        <v>2002</v>
      </c>
      <c r="D154" s="30">
        <v>48.5</v>
      </c>
      <c r="E154" s="30">
        <v>11.18</v>
      </c>
      <c r="F154" s="30" t="s">
        <v>579</v>
      </c>
    </row>
    <row r="155" spans="1:6" x14ac:dyDescent="0.2">
      <c r="A155" s="29" t="s">
        <v>911</v>
      </c>
      <c r="B155" s="29" t="s">
        <v>582</v>
      </c>
      <c r="C155" s="29">
        <v>2011</v>
      </c>
      <c r="D155" s="30">
        <v>48.29</v>
      </c>
      <c r="E155" s="30">
        <v>11.074999999999999</v>
      </c>
      <c r="F155" s="30" t="s">
        <v>581</v>
      </c>
    </row>
    <row r="156" spans="1:6" x14ac:dyDescent="0.2">
      <c r="A156" s="29" t="s">
        <v>911</v>
      </c>
      <c r="B156" s="29" t="s">
        <v>580</v>
      </c>
      <c r="C156" s="29">
        <v>2013</v>
      </c>
      <c r="D156" s="30">
        <v>48.5</v>
      </c>
      <c r="E156" s="30">
        <v>11.18</v>
      </c>
      <c r="F156" s="30" t="s">
        <v>478</v>
      </c>
    </row>
    <row r="157" spans="1:6" x14ac:dyDescent="0.2">
      <c r="A157" s="29" t="s">
        <v>896</v>
      </c>
      <c r="B157" s="29" t="s">
        <v>584</v>
      </c>
      <c r="C157" s="29">
        <v>2012</v>
      </c>
      <c r="D157" s="30">
        <v>43.1</v>
      </c>
      <c r="E157" s="30">
        <v>141.33000000000001</v>
      </c>
      <c r="F157" s="30" t="s">
        <v>583</v>
      </c>
    </row>
    <row r="158" spans="1:6" x14ac:dyDescent="0.2">
      <c r="A158" s="29" t="s">
        <v>896</v>
      </c>
      <c r="B158" s="29" t="s">
        <v>585</v>
      </c>
      <c r="C158" s="29">
        <v>2007</v>
      </c>
      <c r="D158" s="30">
        <v>43.13</v>
      </c>
      <c r="E158" s="30">
        <v>141.96</v>
      </c>
      <c r="F158" s="30" t="s">
        <v>448</v>
      </c>
    </row>
    <row r="159" spans="1:6" x14ac:dyDescent="0.2">
      <c r="A159" s="29" t="s">
        <v>896</v>
      </c>
      <c r="B159" s="29" t="s">
        <v>586</v>
      </c>
      <c r="C159" s="29">
        <v>2007</v>
      </c>
      <c r="D159" s="30">
        <v>43.2</v>
      </c>
      <c r="E159" s="30">
        <v>141.9</v>
      </c>
      <c r="F159" s="30" t="s">
        <v>448</v>
      </c>
    </row>
    <row r="160" spans="1:6" x14ac:dyDescent="0.2">
      <c r="A160" s="29" t="s">
        <v>896</v>
      </c>
      <c r="B160" s="29" t="s">
        <v>587</v>
      </c>
      <c r="C160" s="29">
        <v>2007</v>
      </c>
      <c r="D160" s="30">
        <v>43.36</v>
      </c>
      <c r="E160" s="30">
        <v>141.6</v>
      </c>
      <c r="F160" s="30" t="s">
        <v>448</v>
      </c>
    </row>
    <row r="161" spans="1:6" x14ac:dyDescent="0.2">
      <c r="A161" s="29" t="s">
        <v>896</v>
      </c>
      <c r="B161" s="29" t="s">
        <v>589</v>
      </c>
      <c r="C161" s="29">
        <v>2009</v>
      </c>
      <c r="D161" s="30">
        <v>39.979999999999997</v>
      </c>
      <c r="E161" s="30">
        <v>140.4</v>
      </c>
      <c r="F161" s="30" t="s">
        <v>588</v>
      </c>
    </row>
    <row r="162" spans="1:6" x14ac:dyDescent="0.2">
      <c r="A162" s="29" t="s">
        <v>896</v>
      </c>
      <c r="B162" s="29" t="s">
        <v>590</v>
      </c>
      <c r="C162" s="29">
        <v>2009</v>
      </c>
      <c r="D162" s="30">
        <v>40</v>
      </c>
      <c r="E162" s="30">
        <v>140.93</v>
      </c>
      <c r="F162" s="30" t="s">
        <v>588</v>
      </c>
    </row>
    <row r="163" spans="1:6" x14ac:dyDescent="0.2">
      <c r="A163" s="50" t="s">
        <v>948</v>
      </c>
      <c r="B163" s="29" t="s">
        <v>591</v>
      </c>
      <c r="C163" s="29">
        <v>2009</v>
      </c>
      <c r="D163" s="30">
        <v>42.98</v>
      </c>
      <c r="E163" s="30">
        <v>141.4</v>
      </c>
      <c r="F163" s="30" t="s">
        <v>588</v>
      </c>
    </row>
    <row r="164" spans="1:6" x14ac:dyDescent="0.2">
      <c r="A164" s="50" t="s">
        <v>948</v>
      </c>
      <c r="B164" s="29" t="s">
        <v>592</v>
      </c>
      <c r="C164" s="29">
        <v>2009</v>
      </c>
      <c r="D164" s="30">
        <v>42.98</v>
      </c>
      <c r="E164" s="30">
        <v>141.4</v>
      </c>
      <c r="F164" s="30" t="s">
        <v>588</v>
      </c>
    </row>
    <row r="165" spans="1:6" x14ac:dyDescent="0.2">
      <c r="A165" s="50" t="s">
        <v>948</v>
      </c>
      <c r="B165" s="29" t="s">
        <v>593</v>
      </c>
      <c r="C165" s="29">
        <v>2009</v>
      </c>
      <c r="D165" s="30">
        <v>42.98</v>
      </c>
      <c r="E165" s="30">
        <v>141.38</v>
      </c>
      <c r="F165" s="30" t="s">
        <v>588</v>
      </c>
    </row>
    <row r="166" spans="1:6" x14ac:dyDescent="0.2">
      <c r="A166" s="29" t="s">
        <v>896</v>
      </c>
      <c r="B166" s="29" t="s">
        <v>594</v>
      </c>
      <c r="C166" s="29">
        <v>2009</v>
      </c>
      <c r="D166" s="30">
        <v>35.200000000000003</v>
      </c>
      <c r="E166" s="30">
        <v>137.56</v>
      </c>
      <c r="F166" s="30" t="s">
        <v>588</v>
      </c>
    </row>
    <row r="167" spans="1:6" x14ac:dyDescent="0.2">
      <c r="A167" s="29" t="s">
        <v>896</v>
      </c>
      <c r="B167" s="29" t="s">
        <v>595</v>
      </c>
      <c r="C167" s="29">
        <v>2009</v>
      </c>
      <c r="D167" s="30">
        <v>42.98</v>
      </c>
      <c r="E167" s="30">
        <v>141.16</v>
      </c>
      <c r="F167" s="30" t="s">
        <v>588</v>
      </c>
    </row>
    <row r="168" spans="1:6" x14ac:dyDescent="0.2">
      <c r="A168" s="29" t="s">
        <v>896</v>
      </c>
      <c r="B168" s="29" t="s">
        <v>596</v>
      </c>
      <c r="C168" s="29">
        <v>2009</v>
      </c>
      <c r="D168" s="30">
        <v>36.299999999999997</v>
      </c>
      <c r="E168" s="30">
        <v>140.15</v>
      </c>
      <c r="F168" s="30" t="s">
        <v>588</v>
      </c>
    </row>
    <row r="169" spans="1:6" x14ac:dyDescent="0.2">
      <c r="A169" s="29" t="s">
        <v>896</v>
      </c>
      <c r="B169" s="29" t="s">
        <v>597</v>
      </c>
      <c r="C169" s="29">
        <v>2009</v>
      </c>
      <c r="D169" s="30">
        <v>36.31</v>
      </c>
      <c r="E169" s="30">
        <v>140.15</v>
      </c>
      <c r="F169" s="30" t="s">
        <v>588</v>
      </c>
    </row>
    <row r="170" spans="1:6" x14ac:dyDescent="0.2">
      <c r="A170" s="29" t="s">
        <v>896</v>
      </c>
      <c r="B170" s="29" t="s">
        <v>598</v>
      </c>
      <c r="C170" s="29">
        <v>2009</v>
      </c>
      <c r="D170" s="30">
        <v>33.130000000000003</v>
      </c>
      <c r="E170" s="30">
        <v>130.71</v>
      </c>
      <c r="F170" s="30" t="s">
        <v>588</v>
      </c>
    </row>
    <row r="171" spans="1:6" x14ac:dyDescent="0.2">
      <c r="A171" s="29" t="s">
        <v>896</v>
      </c>
      <c r="B171" s="29" t="s">
        <v>599</v>
      </c>
      <c r="C171" s="29">
        <v>2009</v>
      </c>
      <c r="D171" s="30">
        <v>35.85</v>
      </c>
      <c r="E171" s="30">
        <v>138.65</v>
      </c>
      <c r="F171" s="30" t="s">
        <v>588</v>
      </c>
    </row>
    <row r="172" spans="1:6" x14ac:dyDescent="0.2">
      <c r="A172" s="29" t="s">
        <v>896</v>
      </c>
      <c r="B172" s="29" t="s">
        <v>600</v>
      </c>
      <c r="C172" s="29">
        <v>2009</v>
      </c>
      <c r="D172" s="30">
        <v>35.85</v>
      </c>
      <c r="E172" s="30">
        <v>138.65</v>
      </c>
      <c r="F172" s="30" t="s">
        <v>588</v>
      </c>
    </row>
    <row r="173" spans="1:6" x14ac:dyDescent="0.2">
      <c r="A173" s="29" t="s">
        <v>896</v>
      </c>
      <c r="B173" s="29" t="s">
        <v>601</v>
      </c>
      <c r="C173" s="29">
        <v>2009</v>
      </c>
      <c r="D173" s="30">
        <v>36.93</v>
      </c>
      <c r="E173" s="30">
        <v>140.58000000000001</v>
      </c>
      <c r="F173" s="30" t="s">
        <v>588</v>
      </c>
    </row>
    <row r="174" spans="1:6" x14ac:dyDescent="0.2">
      <c r="A174" s="29" t="s">
        <v>896</v>
      </c>
      <c r="B174" s="29" t="s">
        <v>602</v>
      </c>
      <c r="C174" s="29">
        <v>2009</v>
      </c>
      <c r="D174" s="30">
        <v>36.93</v>
      </c>
      <c r="E174" s="30">
        <v>140.58000000000001</v>
      </c>
      <c r="F174" s="30" t="s">
        <v>588</v>
      </c>
    </row>
    <row r="175" spans="1:6" x14ac:dyDescent="0.2">
      <c r="A175" s="29" t="s">
        <v>896</v>
      </c>
      <c r="B175" s="29" t="s">
        <v>603</v>
      </c>
      <c r="C175" s="29">
        <v>2009</v>
      </c>
      <c r="D175" s="30">
        <v>36.93</v>
      </c>
      <c r="E175" s="30">
        <v>140.58000000000001</v>
      </c>
      <c r="F175" s="30" t="s">
        <v>588</v>
      </c>
    </row>
    <row r="176" spans="1:6" x14ac:dyDescent="0.2">
      <c r="A176" s="29" t="s">
        <v>896</v>
      </c>
      <c r="B176" s="29" t="s">
        <v>604</v>
      </c>
      <c r="C176" s="29">
        <v>2009</v>
      </c>
      <c r="D176" s="30">
        <v>36.93</v>
      </c>
      <c r="E176" s="30">
        <v>140.58000000000001</v>
      </c>
      <c r="F176" s="30" t="s">
        <v>588</v>
      </c>
    </row>
    <row r="177" spans="1:6" x14ac:dyDescent="0.2">
      <c r="A177" s="29" t="s">
        <v>896</v>
      </c>
      <c r="B177" s="29" t="s">
        <v>605</v>
      </c>
      <c r="C177" s="29">
        <v>2009</v>
      </c>
      <c r="D177" s="30">
        <v>26.51</v>
      </c>
      <c r="E177" s="30">
        <v>127.98</v>
      </c>
      <c r="F177" s="30" t="s">
        <v>588</v>
      </c>
    </row>
    <row r="178" spans="1:6" x14ac:dyDescent="0.2">
      <c r="A178" s="29" t="s">
        <v>896</v>
      </c>
      <c r="B178" s="29" t="s">
        <v>606</v>
      </c>
      <c r="C178" s="29">
        <v>2009</v>
      </c>
      <c r="D178" s="30">
        <v>35.909999999999997</v>
      </c>
      <c r="E178" s="30">
        <v>137.31</v>
      </c>
      <c r="F178" s="30" t="s">
        <v>588</v>
      </c>
    </row>
    <row r="179" spans="1:6" x14ac:dyDescent="0.2">
      <c r="A179" s="29" t="s">
        <v>896</v>
      </c>
      <c r="B179" s="29" t="s">
        <v>607</v>
      </c>
      <c r="C179" s="29">
        <v>2009</v>
      </c>
      <c r="D179" s="30">
        <v>43.66</v>
      </c>
      <c r="E179" s="30">
        <v>143.1</v>
      </c>
      <c r="F179" s="30" t="s">
        <v>588</v>
      </c>
    </row>
    <row r="180" spans="1:6" x14ac:dyDescent="0.2">
      <c r="A180" s="29" t="s">
        <v>896</v>
      </c>
      <c r="B180" s="29" t="s">
        <v>608</v>
      </c>
      <c r="C180" s="29">
        <v>2009</v>
      </c>
      <c r="D180" s="30">
        <v>35.229999999999997</v>
      </c>
      <c r="E180" s="30">
        <v>137.13</v>
      </c>
      <c r="F180" s="30" t="s">
        <v>588</v>
      </c>
    </row>
    <row r="181" spans="1:6" x14ac:dyDescent="0.2">
      <c r="A181" s="29" t="s">
        <v>896</v>
      </c>
      <c r="B181" s="29" t="s">
        <v>609</v>
      </c>
      <c r="C181" s="29">
        <v>2009</v>
      </c>
      <c r="D181" s="30">
        <v>39.76</v>
      </c>
      <c r="E181" s="30">
        <v>140.71</v>
      </c>
      <c r="F181" s="30" t="s">
        <v>588</v>
      </c>
    </row>
    <row r="182" spans="1:6" x14ac:dyDescent="0.2">
      <c r="A182" s="29" t="s">
        <v>903</v>
      </c>
      <c r="B182" s="29" t="s">
        <v>610</v>
      </c>
      <c r="C182" s="29">
        <v>2019</v>
      </c>
      <c r="D182" s="30">
        <v>65.569100000000006</v>
      </c>
      <c r="E182" s="30">
        <v>18.400200000000002</v>
      </c>
      <c r="F182" s="30" t="s">
        <v>529</v>
      </c>
    </row>
    <row r="183" spans="1:6" x14ac:dyDescent="0.2">
      <c r="A183" s="29" t="s">
        <v>901</v>
      </c>
      <c r="B183" s="29" t="s">
        <v>611</v>
      </c>
      <c r="C183" s="29">
        <v>2018</v>
      </c>
      <c r="D183" s="30">
        <v>44.69</v>
      </c>
      <c r="E183" s="30">
        <v>-122.95</v>
      </c>
      <c r="F183" s="30" t="s">
        <v>566</v>
      </c>
    </row>
    <row r="184" spans="1:6" x14ac:dyDescent="0.2">
      <c r="A184" s="29" t="s">
        <v>896</v>
      </c>
      <c r="B184" s="29" t="s">
        <v>612</v>
      </c>
      <c r="C184" s="29">
        <v>2007</v>
      </c>
      <c r="D184" s="30">
        <v>31.573</v>
      </c>
      <c r="E184" s="30">
        <v>131.239</v>
      </c>
      <c r="F184" s="30" t="s">
        <v>448</v>
      </c>
    </row>
    <row r="185" spans="1:6" x14ac:dyDescent="0.2">
      <c r="A185" s="29" t="s">
        <v>920</v>
      </c>
      <c r="B185" s="29" t="s">
        <v>614</v>
      </c>
      <c r="C185" s="29">
        <v>2014</v>
      </c>
      <c r="D185" s="30">
        <v>63.86</v>
      </c>
      <c r="E185" s="30">
        <v>23.73</v>
      </c>
      <c r="F185" s="30" t="s">
        <v>613</v>
      </c>
    </row>
    <row r="186" spans="1:6" x14ac:dyDescent="0.2">
      <c r="A186" s="29" t="s">
        <v>920</v>
      </c>
      <c r="B186" s="29" t="s">
        <v>614</v>
      </c>
      <c r="C186" s="29">
        <v>2014</v>
      </c>
      <c r="D186" s="30">
        <v>63.9</v>
      </c>
      <c r="E186" s="30">
        <v>23.93</v>
      </c>
      <c r="F186" s="30" t="s">
        <v>613</v>
      </c>
    </row>
    <row r="187" spans="1:6" x14ac:dyDescent="0.2">
      <c r="A187" s="29" t="s">
        <v>910</v>
      </c>
      <c r="B187" s="29" t="s">
        <v>615</v>
      </c>
      <c r="C187" s="29">
        <v>2019</v>
      </c>
      <c r="D187" s="30">
        <v>-0.31690000000000002</v>
      </c>
      <c r="E187" s="30">
        <v>35.383299999999998</v>
      </c>
      <c r="F187" s="30" t="s">
        <v>496</v>
      </c>
    </row>
    <row r="188" spans="1:6" x14ac:dyDescent="0.2">
      <c r="A188" s="29" t="s">
        <v>910</v>
      </c>
      <c r="B188" s="29" t="s">
        <v>615</v>
      </c>
      <c r="C188" s="29">
        <v>2019</v>
      </c>
      <c r="D188" s="30">
        <v>-0.31690000000000002</v>
      </c>
      <c r="E188" s="30">
        <v>35.383299999999998</v>
      </c>
      <c r="F188" s="30" t="s">
        <v>496</v>
      </c>
    </row>
    <row r="189" spans="1:6" x14ac:dyDescent="0.2">
      <c r="A189" s="29" t="s">
        <v>920</v>
      </c>
      <c r="B189" s="29" t="s">
        <v>617</v>
      </c>
      <c r="C189" s="29">
        <v>2016</v>
      </c>
      <c r="D189" s="30">
        <v>67.98</v>
      </c>
      <c r="E189" s="30">
        <v>24.24</v>
      </c>
      <c r="F189" s="30" t="s">
        <v>616</v>
      </c>
    </row>
    <row r="190" spans="1:6" x14ac:dyDescent="0.2">
      <c r="A190" s="29" t="s">
        <v>920</v>
      </c>
      <c r="B190" s="29" t="s">
        <v>619</v>
      </c>
      <c r="C190" s="29">
        <v>2004</v>
      </c>
      <c r="D190" s="30">
        <v>61.85</v>
      </c>
      <c r="E190" s="30">
        <v>29.36</v>
      </c>
      <c r="F190" s="30" t="s">
        <v>618</v>
      </c>
    </row>
    <row r="191" spans="1:6" x14ac:dyDescent="0.2">
      <c r="A191" s="29" t="s">
        <v>896</v>
      </c>
      <c r="B191" s="29" t="s">
        <v>620</v>
      </c>
      <c r="C191" s="29">
        <v>2007</v>
      </c>
      <c r="D191" s="30">
        <v>33.46</v>
      </c>
      <c r="E191" s="30">
        <v>133</v>
      </c>
      <c r="F191" s="30" t="s">
        <v>448</v>
      </c>
    </row>
    <row r="192" spans="1:6" x14ac:dyDescent="0.2">
      <c r="A192" s="29" t="s">
        <v>896</v>
      </c>
      <c r="B192" s="29" t="s">
        <v>621</v>
      </c>
      <c r="C192" s="29">
        <v>2007</v>
      </c>
      <c r="D192" s="30">
        <v>33.43</v>
      </c>
      <c r="E192" s="30">
        <v>133.01</v>
      </c>
      <c r="F192" s="30" t="s">
        <v>448</v>
      </c>
    </row>
    <row r="193" spans="1:6" x14ac:dyDescent="0.2">
      <c r="A193" s="29" t="s">
        <v>917</v>
      </c>
      <c r="B193" s="29" t="s">
        <v>622</v>
      </c>
      <c r="C193" s="29">
        <v>2000</v>
      </c>
      <c r="D193" s="30">
        <v>36.33</v>
      </c>
      <c r="E193" s="30">
        <v>140.30000000000001</v>
      </c>
      <c r="F193" s="30" t="s">
        <v>568</v>
      </c>
    </row>
    <row r="194" spans="1:6" x14ac:dyDescent="0.2">
      <c r="A194" s="29" t="s">
        <v>896</v>
      </c>
      <c r="B194" s="29" t="s">
        <v>623</v>
      </c>
      <c r="C194" s="29">
        <v>2007</v>
      </c>
      <c r="D194" s="30">
        <v>34.78</v>
      </c>
      <c r="E194" s="30">
        <v>135.85</v>
      </c>
      <c r="F194" s="30" t="s">
        <v>448</v>
      </c>
    </row>
    <row r="195" spans="1:6" x14ac:dyDescent="0.2">
      <c r="A195" s="29" t="s">
        <v>903</v>
      </c>
      <c r="B195" s="29" t="s">
        <v>624</v>
      </c>
      <c r="C195" s="29">
        <v>2019</v>
      </c>
      <c r="D195" s="30">
        <v>65.9452</v>
      </c>
      <c r="E195" s="30">
        <v>18.376899999999999</v>
      </c>
      <c r="F195" s="30" t="s">
        <v>529</v>
      </c>
    </row>
    <row r="196" spans="1:6" x14ac:dyDescent="0.2">
      <c r="A196" s="29" t="s">
        <v>920</v>
      </c>
      <c r="B196" s="29" t="s">
        <v>626</v>
      </c>
      <c r="C196" s="29">
        <v>2017</v>
      </c>
      <c r="D196" s="30">
        <v>60.63</v>
      </c>
      <c r="E196" s="30">
        <v>23.95</v>
      </c>
      <c r="F196" s="30" t="s">
        <v>625</v>
      </c>
    </row>
    <row r="197" spans="1:6" x14ac:dyDescent="0.2">
      <c r="A197" s="29" t="s">
        <v>895</v>
      </c>
      <c r="B197" s="29" t="s">
        <v>986</v>
      </c>
      <c r="C197" s="29">
        <v>2017</v>
      </c>
      <c r="D197" s="30">
        <v>47.18</v>
      </c>
      <c r="E197" s="30">
        <v>128.88</v>
      </c>
      <c r="F197" s="30" t="s">
        <v>627</v>
      </c>
    </row>
    <row r="198" spans="1:6" x14ac:dyDescent="0.2">
      <c r="A198" s="29" t="s">
        <v>902</v>
      </c>
      <c r="B198" s="29" t="s">
        <v>629</v>
      </c>
      <c r="C198" s="29">
        <v>2012</v>
      </c>
      <c r="D198" s="30">
        <v>40.56</v>
      </c>
      <c r="E198" s="30">
        <v>-4.1399999999999997</v>
      </c>
      <c r="F198" s="30" t="s">
        <v>628</v>
      </c>
    </row>
    <row r="199" spans="1:6" x14ac:dyDescent="0.2">
      <c r="A199" s="29" t="s">
        <v>902</v>
      </c>
      <c r="B199" s="29" t="s">
        <v>629</v>
      </c>
      <c r="C199" s="29">
        <v>2012</v>
      </c>
      <c r="D199" s="30">
        <v>40.590000000000003</v>
      </c>
      <c r="E199" s="30">
        <v>-3.92</v>
      </c>
      <c r="F199" s="30" t="s">
        <v>628</v>
      </c>
    </row>
    <row r="200" spans="1:6" x14ac:dyDescent="0.2">
      <c r="A200" s="29" t="s">
        <v>902</v>
      </c>
      <c r="B200" s="29" t="s">
        <v>629</v>
      </c>
      <c r="C200" s="29">
        <v>2012</v>
      </c>
      <c r="D200" s="30">
        <v>40.72</v>
      </c>
      <c r="E200" s="30">
        <v>-4.12</v>
      </c>
      <c r="F200" s="30" t="s">
        <v>628</v>
      </c>
    </row>
    <row r="201" spans="1:6" x14ac:dyDescent="0.2">
      <c r="A201" s="29" t="s">
        <v>920</v>
      </c>
      <c r="B201" s="29" t="s">
        <v>631</v>
      </c>
      <c r="C201" s="29">
        <v>2002</v>
      </c>
      <c r="D201" s="30">
        <v>61.8</v>
      </c>
      <c r="E201" s="30">
        <v>24.31</v>
      </c>
      <c r="F201" s="30" t="s">
        <v>630</v>
      </c>
    </row>
    <row r="202" spans="1:6" x14ac:dyDescent="0.2">
      <c r="A202" s="29" t="s">
        <v>972</v>
      </c>
      <c r="B202" s="29" t="s">
        <v>987</v>
      </c>
      <c r="C202" s="29">
        <v>2017</v>
      </c>
      <c r="D202" s="30">
        <v>24.87</v>
      </c>
      <c r="E202" s="30">
        <v>112.72</v>
      </c>
      <c r="F202" s="30" t="s">
        <v>632</v>
      </c>
    </row>
    <row r="203" spans="1:6" x14ac:dyDescent="0.2">
      <c r="A203" s="29" t="s">
        <v>972</v>
      </c>
      <c r="B203" s="29" t="s">
        <v>987</v>
      </c>
      <c r="C203" s="29">
        <v>2017</v>
      </c>
      <c r="D203" s="30">
        <v>24.87</v>
      </c>
      <c r="E203" s="30">
        <v>112.72</v>
      </c>
      <c r="F203" s="30" t="s">
        <v>632</v>
      </c>
    </row>
    <row r="204" spans="1:6" x14ac:dyDescent="0.2">
      <c r="A204" s="29" t="s">
        <v>972</v>
      </c>
      <c r="B204" s="29" t="s">
        <v>987</v>
      </c>
      <c r="C204" s="29">
        <v>2017</v>
      </c>
      <c r="D204" s="30">
        <v>24.87</v>
      </c>
      <c r="E204" s="30">
        <v>112.72</v>
      </c>
      <c r="F204" s="30" t="s">
        <v>632</v>
      </c>
    </row>
    <row r="205" spans="1:6" x14ac:dyDescent="0.2">
      <c r="A205" s="29" t="s">
        <v>921</v>
      </c>
      <c r="B205" s="29" t="s">
        <v>634</v>
      </c>
      <c r="C205" s="29">
        <v>2005</v>
      </c>
      <c r="D205" s="30">
        <v>28.31</v>
      </c>
      <c r="E205" s="30">
        <v>83.83</v>
      </c>
      <c r="F205" s="30" t="s">
        <v>633</v>
      </c>
    </row>
    <row r="206" spans="1:6" x14ac:dyDescent="0.2">
      <c r="A206" s="29" t="s">
        <v>922</v>
      </c>
      <c r="B206" s="29" t="s">
        <v>636</v>
      </c>
      <c r="C206" s="29">
        <v>2010</v>
      </c>
      <c r="D206" s="30">
        <v>-17.700800000000001</v>
      </c>
      <c r="E206" s="30">
        <v>31.008299999999998</v>
      </c>
      <c r="F206" s="30" t="s">
        <v>635</v>
      </c>
    </row>
    <row r="207" spans="1:6" x14ac:dyDescent="0.2">
      <c r="A207" s="29" t="s">
        <v>922</v>
      </c>
      <c r="B207" s="29" t="s">
        <v>636</v>
      </c>
      <c r="C207" s="29">
        <v>2010</v>
      </c>
      <c r="D207" s="30">
        <v>-17.700800000000001</v>
      </c>
      <c r="E207" s="30">
        <v>31.008299999999998</v>
      </c>
      <c r="F207" s="30" t="s">
        <v>635</v>
      </c>
    </row>
    <row r="208" spans="1:6" x14ac:dyDescent="0.2">
      <c r="A208" s="29" t="s">
        <v>901</v>
      </c>
      <c r="B208" s="29" t="s">
        <v>638</v>
      </c>
      <c r="C208" s="29">
        <v>2015</v>
      </c>
      <c r="D208" s="30">
        <v>39.28</v>
      </c>
      <c r="E208" s="30">
        <v>-86.73</v>
      </c>
      <c r="F208" s="30" t="s">
        <v>637</v>
      </c>
    </row>
    <row r="209" spans="1:6" x14ac:dyDescent="0.2">
      <c r="A209" s="29" t="s">
        <v>923</v>
      </c>
      <c r="B209" s="29" t="s">
        <v>640</v>
      </c>
      <c r="C209" s="29">
        <v>2017</v>
      </c>
      <c r="D209" s="30">
        <v>8.98</v>
      </c>
      <c r="E209" s="30">
        <v>-79.55</v>
      </c>
      <c r="F209" s="30" t="s">
        <v>639</v>
      </c>
    </row>
    <row r="210" spans="1:6" x14ac:dyDescent="0.2">
      <c r="A210" s="29" t="s">
        <v>901</v>
      </c>
      <c r="B210" s="29" t="s">
        <v>642</v>
      </c>
      <c r="C210" s="29">
        <v>2019</v>
      </c>
      <c r="D210" s="30">
        <v>41.783299999999997</v>
      </c>
      <c r="E210" s="30">
        <v>-73.7333</v>
      </c>
      <c r="F210" s="30" t="s">
        <v>641</v>
      </c>
    </row>
    <row r="211" spans="1:6" x14ac:dyDescent="0.2">
      <c r="A211" s="29" t="s">
        <v>906</v>
      </c>
      <c r="B211" s="29" t="s">
        <v>644</v>
      </c>
      <c r="C211" s="29">
        <v>2000</v>
      </c>
      <c r="D211" s="30">
        <v>29.65</v>
      </c>
      <c r="E211" s="30">
        <v>-82.31</v>
      </c>
      <c r="F211" s="30" t="s">
        <v>643</v>
      </c>
    </row>
    <row r="212" spans="1:6" x14ac:dyDescent="0.2">
      <c r="A212" s="50" t="s">
        <v>1236</v>
      </c>
      <c r="B212" s="29" t="s">
        <v>646</v>
      </c>
      <c r="C212" s="29">
        <v>2011</v>
      </c>
      <c r="D212" s="30">
        <v>45.56</v>
      </c>
      <c r="E212" s="30">
        <v>-73.2</v>
      </c>
      <c r="F212" s="30" t="s">
        <v>645</v>
      </c>
    </row>
    <row r="213" spans="1:6" x14ac:dyDescent="0.2">
      <c r="A213" s="50" t="s">
        <v>1236</v>
      </c>
      <c r="B213" s="29" t="s">
        <v>646</v>
      </c>
      <c r="C213" s="29">
        <v>2011</v>
      </c>
      <c r="D213" s="30">
        <v>45.56</v>
      </c>
      <c r="E213" s="30">
        <v>-73.2</v>
      </c>
      <c r="F213" s="30" t="s">
        <v>645</v>
      </c>
    </row>
    <row r="214" spans="1:6" x14ac:dyDescent="0.2">
      <c r="A214" s="50" t="s">
        <v>1236</v>
      </c>
      <c r="B214" s="29" t="s">
        <v>646</v>
      </c>
      <c r="C214" s="29">
        <v>2011</v>
      </c>
      <c r="D214" s="30">
        <v>45.56</v>
      </c>
      <c r="E214" s="30">
        <v>-73.2</v>
      </c>
      <c r="F214" s="30" t="s">
        <v>645</v>
      </c>
    </row>
    <row r="215" spans="1:6" x14ac:dyDescent="0.2">
      <c r="A215" s="50" t="s">
        <v>1236</v>
      </c>
      <c r="B215" s="29" t="s">
        <v>646</v>
      </c>
      <c r="C215" s="29">
        <v>2011</v>
      </c>
      <c r="D215" s="30">
        <v>45.56</v>
      </c>
      <c r="E215" s="30">
        <v>-73.2</v>
      </c>
      <c r="F215" s="30" t="s">
        <v>645</v>
      </c>
    </row>
    <row r="216" spans="1:6" x14ac:dyDescent="0.2">
      <c r="A216" s="29" t="s">
        <v>924</v>
      </c>
      <c r="B216" s="29" t="s">
        <v>648</v>
      </c>
      <c r="C216" s="29">
        <v>2019</v>
      </c>
      <c r="D216" s="30">
        <v>43.85</v>
      </c>
      <c r="E216" s="30">
        <v>11.85</v>
      </c>
      <c r="F216" s="30" t="s">
        <v>647</v>
      </c>
    </row>
    <row r="217" spans="1:6" x14ac:dyDescent="0.2">
      <c r="A217" s="29" t="s">
        <v>904</v>
      </c>
      <c r="B217" s="29" t="s">
        <v>650</v>
      </c>
      <c r="C217" s="29">
        <v>2012</v>
      </c>
      <c r="D217" s="30">
        <v>-26</v>
      </c>
      <c r="E217" s="30">
        <v>152</v>
      </c>
      <c r="F217" s="30" t="s">
        <v>649</v>
      </c>
    </row>
    <row r="218" spans="1:6" x14ac:dyDescent="0.2">
      <c r="A218" s="29" t="s">
        <v>904</v>
      </c>
      <c r="B218" s="29" t="s">
        <v>650</v>
      </c>
      <c r="C218" s="29">
        <v>2013</v>
      </c>
      <c r="D218" s="30">
        <v>-26.75</v>
      </c>
      <c r="E218" s="30">
        <v>152.91</v>
      </c>
      <c r="F218" s="30" t="s">
        <v>651</v>
      </c>
    </row>
    <row r="219" spans="1:6" x14ac:dyDescent="0.2">
      <c r="A219" s="35" t="s">
        <v>970</v>
      </c>
      <c r="B219" s="29" t="s">
        <v>652</v>
      </c>
      <c r="C219" s="29">
        <v>2011</v>
      </c>
      <c r="D219" s="30">
        <v>45.41</v>
      </c>
      <c r="E219" s="30">
        <v>-73.95</v>
      </c>
      <c r="F219" s="30" t="s">
        <v>645</v>
      </c>
    </row>
    <row r="220" spans="1:6" x14ac:dyDescent="0.2">
      <c r="A220" s="35" t="s">
        <v>970</v>
      </c>
      <c r="B220" s="29" t="s">
        <v>652</v>
      </c>
      <c r="C220" s="29">
        <v>2011</v>
      </c>
      <c r="D220" s="30">
        <v>45.41</v>
      </c>
      <c r="E220" s="30">
        <v>-73.95</v>
      </c>
      <c r="F220" s="30" t="s">
        <v>645</v>
      </c>
    </row>
    <row r="221" spans="1:6" x14ac:dyDescent="0.2">
      <c r="A221" s="35" t="s">
        <v>970</v>
      </c>
      <c r="B221" s="29" t="s">
        <v>652</v>
      </c>
      <c r="C221" s="29">
        <v>2011</v>
      </c>
      <c r="D221" s="30">
        <v>45.41</v>
      </c>
      <c r="E221" s="30">
        <v>-73.95</v>
      </c>
      <c r="F221" s="30" t="s">
        <v>645</v>
      </c>
    </row>
    <row r="222" spans="1:6" x14ac:dyDescent="0.2">
      <c r="A222" s="29" t="s">
        <v>925</v>
      </c>
      <c r="B222" s="29" t="s">
        <v>654</v>
      </c>
      <c r="C222" s="29">
        <v>2018</v>
      </c>
      <c r="D222" s="30">
        <v>-2.75</v>
      </c>
      <c r="E222" s="30">
        <v>37</v>
      </c>
      <c r="F222" s="30" t="s">
        <v>653</v>
      </c>
    </row>
    <row r="223" spans="1:6" x14ac:dyDescent="0.2">
      <c r="A223" s="29" t="s">
        <v>925</v>
      </c>
      <c r="B223" s="29" t="s">
        <v>654</v>
      </c>
      <c r="C223" s="29">
        <v>2018</v>
      </c>
      <c r="D223" s="30">
        <v>-2.75</v>
      </c>
      <c r="E223" s="30">
        <v>37</v>
      </c>
      <c r="F223" s="30" t="s">
        <v>653</v>
      </c>
    </row>
    <row r="224" spans="1:6" x14ac:dyDescent="0.2">
      <c r="A224" s="29" t="s">
        <v>925</v>
      </c>
      <c r="B224" s="29" t="s">
        <v>654</v>
      </c>
      <c r="C224" s="29">
        <v>2018</v>
      </c>
      <c r="D224" s="30">
        <v>-2.75</v>
      </c>
      <c r="E224" s="30">
        <v>37</v>
      </c>
      <c r="F224" s="30" t="s">
        <v>653</v>
      </c>
    </row>
    <row r="225" spans="1:6" x14ac:dyDescent="0.2">
      <c r="A225" s="29" t="s">
        <v>925</v>
      </c>
      <c r="B225" s="29" t="s">
        <v>654</v>
      </c>
      <c r="C225" s="29">
        <v>2018</v>
      </c>
      <c r="D225" s="30">
        <v>-2.75</v>
      </c>
      <c r="E225" s="30">
        <v>37</v>
      </c>
      <c r="F225" s="30" t="s">
        <v>653</v>
      </c>
    </row>
    <row r="226" spans="1:6" x14ac:dyDescent="0.2">
      <c r="A226" s="29" t="s">
        <v>926</v>
      </c>
      <c r="B226" s="29" t="s">
        <v>656</v>
      </c>
      <c r="C226" s="29">
        <v>2006</v>
      </c>
      <c r="D226" s="30">
        <v>38.03</v>
      </c>
      <c r="E226" s="30">
        <v>128.43</v>
      </c>
      <c r="F226" s="30" t="s">
        <v>655</v>
      </c>
    </row>
    <row r="227" spans="1:6" x14ac:dyDescent="0.2">
      <c r="A227" s="29" t="s">
        <v>926</v>
      </c>
      <c r="B227" s="29" t="s">
        <v>658</v>
      </c>
      <c r="C227" s="29">
        <v>2011</v>
      </c>
      <c r="D227" s="30">
        <v>38.03</v>
      </c>
      <c r="E227" s="30">
        <v>128.43</v>
      </c>
      <c r="F227" s="30" t="s">
        <v>657</v>
      </c>
    </row>
    <row r="228" spans="1:6" x14ac:dyDescent="0.2">
      <c r="A228" s="29" t="s">
        <v>896</v>
      </c>
      <c r="B228" s="29" t="s">
        <v>659</v>
      </c>
      <c r="C228" s="29">
        <v>2007</v>
      </c>
      <c r="D228" s="30">
        <v>36.130000000000003</v>
      </c>
      <c r="E228" s="30">
        <v>138</v>
      </c>
      <c r="F228" s="30" t="s">
        <v>448</v>
      </c>
    </row>
    <row r="229" spans="1:6" x14ac:dyDescent="0.2">
      <c r="A229" s="29" t="s">
        <v>896</v>
      </c>
      <c r="B229" s="29" t="s">
        <v>660</v>
      </c>
      <c r="C229" s="29">
        <v>2007</v>
      </c>
      <c r="D229" s="30">
        <v>35.93</v>
      </c>
      <c r="E229" s="30">
        <v>137.51</v>
      </c>
      <c r="F229" s="30" t="s">
        <v>448</v>
      </c>
    </row>
    <row r="230" spans="1:6" x14ac:dyDescent="0.2">
      <c r="A230" s="29" t="s">
        <v>896</v>
      </c>
      <c r="B230" s="29" t="s">
        <v>661</v>
      </c>
      <c r="C230" s="29">
        <v>2007</v>
      </c>
      <c r="D230" s="30">
        <v>35.130000000000003</v>
      </c>
      <c r="E230" s="30">
        <v>137.51</v>
      </c>
      <c r="F230" s="30" t="s">
        <v>448</v>
      </c>
    </row>
    <row r="231" spans="1:6" x14ac:dyDescent="0.2">
      <c r="A231" s="29" t="s">
        <v>896</v>
      </c>
      <c r="B231" s="29" t="s">
        <v>663</v>
      </c>
      <c r="C231" s="29">
        <v>2003</v>
      </c>
      <c r="D231" s="30">
        <v>35.200000000000003</v>
      </c>
      <c r="E231" s="30">
        <v>137.56</v>
      </c>
      <c r="F231" s="30" t="s">
        <v>662</v>
      </c>
    </row>
    <row r="232" spans="1:6" x14ac:dyDescent="0.2">
      <c r="A232" s="29" t="s">
        <v>972</v>
      </c>
      <c r="B232" s="29" t="s">
        <v>988</v>
      </c>
      <c r="C232" s="29">
        <v>2017</v>
      </c>
      <c r="D232" s="30">
        <v>24</v>
      </c>
      <c r="E232" s="30">
        <v>110</v>
      </c>
      <c r="F232" s="30" t="s">
        <v>632</v>
      </c>
    </row>
    <row r="233" spans="1:6" x14ac:dyDescent="0.2">
      <c r="A233" s="29" t="s">
        <v>972</v>
      </c>
      <c r="B233" s="29" t="s">
        <v>988</v>
      </c>
      <c r="C233" s="29">
        <v>2017</v>
      </c>
      <c r="D233" s="30">
        <v>24</v>
      </c>
      <c r="E233" s="30">
        <v>110</v>
      </c>
      <c r="F233" s="30" t="s">
        <v>632</v>
      </c>
    </row>
    <row r="234" spans="1:6" x14ac:dyDescent="0.2">
      <c r="A234" s="29" t="s">
        <v>972</v>
      </c>
      <c r="B234" s="29" t="s">
        <v>989</v>
      </c>
      <c r="C234" s="29">
        <v>2019</v>
      </c>
      <c r="D234" s="30">
        <v>22.072700000000001</v>
      </c>
      <c r="E234" s="30">
        <v>100.5368</v>
      </c>
      <c r="F234" s="30" t="s">
        <v>664</v>
      </c>
    </row>
    <row r="235" spans="1:6" x14ac:dyDescent="0.2">
      <c r="A235" s="29" t="s">
        <v>972</v>
      </c>
      <c r="B235" s="29" t="s">
        <v>989</v>
      </c>
      <c r="C235" s="29">
        <v>2019</v>
      </c>
      <c r="D235" s="30">
        <v>22.072700000000001</v>
      </c>
      <c r="E235" s="30">
        <v>100.5368</v>
      </c>
      <c r="F235" s="30" t="s">
        <v>664</v>
      </c>
    </row>
    <row r="236" spans="1:6" x14ac:dyDescent="0.2">
      <c r="A236" s="29" t="s">
        <v>927</v>
      </c>
      <c r="B236" s="29" t="s">
        <v>665</v>
      </c>
      <c r="C236" s="29">
        <v>2019</v>
      </c>
      <c r="D236" s="30">
        <v>65.814999999999998</v>
      </c>
      <c r="E236" s="30">
        <v>19.0352</v>
      </c>
      <c r="F236" s="30" t="s">
        <v>529</v>
      </c>
    </row>
    <row r="237" spans="1:6" x14ac:dyDescent="0.2">
      <c r="A237" s="29" t="s">
        <v>896</v>
      </c>
      <c r="B237" s="29" t="s">
        <v>666</v>
      </c>
      <c r="C237" s="29">
        <v>2003</v>
      </c>
      <c r="D237" s="30">
        <v>35.909999999999997</v>
      </c>
      <c r="E237" s="30">
        <v>137.31</v>
      </c>
      <c r="F237" s="30" t="s">
        <v>662</v>
      </c>
    </row>
    <row r="238" spans="1:6" x14ac:dyDescent="0.2">
      <c r="A238" s="29" t="s">
        <v>917</v>
      </c>
      <c r="B238" s="29" t="s">
        <v>667</v>
      </c>
      <c r="C238" s="29">
        <v>2000</v>
      </c>
      <c r="D238" s="30">
        <v>36.93</v>
      </c>
      <c r="E238" s="30">
        <v>140.58000000000001</v>
      </c>
      <c r="F238" s="30" t="s">
        <v>568</v>
      </c>
    </row>
    <row r="239" spans="1:6" x14ac:dyDescent="0.2">
      <c r="A239" s="29" t="s">
        <v>917</v>
      </c>
      <c r="B239" s="29" t="s">
        <v>668</v>
      </c>
      <c r="C239" s="29">
        <v>2000</v>
      </c>
      <c r="D239" s="30">
        <v>36.93</v>
      </c>
      <c r="E239" s="30">
        <v>140.58000000000001</v>
      </c>
      <c r="F239" s="30" t="s">
        <v>568</v>
      </c>
    </row>
    <row r="240" spans="1:6" x14ac:dyDescent="0.2">
      <c r="A240" s="29" t="s">
        <v>917</v>
      </c>
      <c r="B240" s="29" t="s">
        <v>669</v>
      </c>
      <c r="C240" s="29">
        <v>2000</v>
      </c>
      <c r="D240" s="30">
        <v>36.93</v>
      </c>
      <c r="E240" s="30">
        <v>140.58000000000001</v>
      </c>
      <c r="F240" s="30" t="s">
        <v>568</v>
      </c>
    </row>
    <row r="241" spans="1:6" x14ac:dyDescent="0.2">
      <c r="A241" s="29" t="s">
        <v>896</v>
      </c>
      <c r="B241" s="29" t="s">
        <v>670</v>
      </c>
      <c r="C241" s="29">
        <v>2007</v>
      </c>
      <c r="D241" s="30">
        <v>33.18</v>
      </c>
      <c r="E241" s="30">
        <v>131.28</v>
      </c>
      <c r="F241" s="30" t="s">
        <v>448</v>
      </c>
    </row>
    <row r="242" spans="1:6" x14ac:dyDescent="0.2">
      <c r="A242" s="29" t="s">
        <v>896</v>
      </c>
      <c r="B242" s="29" t="s">
        <v>671</v>
      </c>
      <c r="C242" s="29">
        <v>2007</v>
      </c>
      <c r="D242" s="30">
        <v>33.200000000000003</v>
      </c>
      <c r="E242" s="30">
        <v>131.28</v>
      </c>
      <c r="F242" s="30" t="s">
        <v>448</v>
      </c>
    </row>
    <row r="243" spans="1:6" x14ac:dyDescent="0.2">
      <c r="A243" s="29" t="s">
        <v>896</v>
      </c>
      <c r="B243" s="29" t="s">
        <v>672</v>
      </c>
      <c r="C243" s="29">
        <v>2007</v>
      </c>
      <c r="D243" s="30">
        <v>26.51</v>
      </c>
      <c r="E243" s="30">
        <v>127.96</v>
      </c>
      <c r="F243" s="30" t="s">
        <v>448</v>
      </c>
    </row>
    <row r="244" spans="1:6" x14ac:dyDescent="0.2">
      <c r="A244" s="29" t="s">
        <v>896</v>
      </c>
      <c r="B244" s="29" t="s">
        <v>673</v>
      </c>
      <c r="C244" s="29">
        <v>2007</v>
      </c>
      <c r="D244" s="30">
        <v>26.5</v>
      </c>
      <c r="E244" s="30">
        <v>127.9</v>
      </c>
      <c r="F244" s="30" t="s">
        <v>448</v>
      </c>
    </row>
    <row r="245" spans="1:6" x14ac:dyDescent="0.2">
      <c r="A245" s="29" t="s">
        <v>901</v>
      </c>
      <c r="B245" s="29" t="s">
        <v>675</v>
      </c>
      <c r="C245" s="29">
        <v>2004</v>
      </c>
      <c r="D245" s="30">
        <v>40</v>
      </c>
      <c r="E245" s="30">
        <v>-83.01</v>
      </c>
      <c r="F245" s="30" t="s">
        <v>674</v>
      </c>
    </row>
    <row r="246" spans="1:6" x14ac:dyDescent="0.2">
      <c r="A246" s="35" t="s">
        <v>950</v>
      </c>
      <c r="B246" s="29" t="s">
        <v>677</v>
      </c>
      <c r="C246" s="29">
        <v>2008</v>
      </c>
      <c r="D246" s="30">
        <v>67.489999999999995</v>
      </c>
      <c r="E246" s="30">
        <v>86.42</v>
      </c>
      <c r="F246" s="30" t="s">
        <v>676</v>
      </c>
    </row>
    <row r="247" spans="1:6" x14ac:dyDescent="0.2">
      <c r="A247" s="29" t="s">
        <v>951</v>
      </c>
      <c r="B247" s="29" t="s">
        <v>954</v>
      </c>
      <c r="C247" s="29">
        <v>2017</v>
      </c>
      <c r="D247" s="30">
        <v>9.18</v>
      </c>
      <c r="E247" s="30">
        <v>-79.77</v>
      </c>
      <c r="F247" s="30" t="s">
        <v>639</v>
      </c>
    </row>
    <row r="248" spans="1:6" x14ac:dyDescent="0.2">
      <c r="A248" s="29" t="s">
        <v>951</v>
      </c>
      <c r="B248" s="29" t="s">
        <v>955</v>
      </c>
      <c r="C248" s="29">
        <v>2017</v>
      </c>
      <c r="D248" s="30">
        <v>9.0670000000000002</v>
      </c>
      <c r="E248" s="30">
        <v>-79.63</v>
      </c>
      <c r="F248" s="30" t="s">
        <v>639</v>
      </c>
    </row>
    <row r="249" spans="1:6" s="10" customFormat="1" ht="34" x14ac:dyDescent="0.2">
      <c r="A249" s="35" t="s">
        <v>950</v>
      </c>
      <c r="B249" s="36" t="s">
        <v>678</v>
      </c>
      <c r="C249" s="35">
        <v>2008</v>
      </c>
      <c r="D249" s="37">
        <v>67.489999999999995</v>
      </c>
      <c r="E249" s="37">
        <v>86.42</v>
      </c>
      <c r="F249" s="37" t="s">
        <v>676</v>
      </c>
    </row>
    <row r="250" spans="1:6" x14ac:dyDescent="0.2">
      <c r="A250" s="29" t="s">
        <v>951</v>
      </c>
      <c r="B250" s="29" t="s">
        <v>956</v>
      </c>
      <c r="C250" s="29">
        <v>2017</v>
      </c>
      <c r="D250" s="30">
        <v>9.35</v>
      </c>
      <c r="E250" s="30">
        <v>-79.72</v>
      </c>
      <c r="F250" s="30" t="s">
        <v>639</v>
      </c>
    </row>
    <row r="251" spans="1:6" ht="34" x14ac:dyDescent="0.2">
      <c r="A251" s="35" t="s">
        <v>950</v>
      </c>
      <c r="B251" s="4" t="s">
        <v>679</v>
      </c>
      <c r="C251" s="29">
        <v>2008</v>
      </c>
      <c r="D251" s="30">
        <v>67.489999999999995</v>
      </c>
      <c r="E251" s="30">
        <v>86.42</v>
      </c>
      <c r="F251" s="30" t="s">
        <v>676</v>
      </c>
    </row>
    <row r="252" spans="1:6" ht="34" x14ac:dyDescent="0.2">
      <c r="A252" s="35" t="s">
        <v>950</v>
      </c>
      <c r="B252" s="4" t="s">
        <v>680</v>
      </c>
      <c r="C252" s="29">
        <v>2008</v>
      </c>
      <c r="D252" s="30">
        <v>67.489999999999995</v>
      </c>
      <c r="E252" s="30">
        <v>86.42</v>
      </c>
      <c r="F252" s="30" t="s">
        <v>676</v>
      </c>
    </row>
    <row r="253" spans="1:6" x14ac:dyDescent="0.2">
      <c r="A253" s="29" t="s">
        <v>951</v>
      </c>
      <c r="B253" s="29" t="s">
        <v>957</v>
      </c>
      <c r="C253" s="29">
        <v>2017</v>
      </c>
      <c r="D253" s="30">
        <v>9.17</v>
      </c>
      <c r="E253" s="30">
        <v>-79.73</v>
      </c>
      <c r="F253" s="30" t="s">
        <v>639</v>
      </c>
    </row>
    <row r="254" spans="1:6" x14ac:dyDescent="0.2">
      <c r="A254" s="29" t="s">
        <v>909</v>
      </c>
      <c r="B254" s="29" t="s">
        <v>682</v>
      </c>
      <c r="C254" s="29">
        <v>2002</v>
      </c>
      <c r="D254" s="30">
        <v>-1.1200000000000001</v>
      </c>
      <c r="E254" s="30">
        <v>102.27</v>
      </c>
      <c r="F254" s="30" t="s">
        <v>681</v>
      </c>
    </row>
    <row r="255" spans="1:6" x14ac:dyDescent="0.2">
      <c r="A255" s="29" t="s">
        <v>909</v>
      </c>
      <c r="B255" s="29" t="s">
        <v>683</v>
      </c>
      <c r="C255" s="29">
        <v>2002</v>
      </c>
      <c r="D255" s="30">
        <v>-1.1200000000000001</v>
      </c>
      <c r="E255" s="30">
        <v>102.27</v>
      </c>
      <c r="F255" s="30" t="s">
        <v>681</v>
      </c>
    </row>
    <row r="256" spans="1:6" x14ac:dyDescent="0.2">
      <c r="A256" s="29" t="s">
        <v>909</v>
      </c>
      <c r="B256" s="29" t="s">
        <v>684</v>
      </c>
      <c r="C256" s="29">
        <v>2002</v>
      </c>
      <c r="D256" s="30">
        <v>-1.0900000000000001</v>
      </c>
      <c r="E256" s="30">
        <v>102.12</v>
      </c>
      <c r="F256" s="30" t="s">
        <v>681</v>
      </c>
    </row>
    <row r="257" spans="1:6" x14ac:dyDescent="0.2">
      <c r="A257" s="29" t="s">
        <v>928</v>
      </c>
      <c r="B257" s="29" t="s">
        <v>686</v>
      </c>
      <c r="C257" s="29">
        <v>2012</v>
      </c>
      <c r="D257" s="30">
        <v>2.98</v>
      </c>
      <c r="E257" s="30">
        <v>102.3</v>
      </c>
      <c r="F257" s="30" t="s">
        <v>685</v>
      </c>
    </row>
    <row r="258" spans="1:6" x14ac:dyDescent="0.2">
      <c r="A258" s="29" t="s">
        <v>895</v>
      </c>
      <c r="B258" s="29" t="s">
        <v>966</v>
      </c>
      <c r="C258" s="29">
        <v>2014</v>
      </c>
      <c r="D258" s="30">
        <v>23.14</v>
      </c>
      <c r="E258" s="30">
        <v>112.51</v>
      </c>
      <c r="F258" s="30" t="s">
        <v>687</v>
      </c>
    </row>
    <row r="259" spans="1:6" x14ac:dyDescent="0.2">
      <c r="A259" s="29" t="s">
        <v>895</v>
      </c>
      <c r="B259" s="29" t="s">
        <v>966</v>
      </c>
      <c r="C259" s="29">
        <v>2014</v>
      </c>
      <c r="D259" s="30">
        <v>23.14</v>
      </c>
      <c r="E259" s="30">
        <v>112.51</v>
      </c>
      <c r="F259" s="30" t="s">
        <v>687</v>
      </c>
    </row>
    <row r="260" spans="1:6" x14ac:dyDescent="0.2">
      <c r="A260" s="29" t="s">
        <v>895</v>
      </c>
      <c r="B260" s="29" t="s">
        <v>966</v>
      </c>
      <c r="C260" s="29">
        <v>2014</v>
      </c>
      <c r="D260" s="30">
        <v>23.3</v>
      </c>
      <c r="E260" s="30">
        <v>113.45</v>
      </c>
      <c r="F260" s="30" t="s">
        <v>687</v>
      </c>
    </row>
    <row r="261" spans="1:6" x14ac:dyDescent="0.2">
      <c r="A261" s="29" t="s">
        <v>895</v>
      </c>
      <c r="B261" s="29" t="s">
        <v>966</v>
      </c>
      <c r="C261" s="29">
        <v>2014</v>
      </c>
      <c r="D261" s="30">
        <v>23.3</v>
      </c>
      <c r="E261" s="30">
        <v>113.45</v>
      </c>
      <c r="F261" s="30" t="s">
        <v>687</v>
      </c>
    </row>
    <row r="262" spans="1:6" x14ac:dyDescent="0.2">
      <c r="A262" s="29" t="s">
        <v>895</v>
      </c>
      <c r="B262" s="29" t="s">
        <v>966</v>
      </c>
      <c r="C262" s="29">
        <v>2014</v>
      </c>
      <c r="D262" s="30">
        <v>23.46</v>
      </c>
      <c r="E262" s="30">
        <v>111.9</v>
      </c>
      <c r="F262" s="30" t="s">
        <v>687</v>
      </c>
    </row>
    <row r="263" spans="1:6" x14ac:dyDescent="0.2">
      <c r="A263" s="29" t="s">
        <v>895</v>
      </c>
      <c r="B263" s="29" t="s">
        <v>966</v>
      </c>
      <c r="C263" s="29">
        <v>2014</v>
      </c>
      <c r="D263" s="30">
        <v>23.46</v>
      </c>
      <c r="E263" s="30">
        <v>111.9</v>
      </c>
      <c r="F263" s="30" t="s">
        <v>687</v>
      </c>
    </row>
    <row r="264" spans="1:6" x14ac:dyDescent="0.2">
      <c r="A264" s="29" t="s">
        <v>915</v>
      </c>
      <c r="B264" s="29" t="s">
        <v>689</v>
      </c>
      <c r="C264" s="29">
        <v>2001</v>
      </c>
      <c r="D264" s="30">
        <v>50.701900000000002</v>
      </c>
      <c r="E264" s="30">
        <v>-3.6082999999999998</v>
      </c>
      <c r="F264" s="30" t="s">
        <v>688</v>
      </c>
    </row>
    <row r="265" spans="1:6" x14ac:dyDescent="0.2">
      <c r="A265" s="29" t="s">
        <v>901</v>
      </c>
      <c r="B265" s="29" t="s">
        <v>690</v>
      </c>
      <c r="C265" s="29">
        <v>2018</v>
      </c>
      <c r="D265" s="30">
        <v>48.29</v>
      </c>
      <c r="E265" s="30">
        <v>-122.24</v>
      </c>
      <c r="F265" s="30" t="s">
        <v>566</v>
      </c>
    </row>
    <row r="266" spans="1:6" x14ac:dyDescent="0.2">
      <c r="A266" s="29" t="s">
        <v>972</v>
      </c>
      <c r="B266" s="29" t="s">
        <v>990</v>
      </c>
      <c r="C266" s="29">
        <v>2013</v>
      </c>
      <c r="D266" s="30">
        <v>22.16</v>
      </c>
      <c r="E266" s="30">
        <v>106.83</v>
      </c>
      <c r="F266" s="30" t="s">
        <v>691</v>
      </c>
    </row>
    <row r="267" spans="1:6" x14ac:dyDescent="0.2">
      <c r="A267" s="29" t="s">
        <v>929</v>
      </c>
      <c r="B267" s="29" t="s">
        <v>693</v>
      </c>
      <c r="C267" s="29">
        <v>2012</v>
      </c>
      <c r="D267" s="30">
        <v>-4.0999999999999996</v>
      </c>
      <c r="E267" s="30">
        <v>-79.180000000000007</v>
      </c>
      <c r="F267" s="30" t="s">
        <v>692</v>
      </c>
    </row>
    <row r="268" spans="1:6" x14ac:dyDescent="0.2">
      <c r="A268" s="29" t="s">
        <v>929</v>
      </c>
      <c r="B268" s="29" t="s">
        <v>693</v>
      </c>
      <c r="C268" s="29">
        <v>2012</v>
      </c>
      <c r="D268" s="30">
        <v>-4.0999999999999996</v>
      </c>
      <c r="E268" s="30">
        <v>-79.180000000000007</v>
      </c>
      <c r="F268" s="30" t="s">
        <v>692</v>
      </c>
    </row>
    <row r="269" spans="1:6" x14ac:dyDescent="0.2">
      <c r="A269" s="29" t="s">
        <v>929</v>
      </c>
      <c r="B269" s="29" t="s">
        <v>693</v>
      </c>
      <c r="C269" s="29">
        <v>2012</v>
      </c>
      <c r="D269" s="30">
        <v>-4.0999999999999996</v>
      </c>
      <c r="E269" s="30">
        <v>-79.180000000000007</v>
      </c>
      <c r="F269" s="30" t="s">
        <v>692</v>
      </c>
    </row>
    <row r="270" spans="1:6" x14ac:dyDescent="0.2">
      <c r="A270" s="29" t="s">
        <v>929</v>
      </c>
      <c r="B270" s="29" t="s">
        <v>693</v>
      </c>
      <c r="C270" s="29">
        <v>2012</v>
      </c>
      <c r="D270" s="30">
        <v>-4.0999999999999996</v>
      </c>
      <c r="E270" s="30">
        <v>-78.959999999999994</v>
      </c>
      <c r="F270" s="30" t="s">
        <v>692</v>
      </c>
    </row>
    <row r="271" spans="1:6" x14ac:dyDescent="0.2">
      <c r="A271" s="29" t="s">
        <v>929</v>
      </c>
      <c r="B271" s="29" t="s">
        <v>693</v>
      </c>
      <c r="C271" s="29">
        <v>2012</v>
      </c>
      <c r="D271" s="30">
        <v>-4.0999999999999996</v>
      </c>
      <c r="E271" s="30">
        <v>-78.959999999999994</v>
      </c>
      <c r="F271" s="30" t="s">
        <v>692</v>
      </c>
    </row>
    <row r="272" spans="1:6" x14ac:dyDescent="0.2">
      <c r="A272" s="29" t="s">
        <v>929</v>
      </c>
      <c r="B272" s="29" t="s">
        <v>693</v>
      </c>
      <c r="C272" s="29">
        <v>2012</v>
      </c>
      <c r="D272" s="30">
        <v>-4.0999999999999996</v>
      </c>
      <c r="E272" s="30">
        <v>-78.959999999999994</v>
      </c>
      <c r="F272" s="30" t="s">
        <v>692</v>
      </c>
    </row>
    <row r="273" spans="1:6" x14ac:dyDescent="0.2">
      <c r="A273" s="29" t="s">
        <v>929</v>
      </c>
      <c r="B273" s="29" t="s">
        <v>693</v>
      </c>
      <c r="C273" s="29">
        <v>2012</v>
      </c>
      <c r="D273" s="30">
        <v>-3.96</v>
      </c>
      <c r="E273" s="30">
        <v>-79.06</v>
      </c>
      <c r="F273" s="30" t="s">
        <v>692</v>
      </c>
    </row>
    <row r="274" spans="1:6" x14ac:dyDescent="0.2">
      <c r="A274" s="29" t="s">
        <v>929</v>
      </c>
      <c r="B274" s="29" t="s">
        <v>693</v>
      </c>
      <c r="C274" s="29">
        <v>2012</v>
      </c>
      <c r="D274" s="30">
        <v>-3.96</v>
      </c>
      <c r="E274" s="30">
        <v>-79.06</v>
      </c>
      <c r="F274" s="30" t="s">
        <v>692</v>
      </c>
    </row>
    <row r="275" spans="1:6" x14ac:dyDescent="0.2">
      <c r="A275" s="29" t="s">
        <v>929</v>
      </c>
      <c r="B275" s="29" t="s">
        <v>693</v>
      </c>
      <c r="C275" s="29">
        <v>2012</v>
      </c>
      <c r="D275" s="30">
        <v>-3.96</v>
      </c>
      <c r="E275" s="30">
        <v>-79.06</v>
      </c>
      <c r="F275" s="30" t="s">
        <v>692</v>
      </c>
    </row>
    <row r="276" spans="1:6" x14ac:dyDescent="0.2">
      <c r="A276" s="50" t="s">
        <v>1245</v>
      </c>
      <c r="B276" s="29" t="s">
        <v>967</v>
      </c>
      <c r="C276" s="29">
        <v>2019</v>
      </c>
      <c r="D276" s="30">
        <v>-41.45</v>
      </c>
      <c r="E276" s="30">
        <v>-73.133333329999999</v>
      </c>
      <c r="F276" s="30" t="s">
        <v>694</v>
      </c>
    </row>
    <row r="277" spans="1:6" x14ac:dyDescent="0.2">
      <c r="A277" s="29" t="s">
        <v>909</v>
      </c>
      <c r="B277" s="29" t="s">
        <v>696</v>
      </c>
      <c r="C277" s="29">
        <v>2006</v>
      </c>
      <c r="D277" s="30">
        <v>-1.26</v>
      </c>
      <c r="E277" s="30">
        <v>120.3</v>
      </c>
      <c r="F277" s="30" t="s">
        <v>695</v>
      </c>
    </row>
    <row r="278" spans="1:6" x14ac:dyDescent="0.2">
      <c r="A278" s="29" t="s">
        <v>930</v>
      </c>
      <c r="B278" s="29" t="s">
        <v>698</v>
      </c>
      <c r="C278" s="29">
        <v>2006</v>
      </c>
      <c r="D278" s="30">
        <v>-39.26</v>
      </c>
      <c r="E278" s="30">
        <v>175.49799999999999</v>
      </c>
      <c r="F278" s="30" t="s">
        <v>697</v>
      </c>
    </row>
    <row r="279" spans="1:6" x14ac:dyDescent="0.2">
      <c r="A279" s="29" t="s">
        <v>1235</v>
      </c>
      <c r="B279" s="29" t="s">
        <v>700</v>
      </c>
      <c r="C279" s="29">
        <v>2020</v>
      </c>
      <c r="D279" s="30">
        <v>36.307499999999997</v>
      </c>
      <c r="E279" s="30">
        <v>52.862499999999997</v>
      </c>
      <c r="F279" s="30" t="s">
        <v>699</v>
      </c>
    </row>
    <row r="280" spans="1:6" x14ac:dyDescent="0.2">
      <c r="A280" s="29" t="s">
        <v>1235</v>
      </c>
      <c r="B280" s="29" t="s">
        <v>700</v>
      </c>
      <c r="C280" s="29">
        <v>2020</v>
      </c>
      <c r="D280" s="30">
        <v>36.307499999999997</v>
      </c>
      <c r="E280" s="30">
        <v>52.862499999999997</v>
      </c>
      <c r="F280" s="30" t="s">
        <v>699</v>
      </c>
    </row>
    <row r="281" spans="1:6" x14ac:dyDescent="0.2">
      <c r="A281" s="29" t="s">
        <v>1235</v>
      </c>
      <c r="B281" s="29" t="s">
        <v>700</v>
      </c>
      <c r="C281" s="29">
        <v>2020</v>
      </c>
      <c r="D281" s="30">
        <v>36.307499999999997</v>
      </c>
      <c r="E281" s="30">
        <v>52.862499999999997</v>
      </c>
      <c r="F281" s="30" t="s">
        <v>699</v>
      </c>
    </row>
    <row r="282" spans="1:6" x14ac:dyDescent="0.2">
      <c r="A282" s="29" t="s">
        <v>1235</v>
      </c>
      <c r="B282" s="29" t="s">
        <v>700</v>
      </c>
      <c r="C282" s="29">
        <v>2020</v>
      </c>
      <c r="D282" s="30">
        <v>36.307499999999997</v>
      </c>
      <c r="E282" s="30">
        <v>52.862499999999997</v>
      </c>
      <c r="F282" s="30" t="s">
        <v>699</v>
      </c>
    </row>
    <row r="283" spans="1:6" x14ac:dyDescent="0.2">
      <c r="A283" s="29" t="s">
        <v>1235</v>
      </c>
      <c r="B283" s="29" t="s">
        <v>700</v>
      </c>
      <c r="C283" s="29">
        <v>2020</v>
      </c>
      <c r="D283" s="30">
        <v>36.307499999999997</v>
      </c>
      <c r="E283" s="30">
        <v>52.862499999999997</v>
      </c>
      <c r="F283" s="30" t="s">
        <v>699</v>
      </c>
    </row>
    <row r="284" spans="1:6" x14ac:dyDescent="0.2">
      <c r="A284" s="29" t="s">
        <v>972</v>
      </c>
      <c r="B284" s="29" t="s">
        <v>991</v>
      </c>
      <c r="C284" s="29">
        <v>2015</v>
      </c>
      <c r="D284" s="30">
        <v>26.74</v>
      </c>
      <c r="E284" s="30">
        <v>115.05</v>
      </c>
      <c r="F284" s="30" t="s">
        <v>701</v>
      </c>
    </row>
    <row r="285" spans="1:6" x14ac:dyDescent="0.2">
      <c r="A285" s="29" t="s">
        <v>972</v>
      </c>
      <c r="B285" s="29" t="s">
        <v>991</v>
      </c>
      <c r="C285" s="29">
        <v>2013</v>
      </c>
      <c r="D285" s="30">
        <v>26.74</v>
      </c>
      <c r="E285" s="30">
        <v>115.05</v>
      </c>
      <c r="F285" s="30" t="s">
        <v>702</v>
      </c>
    </row>
    <row r="286" spans="1:6" x14ac:dyDescent="0.2">
      <c r="A286" s="50" t="s">
        <v>950</v>
      </c>
      <c r="B286" s="29" t="s">
        <v>704</v>
      </c>
      <c r="C286" s="29">
        <v>2004</v>
      </c>
      <c r="D286" s="30">
        <v>55.7</v>
      </c>
      <c r="E286" s="30">
        <v>37.56</v>
      </c>
      <c r="F286" s="30" t="s">
        <v>703</v>
      </c>
    </row>
    <row r="287" spans="1:6" x14ac:dyDescent="0.2">
      <c r="A287" s="29" t="s">
        <v>903</v>
      </c>
      <c r="B287" s="29" t="s">
        <v>705</v>
      </c>
      <c r="C287" s="29">
        <v>2019</v>
      </c>
      <c r="D287" s="30">
        <v>65.7744</v>
      </c>
      <c r="E287" s="30">
        <v>19.1052</v>
      </c>
      <c r="F287" s="30" t="s">
        <v>529</v>
      </c>
    </row>
    <row r="288" spans="1:6" x14ac:dyDescent="0.2">
      <c r="A288" s="29" t="s">
        <v>972</v>
      </c>
      <c r="B288" s="29" t="s">
        <v>992</v>
      </c>
      <c r="C288" s="29">
        <v>2019</v>
      </c>
      <c r="D288" s="30">
        <v>34.033299999999997</v>
      </c>
      <c r="E288" s="30">
        <v>102.7166</v>
      </c>
      <c r="F288" s="30" t="s">
        <v>706</v>
      </c>
    </row>
    <row r="289" spans="1:6" x14ac:dyDescent="0.2">
      <c r="A289" s="29" t="s">
        <v>899</v>
      </c>
      <c r="B289" s="29" t="s">
        <v>708</v>
      </c>
      <c r="C289" s="29">
        <v>2019</v>
      </c>
      <c r="D289" s="30">
        <v>-26.386388889999999</v>
      </c>
      <c r="E289" s="30">
        <v>-49.559399999999997</v>
      </c>
      <c r="F289" s="30" t="s">
        <v>707</v>
      </c>
    </row>
    <row r="290" spans="1:6" x14ac:dyDescent="0.2">
      <c r="A290" s="29" t="s">
        <v>899</v>
      </c>
      <c r="B290" s="29" t="s">
        <v>708</v>
      </c>
      <c r="C290" s="29">
        <v>2019</v>
      </c>
      <c r="D290" s="30">
        <v>-26.386388889999999</v>
      </c>
      <c r="E290" s="30">
        <v>-49.559399999999997</v>
      </c>
      <c r="F290" s="30" t="s">
        <v>707</v>
      </c>
    </row>
    <row r="291" spans="1:6" x14ac:dyDescent="0.2">
      <c r="A291" s="29" t="s">
        <v>899</v>
      </c>
      <c r="B291" s="29" t="s">
        <v>708</v>
      </c>
      <c r="C291" s="29">
        <v>2019</v>
      </c>
      <c r="D291" s="30">
        <v>-26.386388889999999</v>
      </c>
      <c r="E291" s="30">
        <v>-49.559399999999997</v>
      </c>
      <c r="F291" s="30" t="s">
        <v>707</v>
      </c>
    </row>
    <row r="292" spans="1:6" x14ac:dyDescent="0.2">
      <c r="A292" s="29" t="s">
        <v>909</v>
      </c>
      <c r="B292" s="29" t="s">
        <v>709</v>
      </c>
      <c r="C292" s="29">
        <v>2006</v>
      </c>
      <c r="D292" s="30">
        <v>-1.31</v>
      </c>
      <c r="E292" s="30">
        <v>120.3</v>
      </c>
      <c r="F292" s="30" t="s">
        <v>695</v>
      </c>
    </row>
    <row r="293" spans="1:6" x14ac:dyDescent="0.2">
      <c r="A293" s="53" t="s">
        <v>971</v>
      </c>
      <c r="B293" s="29" t="s">
        <v>710</v>
      </c>
      <c r="C293" s="29">
        <v>2016</v>
      </c>
      <c r="D293" s="30">
        <v>-13.04</v>
      </c>
      <c r="E293" s="30">
        <v>-71.53</v>
      </c>
      <c r="F293" s="30" t="s">
        <v>463</v>
      </c>
    </row>
    <row r="294" spans="1:6" x14ac:dyDescent="0.2">
      <c r="A294" s="29" t="s">
        <v>932</v>
      </c>
      <c r="B294" s="29" t="s">
        <v>712</v>
      </c>
      <c r="C294" s="29">
        <v>2014</v>
      </c>
      <c r="D294" s="30">
        <v>-13.04</v>
      </c>
      <c r="E294" s="30">
        <v>-71.53</v>
      </c>
      <c r="F294" s="30" t="s">
        <v>711</v>
      </c>
    </row>
    <row r="295" spans="1:6" x14ac:dyDescent="0.2">
      <c r="A295" s="50" t="s">
        <v>1243</v>
      </c>
      <c r="B295" s="29" t="s">
        <v>714</v>
      </c>
      <c r="C295" s="29">
        <v>2004</v>
      </c>
      <c r="D295" s="30">
        <v>9.75</v>
      </c>
      <c r="E295" s="30">
        <v>-63.45</v>
      </c>
      <c r="F295" s="30" t="s">
        <v>713</v>
      </c>
    </row>
    <row r="296" spans="1:6" x14ac:dyDescent="0.2">
      <c r="A296" s="50" t="s">
        <v>1243</v>
      </c>
      <c r="B296" s="29" t="s">
        <v>714</v>
      </c>
      <c r="C296" s="29">
        <v>2004</v>
      </c>
      <c r="D296" s="30">
        <v>9.75</v>
      </c>
      <c r="E296" s="30">
        <v>-63.45</v>
      </c>
      <c r="F296" s="30" t="s">
        <v>713</v>
      </c>
    </row>
    <row r="297" spans="1:6" x14ac:dyDescent="0.2">
      <c r="A297" s="29" t="s">
        <v>917</v>
      </c>
      <c r="B297" s="29" t="s">
        <v>716</v>
      </c>
      <c r="C297" s="29">
        <v>2016</v>
      </c>
      <c r="D297" s="30">
        <v>35</v>
      </c>
      <c r="E297" s="30">
        <v>136</v>
      </c>
      <c r="F297" s="30" t="s">
        <v>715</v>
      </c>
    </row>
    <row r="298" spans="1:6" x14ac:dyDescent="0.2">
      <c r="A298" s="29" t="s">
        <v>917</v>
      </c>
      <c r="B298" s="29" t="s">
        <v>718</v>
      </c>
      <c r="C298" s="29">
        <v>2015</v>
      </c>
      <c r="D298" s="30">
        <v>35</v>
      </c>
      <c r="E298" s="30">
        <v>136</v>
      </c>
      <c r="F298" s="30" t="s">
        <v>717</v>
      </c>
    </row>
    <row r="299" spans="1:6" x14ac:dyDescent="0.2">
      <c r="A299" s="29" t="s">
        <v>917</v>
      </c>
      <c r="B299" s="29" t="s">
        <v>719</v>
      </c>
      <c r="C299" s="29">
        <v>2015</v>
      </c>
      <c r="D299" s="30">
        <v>35</v>
      </c>
      <c r="E299" s="30">
        <v>136</v>
      </c>
      <c r="F299" s="30" t="s">
        <v>717</v>
      </c>
    </row>
    <row r="300" spans="1:6" x14ac:dyDescent="0.2">
      <c r="A300" s="29" t="s">
        <v>917</v>
      </c>
      <c r="B300" s="29" t="s">
        <v>720</v>
      </c>
      <c r="C300" s="29">
        <v>2015</v>
      </c>
      <c r="D300" s="30">
        <v>35</v>
      </c>
      <c r="E300" s="30">
        <v>136</v>
      </c>
      <c r="F300" s="30" t="s">
        <v>717</v>
      </c>
    </row>
    <row r="301" spans="1:6" x14ac:dyDescent="0.2">
      <c r="A301" s="29" t="s">
        <v>917</v>
      </c>
      <c r="B301" s="29" t="s">
        <v>722</v>
      </c>
      <c r="C301" s="29">
        <v>2009</v>
      </c>
      <c r="D301" s="30">
        <v>35</v>
      </c>
      <c r="E301" s="30">
        <v>136</v>
      </c>
      <c r="F301" s="30" t="s">
        <v>721</v>
      </c>
    </row>
    <row r="302" spans="1:6" x14ac:dyDescent="0.2">
      <c r="A302" s="29" t="s">
        <v>917</v>
      </c>
      <c r="B302" s="29" t="s">
        <v>723</v>
      </c>
      <c r="C302" s="29">
        <v>2009</v>
      </c>
      <c r="D302" s="30">
        <v>35</v>
      </c>
      <c r="E302" s="30">
        <v>136</v>
      </c>
      <c r="F302" s="30" t="s">
        <v>721</v>
      </c>
    </row>
    <row r="303" spans="1:6" x14ac:dyDescent="0.2">
      <c r="A303" s="29" t="s">
        <v>917</v>
      </c>
      <c r="B303" s="29" t="s">
        <v>724</v>
      </c>
      <c r="C303" s="29">
        <v>2009</v>
      </c>
      <c r="D303" s="30">
        <v>35</v>
      </c>
      <c r="E303" s="30">
        <v>136</v>
      </c>
      <c r="F303" s="30" t="s">
        <v>721</v>
      </c>
    </row>
    <row r="304" spans="1:6" x14ac:dyDescent="0.2">
      <c r="A304" s="29" t="s">
        <v>896</v>
      </c>
      <c r="B304" s="29" t="s">
        <v>725</v>
      </c>
      <c r="C304" s="29">
        <v>2007</v>
      </c>
      <c r="D304" s="30">
        <v>35.15</v>
      </c>
      <c r="E304" s="30">
        <v>132.65</v>
      </c>
      <c r="F304" s="30" t="s">
        <v>448</v>
      </c>
    </row>
    <row r="305" spans="1:6" x14ac:dyDescent="0.2">
      <c r="A305" s="29" t="s">
        <v>896</v>
      </c>
      <c r="B305" s="29" t="s">
        <v>726</v>
      </c>
      <c r="C305" s="29">
        <v>2007</v>
      </c>
      <c r="D305" s="30">
        <v>35.15</v>
      </c>
      <c r="E305" s="30">
        <v>132.65</v>
      </c>
      <c r="F305" s="30" t="s">
        <v>448</v>
      </c>
    </row>
    <row r="306" spans="1:6" x14ac:dyDescent="0.2">
      <c r="A306" s="29" t="s">
        <v>972</v>
      </c>
      <c r="B306" s="29" t="s">
        <v>993</v>
      </c>
      <c r="C306" s="29">
        <v>2019</v>
      </c>
      <c r="D306" s="30">
        <v>31.268999999999998</v>
      </c>
      <c r="E306" s="30">
        <v>105.4696</v>
      </c>
      <c r="F306" s="30" t="s">
        <v>727</v>
      </c>
    </row>
    <row r="307" spans="1:6" x14ac:dyDescent="0.2">
      <c r="A307" s="29" t="s">
        <v>972</v>
      </c>
      <c r="B307" s="29" t="s">
        <v>993</v>
      </c>
      <c r="C307" s="29">
        <v>2019</v>
      </c>
      <c r="D307" s="30">
        <v>31.268999999999998</v>
      </c>
      <c r="E307" s="30">
        <v>105.4696</v>
      </c>
      <c r="F307" s="30" t="s">
        <v>727</v>
      </c>
    </row>
    <row r="308" spans="1:6" x14ac:dyDescent="0.2">
      <c r="A308" s="29" t="s">
        <v>972</v>
      </c>
      <c r="B308" s="29" t="s">
        <v>993</v>
      </c>
      <c r="C308" s="29">
        <v>2019</v>
      </c>
      <c r="D308" s="30">
        <v>31.268999999999998</v>
      </c>
      <c r="E308" s="30">
        <v>105.4696</v>
      </c>
      <c r="F308" s="30" t="s">
        <v>727</v>
      </c>
    </row>
    <row r="309" spans="1:6" x14ac:dyDescent="0.2">
      <c r="A309" s="29" t="s">
        <v>972</v>
      </c>
      <c r="B309" s="29" t="s">
        <v>993</v>
      </c>
      <c r="C309" s="29">
        <v>2019</v>
      </c>
      <c r="D309" s="30">
        <v>31.268999999999998</v>
      </c>
      <c r="E309" s="30">
        <v>105.4696</v>
      </c>
      <c r="F309" s="30" t="s">
        <v>727</v>
      </c>
    </row>
    <row r="310" spans="1:6" x14ac:dyDescent="0.2">
      <c r="A310" s="29" t="s">
        <v>903</v>
      </c>
      <c r="B310" s="29" t="s">
        <v>729</v>
      </c>
      <c r="C310" s="29">
        <v>2013</v>
      </c>
      <c r="D310" s="30">
        <v>58.38</v>
      </c>
      <c r="E310" s="30">
        <v>12.15</v>
      </c>
      <c r="F310" s="30" t="s">
        <v>728</v>
      </c>
    </row>
    <row r="311" spans="1:6" x14ac:dyDescent="0.2">
      <c r="A311" s="29" t="s">
        <v>911</v>
      </c>
      <c r="B311" s="29" t="s">
        <v>731</v>
      </c>
      <c r="C311" s="29">
        <v>2006</v>
      </c>
      <c r="D311" s="30">
        <v>51.76</v>
      </c>
      <c r="E311" s="30">
        <v>-9.58</v>
      </c>
      <c r="F311" s="30" t="s">
        <v>730</v>
      </c>
    </row>
    <row r="312" spans="1:6" x14ac:dyDescent="0.2">
      <c r="A312" s="29" t="s">
        <v>911</v>
      </c>
      <c r="B312" s="29" t="s">
        <v>731</v>
      </c>
      <c r="C312" s="29">
        <v>2006</v>
      </c>
      <c r="D312" s="30">
        <v>51.76</v>
      </c>
      <c r="E312" s="30">
        <v>-9.58</v>
      </c>
      <c r="F312" s="30" t="s">
        <v>730</v>
      </c>
    </row>
    <row r="313" spans="1:6" x14ac:dyDescent="0.2">
      <c r="A313" s="29" t="s">
        <v>911</v>
      </c>
      <c r="B313" s="29" t="s">
        <v>731</v>
      </c>
      <c r="C313" s="29">
        <v>2006</v>
      </c>
      <c r="D313" s="30">
        <v>51.76</v>
      </c>
      <c r="E313" s="30">
        <v>-9.58</v>
      </c>
      <c r="F313" s="30" t="s">
        <v>730</v>
      </c>
    </row>
    <row r="314" spans="1:6" x14ac:dyDescent="0.2">
      <c r="A314" s="29" t="s">
        <v>911</v>
      </c>
      <c r="B314" s="29" t="s">
        <v>731</v>
      </c>
      <c r="C314" s="29">
        <v>2006</v>
      </c>
      <c r="D314" s="30">
        <v>51.76</v>
      </c>
      <c r="E314" s="30">
        <v>-9.58</v>
      </c>
      <c r="F314" s="30" t="s">
        <v>730</v>
      </c>
    </row>
    <row r="315" spans="1:6" x14ac:dyDescent="0.2">
      <c r="A315" s="29" t="s">
        <v>911</v>
      </c>
      <c r="B315" s="29" t="s">
        <v>731</v>
      </c>
      <c r="C315" s="29">
        <v>2002</v>
      </c>
      <c r="D315" s="30">
        <v>51.51</v>
      </c>
      <c r="E315" s="30">
        <v>9.56</v>
      </c>
      <c r="F315" s="30" t="s">
        <v>732</v>
      </c>
    </row>
    <row r="316" spans="1:6" x14ac:dyDescent="0.2">
      <c r="A316" s="29" t="s">
        <v>911</v>
      </c>
      <c r="B316" s="29" t="s">
        <v>731</v>
      </c>
      <c r="C316" s="29">
        <v>2003</v>
      </c>
      <c r="D316" s="30">
        <v>51.56</v>
      </c>
      <c r="E316" s="30">
        <v>9.66</v>
      </c>
      <c r="F316" s="30" t="s">
        <v>733</v>
      </c>
    </row>
    <row r="317" spans="1:6" x14ac:dyDescent="0.2">
      <c r="A317" s="29" t="s">
        <v>911</v>
      </c>
      <c r="B317" s="29" t="s">
        <v>731</v>
      </c>
      <c r="C317" s="29">
        <v>2003</v>
      </c>
      <c r="D317" s="30">
        <v>51.76</v>
      </c>
      <c r="E317" s="30">
        <v>9.56</v>
      </c>
      <c r="F317" s="30" t="s">
        <v>733</v>
      </c>
    </row>
    <row r="318" spans="1:6" x14ac:dyDescent="0.2">
      <c r="A318" s="29" t="s">
        <v>911</v>
      </c>
      <c r="B318" s="29" t="s">
        <v>731</v>
      </c>
      <c r="C318" s="29">
        <v>2003</v>
      </c>
      <c r="D318" s="30">
        <v>51.76</v>
      </c>
      <c r="E318" s="30">
        <v>9.58</v>
      </c>
      <c r="F318" s="30" t="s">
        <v>733</v>
      </c>
    </row>
    <row r="319" spans="1:6" x14ac:dyDescent="0.2">
      <c r="A319" s="29" t="s">
        <v>933</v>
      </c>
      <c r="B319" s="29" t="s">
        <v>735</v>
      </c>
      <c r="C319" s="29">
        <v>2014</v>
      </c>
      <c r="D319" s="30">
        <v>12.03</v>
      </c>
      <c r="E319" s="30">
        <v>77.08</v>
      </c>
      <c r="F319" s="30" t="s">
        <v>734</v>
      </c>
    </row>
    <row r="320" spans="1:6" x14ac:dyDescent="0.2">
      <c r="A320" s="29" t="s">
        <v>909</v>
      </c>
      <c r="B320" s="29" t="s">
        <v>737</v>
      </c>
      <c r="C320" s="29">
        <v>2013</v>
      </c>
      <c r="D320" s="30">
        <v>-3.7</v>
      </c>
      <c r="E320" s="30">
        <v>104</v>
      </c>
      <c r="F320" s="30" t="s">
        <v>736</v>
      </c>
    </row>
    <row r="321" spans="1:6" x14ac:dyDescent="0.2">
      <c r="A321" s="29" t="s">
        <v>904</v>
      </c>
      <c r="B321" s="29" t="s">
        <v>738</v>
      </c>
      <c r="C321" s="29">
        <v>2009</v>
      </c>
      <c r="D321" s="30">
        <v>-26</v>
      </c>
      <c r="E321" s="30">
        <v>151</v>
      </c>
      <c r="F321" s="30" t="s">
        <v>492</v>
      </c>
    </row>
    <row r="322" spans="1:6" x14ac:dyDescent="0.2">
      <c r="A322" s="29" t="s">
        <v>904</v>
      </c>
      <c r="B322" s="29" t="s">
        <v>738</v>
      </c>
      <c r="C322" s="29">
        <v>2009</v>
      </c>
      <c r="D322" s="30">
        <v>-26</v>
      </c>
      <c r="E322" s="30">
        <v>151</v>
      </c>
      <c r="F322" s="30" t="s">
        <v>492</v>
      </c>
    </row>
    <row r="323" spans="1:6" x14ac:dyDescent="0.2">
      <c r="A323" s="29" t="s">
        <v>904</v>
      </c>
      <c r="B323" s="29" t="s">
        <v>738</v>
      </c>
      <c r="C323" s="29">
        <v>2009</v>
      </c>
      <c r="D323" s="30">
        <v>-26</v>
      </c>
      <c r="E323" s="30">
        <v>151</v>
      </c>
      <c r="F323" s="30" t="s">
        <v>492</v>
      </c>
    </row>
    <row r="324" spans="1:6" x14ac:dyDescent="0.2">
      <c r="A324" s="32" t="s">
        <v>934</v>
      </c>
      <c r="B324" s="29" t="s">
        <v>740</v>
      </c>
      <c r="C324" s="29">
        <v>2010</v>
      </c>
      <c r="D324" s="30">
        <v>58.38</v>
      </c>
      <c r="E324" s="30">
        <v>12.15</v>
      </c>
      <c r="F324" s="30" t="s">
        <v>739</v>
      </c>
    </row>
    <row r="325" spans="1:6" x14ac:dyDescent="0.2">
      <c r="A325" s="29" t="s">
        <v>934</v>
      </c>
      <c r="B325" s="29" t="s">
        <v>740</v>
      </c>
      <c r="C325" s="29">
        <v>2009</v>
      </c>
      <c r="D325" s="30">
        <v>58.33</v>
      </c>
      <c r="E325" s="30">
        <v>13.5</v>
      </c>
      <c r="F325" s="30" t="s">
        <v>741</v>
      </c>
    </row>
    <row r="326" spans="1:6" x14ac:dyDescent="0.2">
      <c r="A326" s="29" t="s">
        <v>392</v>
      </c>
      <c r="B326" s="29" t="s">
        <v>742</v>
      </c>
      <c r="C326" s="29">
        <v>2009</v>
      </c>
      <c r="D326" s="30">
        <v>-35</v>
      </c>
      <c r="E326" s="30">
        <v>118</v>
      </c>
      <c r="F326" s="30" t="s">
        <v>492</v>
      </c>
    </row>
    <row r="327" spans="1:6" x14ac:dyDescent="0.2">
      <c r="A327" s="29" t="s">
        <v>392</v>
      </c>
      <c r="B327" s="29" t="s">
        <v>742</v>
      </c>
      <c r="C327" s="29">
        <v>2009</v>
      </c>
      <c r="D327" s="30">
        <v>-35</v>
      </c>
      <c r="E327" s="30">
        <v>118</v>
      </c>
      <c r="F327" s="30" t="s">
        <v>492</v>
      </c>
    </row>
    <row r="328" spans="1:6" x14ac:dyDescent="0.2">
      <c r="A328" s="29" t="s">
        <v>392</v>
      </c>
      <c r="B328" s="29" t="s">
        <v>742</v>
      </c>
      <c r="C328" s="29">
        <v>2009</v>
      </c>
      <c r="D328" s="30">
        <v>-35</v>
      </c>
      <c r="E328" s="30">
        <v>118</v>
      </c>
      <c r="F328" s="30" t="s">
        <v>492</v>
      </c>
    </row>
    <row r="329" spans="1:6" x14ac:dyDescent="0.2">
      <c r="A329" s="29" t="s">
        <v>901</v>
      </c>
      <c r="B329" s="29" t="s">
        <v>743</v>
      </c>
      <c r="C329" s="29">
        <v>2015</v>
      </c>
      <c r="D329" s="30">
        <v>39.65</v>
      </c>
      <c r="E329" s="30">
        <v>-86.23</v>
      </c>
      <c r="F329" s="30" t="s">
        <v>637</v>
      </c>
    </row>
    <row r="330" spans="1:6" x14ac:dyDescent="0.2">
      <c r="A330" s="29" t="s">
        <v>935</v>
      </c>
      <c r="B330" s="29" t="s">
        <v>745</v>
      </c>
      <c r="C330" s="29">
        <v>2012</v>
      </c>
      <c r="D330" s="30">
        <v>55.95</v>
      </c>
      <c r="E330" s="30">
        <v>12.27</v>
      </c>
      <c r="F330" s="30" t="s">
        <v>744</v>
      </c>
    </row>
    <row r="331" spans="1:6" x14ac:dyDescent="0.2">
      <c r="A331" s="29" t="s">
        <v>909</v>
      </c>
      <c r="B331" s="29" t="s">
        <v>747</v>
      </c>
      <c r="C331" s="29">
        <v>2015</v>
      </c>
      <c r="D331" s="30">
        <v>-1.94</v>
      </c>
      <c r="E331" s="30">
        <v>102.58</v>
      </c>
      <c r="F331" s="30" t="s">
        <v>746</v>
      </c>
    </row>
    <row r="332" spans="1:6" x14ac:dyDescent="0.2">
      <c r="A332" s="29" t="s">
        <v>909</v>
      </c>
      <c r="B332" s="29" t="s">
        <v>747</v>
      </c>
      <c r="C332" s="29">
        <v>2015</v>
      </c>
      <c r="D332" s="30">
        <v>-1.94</v>
      </c>
      <c r="E332" s="30">
        <v>102.58</v>
      </c>
      <c r="F332" s="30" t="s">
        <v>746</v>
      </c>
    </row>
    <row r="333" spans="1:6" x14ac:dyDescent="0.2">
      <c r="A333" s="29" t="s">
        <v>909</v>
      </c>
      <c r="B333" s="29" t="s">
        <v>747</v>
      </c>
      <c r="C333" s="29">
        <v>2015</v>
      </c>
      <c r="D333" s="30">
        <v>-1.94</v>
      </c>
      <c r="E333" s="30">
        <v>102.58</v>
      </c>
      <c r="F333" s="30" t="s">
        <v>746</v>
      </c>
    </row>
    <row r="334" spans="1:6" x14ac:dyDescent="0.2">
      <c r="A334" s="29" t="s">
        <v>909</v>
      </c>
      <c r="B334" s="29" t="s">
        <v>747</v>
      </c>
      <c r="C334" s="29">
        <v>2015</v>
      </c>
      <c r="D334" s="30">
        <v>-1.94</v>
      </c>
      <c r="E334" s="30">
        <v>102.58</v>
      </c>
      <c r="F334" s="30" t="s">
        <v>746</v>
      </c>
    </row>
    <row r="335" spans="1:6" x14ac:dyDescent="0.2">
      <c r="A335" s="29" t="s">
        <v>909</v>
      </c>
      <c r="B335" s="29" t="s">
        <v>747</v>
      </c>
      <c r="C335" s="29">
        <v>2015</v>
      </c>
      <c r="D335" s="30">
        <v>-1.79</v>
      </c>
      <c r="E335" s="30">
        <v>103.24</v>
      </c>
      <c r="F335" s="30" t="s">
        <v>746</v>
      </c>
    </row>
    <row r="336" spans="1:6" x14ac:dyDescent="0.2">
      <c r="A336" s="29" t="s">
        <v>909</v>
      </c>
      <c r="B336" s="29" t="s">
        <v>747</v>
      </c>
      <c r="C336" s="29">
        <v>2015</v>
      </c>
      <c r="D336" s="30">
        <v>-1.79</v>
      </c>
      <c r="E336" s="30">
        <v>103.24</v>
      </c>
      <c r="F336" s="30" t="s">
        <v>746</v>
      </c>
    </row>
    <row r="337" spans="1:6" x14ac:dyDescent="0.2">
      <c r="A337" s="29" t="s">
        <v>909</v>
      </c>
      <c r="B337" s="29" t="s">
        <v>747</v>
      </c>
      <c r="C337" s="29">
        <v>2015</v>
      </c>
      <c r="D337" s="30">
        <v>-1.79</v>
      </c>
      <c r="E337" s="30">
        <v>103.24</v>
      </c>
      <c r="F337" s="30" t="s">
        <v>746</v>
      </c>
    </row>
    <row r="338" spans="1:6" x14ac:dyDescent="0.2">
      <c r="A338" s="29" t="s">
        <v>909</v>
      </c>
      <c r="B338" s="29" t="s">
        <v>747</v>
      </c>
      <c r="C338" s="29">
        <v>2015</v>
      </c>
      <c r="D338" s="30">
        <v>-1.79</v>
      </c>
      <c r="E338" s="30">
        <v>103.24</v>
      </c>
      <c r="F338" s="30" t="s">
        <v>746</v>
      </c>
    </row>
    <row r="339" spans="1:6" x14ac:dyDescent="0.2">
      <c r="A339" s="29" t="s">
        <v>972</v>
      </c>
      <c r="B339" s="29" t="s">
        <v>994</v>
      </c>
      <c r="C339" s="29">
        <v>2014</v>
      </c>
      <c r="D339" s="30">
        <v>37.869999999999997</v>
      </c>
      <c r="E339" s="30">
        <v>114.26</v>
      </c>
      <c r="F339" s="30" t="s">
        <v>748</v>
      </c>
    </row>
    <row r="340" spans="1:6" x14ac:dyDescent="0.2">
      <c r="A340" s="29" t="s">
        <v>972</v>
      </c>
      <c r="B340" s="29" t="s">
        <v>994</v>
      </c>
      <c r="C340" s="29">
        <v>2014</v>
      </c>
      <c r="D340" s="30">
        <v>37.869999999999997</v>
      </c>
      <c r="E340" s="30">
        <v>114.26</v>
      </c>
      <c r="F340" s="30" t="s">
        <v>748</v>
      </c>
    </row>
    <row r="341" spans="1:6" x14ac:dyDescent="0.2">
      <c r="A341" s="29" t="s">
        <v>972</v>
      </c>
      <c r="B341" s="29" t="s">
        <v>994</v>
      </c>
      <c r="C341" s="29">
        <v>2014</v>
      </c>
      <c r="D341" s="30">
        <v>37.869999999999997</v>
      </c>
      <c r="E341" s="30">
        <v>114.26</v>
      </c>
      <c r="F341" s="30" t="s">
        <v>748</v>
      </c>
    </row>
    <row r="342" spans="1:6" x14ac:dyDescent="0.2">
      <c r="A342" s="29" t="s">
        <v>972</v>
      </c>
      <c r="B342" s="29" t="s">
        <v>994</v>
      </c>
      <c r="C342" s="29">
        <v>2014</v>
      </c>
      <c r="D342" s="30">
        <v>37.869999999999997</v>
      </c>
      <c r="E342" s="30">
        <v>114.26</v>
      </c>
      <c r="F342" s="30" t="s">
        <v>748</v>
      </c>
    </row>
    <row r="343" spans="1:6" x14ac:dyDescent="0.2">
      <c r="A343" s="29" t="s">
        <v>972</v>
      </c>
      <c r="B343" s="29" t="s">
        <v>994</v>
      </c>
      <c r="C343" s="29">
        <v>2014</v>
      </c>
      <c r="D343" s="30">
        <v>37.869999999999997</v>
      </c>
      <c r="E343" s="30">
        <v>114.26</v>
      </c>
      <c r="F343" s="30" t="s">
        <v>748</v>
      </c>
    </row>
    <row r="344" spans="1:6" x14ac:dyDescent="0.2">
      <c r="A344" s="29" t="s">
        <v>972</v>
      </c>
      <c r="B344" s="29" t="s">
        <v>994</v>
      </c>
      <c r="C344" s="29">
        <v>2014</v>
      </c>
      <c r="D344" s="30">
        <v>37.869999999999997</v>
      </c>
      <c r="E344" s="30">
        <v>114.26</v>
      </c>
      <c r="F344" s="30" t="s">
        <v>748</v>
      </c>
    </row>
    <row r="345" spans="1:6" x14ac:dyDescent="0.2">
      <c r="A345" s="29" t="s">
        <v>936</v>
      </c>
      <c r="B345" s="29" t="s">
        <v>750</v>
      </c>
      <c r="C345" s="29">
        <v>2019</v>
      </c>
      <c r="D345" s="30">
        <v>-31.2835</v>
      </c>
      <c r="E345" s="30">
        <v>-59.116700000000002</v>
      </c>
      <c r="F345" s="30" t="s">
        <v>749</v>
      </c>
    </row>
    <row r="346" spans="1:6" x14ac:dyDescent="0.2">
      <c r="A346" s="29" t="s">
        <v>936</v>
      </c>
      <c r="B346" s="29" t="s">
        <v>750</v>
      </c>
      <c r="C346" s="29">
        <v>2014</v>
      </c>
      <c r="D346" s="30">
        <v>-37.363</v>
      </c>
      <c r="E346" s="30">
        <v>-59.113500000000002</v>
      </c>
      <c r="F346" s="30" t="s">
        <v>751</v>
      </c>
    </row>
    <row r="347" spans="1:6" x14ac:dyDescent="0.2">
      <c r="A347" s="29" t="s">
        <v>936</v>
      </c>
      <c r="B347" s="29" t="s">
        <v>750</v>
      </c>
      <c r="C347" s="29">
        <v>2014</v>
      </c>
      <c r="D347" s="30">
        <v>-37.321199999999997</v>
      </c>
      <c r="E347" s="30">
        <v>-59.363</v>
      </c>
      <c r="F347" s="30" t="s">
        <v>751</v>
      </c>
    </row>
    <row r="348" spans="1:6" x14ac:dyDescent="0.2">
      <c r="A348" s="29" t="s">
        <v>936</v>
      </c>
      <c r="B348" s="29" t="s">
        <v>750</v>
      </c>
      <c r="C348" s="29">
        <v>2014</v>
      </c>
      <c r="D348" s="30">
        <v>-37.283499999999997</v>
      </c>
      <c r="E348" s="30">
        <v>-59.116779999999999</v>
      </c>
      <c r="F348" s="30" t="s">
        <v>751</v>
      </c>
    </row>
    <row r="349" spans="1:6" x14ac:dyDescent="0.2">
      <c r="A349" s="29" t="s">
        <v>936</v>
      </c>
      <c r="B349" s="29" t="s">
        <v>750</v>
      </c>
      <c r="C349" s="29">
        <v>2017</v>
      </c>
      <c r="D349" s="30">
        <v>-37.321199999999997</v>
      </c>
      <c r="E349" s="30">
        <v>-59.363</v>
      </c>
      <c r="F349" s="30" t="s">
        <v>752</v>
      </c>
    </row>
    <row r="350" spans="1:6" x14ac:dyDescent="0.2">
      <c r="A350" s="29" t="s">
        <v>936</v>
      </c>
      <c r="B350" s="29" t="s">
        <v>750</v>
      </c>
      <c r="C350" s="29">
        <v>2017</v>
      </c>
      <c r="D350" s="30">
        <v>-37.321199999999997</v>
      </c>
      <c r="E350" s="30">
        <v>-59.363</v>
      </c>
      <c r="F350" s="30" t="s">
        <v>752</v>
      </c>
    </row>
    <row r="351" spans="1:6" x14ac:dyDescent="0.2">
      <c r="A351" s="29" t="s">
        <v>936</v>
      </c>
      <c r="B351" s="29" t="s">
        <v>750</v>
      </c>
      <c r="C351" s="29">
        <v>2017</v>
      </c>
      <c r="D351" s="30">
        <v>-37.321199999999997</v>
      </c>
      <c r="E351" s="30">
        <v>-59.363</v>
      </c>
      <c r="F351" s="30" t="s">
        <v>752</v>
      </c>
    </row>
    <row r="352" spans="1:6" x14ac:dyDescent="0.2">
      <c r="A352" s="29" t="s">
        <v>899</v>
      </c>
      <c r="B352" s="29" t="s">
        <v>754</v>
      </c>
      <c r="C352" s="29">
        <v>2005</v>
      </c>
      <c r="D352" s="30">
        <v>-3.04</v>
      </c>
      <c r="E352" s="30">
        <v>-54.95</v>
      </c>
      <c r="F352" s="30" t="s">
        <v>753</v>
      </c>
    </row>
    <row r="353" spans="1:6" x14ac:dyDescent="0.2">
      <c r="A353" s="29" t="s">
        <v>899</v>
      </c>
      <c r="B353" s="29" t="s">
        <v>754</v>
      </c>
      <c r="C353" s="29">
        <v>2005</v>
      </c>
      <c r="D353" s="30">
        <v>-3.04</v>
      </c>
      <c r="E353" s="30">
        <v>-54.95</v>
      </c>
      <c r="F353" s="30" t="s">
        <v>753</v>
      </c>
    </row>
    <row r="354" spans="1:6" x14ac:dyDescent="0.2">
      <c r="A354" s="29" t="s">
        <v>899</v>
      </c>
      <c r="B354" s="29" t="s">
        <v>756</v>
      </c>
      <c r="C354" s="29">
        <v>2004</v>
      </c>
      <c r="D354" s="30">
        <v>-2.8967999999999998</v>
      </c>
      <c r="E354" s="30">
        <v>-54.951900000000002</v>
      </c>
      <c r="F354" s="30" t="s">
        <v>755</v>
      </c>
    </row>
    <row r="355" spans="1:6" x14ac:dyDescent="0.2">
      <c r="A355" s="29" t="s">
        <v>937</v>
      </c>
      <c r="B355" s="29" t="s">
        <v>758</v>
      </c>
      <c r="C355" s="29">
        <v>2008</v>
      </c>
      <c r="D355" s="30">
        <v>-2.8967999999999998</v>
      </c>
      <c r="E355" s="30">
        <v>-54.951900000000002</v>
      </c>
      <c r="F355" s="30" t="s">
        <v>757</v>
      </c>
    </row>
    <row r="356" spans="1:6" x14ac:dyDescent="0.2">
      <c r="A356" s="29" t="s">
        <v>914</v>
      </c>
      <c r="B356" s="29" t="s">
        <v>760</v>
      </c>
      <c r="C356" s="29">
        <v>2019</v>
      </c>
      <c r="D356" s="30">
        <v>58.2836</v>
      </c>
      <c r="E356" s="30">
        <v>27.161899999999999</v>
      </c>
      <c r="F356" s="30" t="s">
        <v>759</v>
      </c>
    </row>
    <row r="357" spans="1:6" x14ac:dyDescent="0.2">
      <c r="A357" s="29" t="s">
        <v>938</v>
      </c>
      <c r="B357" s="29" t="s">
        <v>762</v>
      </c>
      <c r="C357" s="29">
        <v>2010</v>
      </c>
      <c r="D357" s="30">
        <v>-4.2889999999999997</v>
      </c>
      <c r="E357" s="30">
        <v>11.6563</v>
      </c>
      <c r="F357" s="30" t="s">
        <v>761</v>
      </c>
    </row>
    <row r="358" spans="1:6" x14ac:dyDescent="0.2">
      <c r="A358" s="29" t="s">
        <v>911</v>
      </c>
      <c r="B358" s="29" t="s">
        <v>764</v>
      </c>
      <c r="C358" s="29">
        <v>2019</v>
      </c>
      <c r="D358" s="30">
        <v>47.7699</v>
      </c>
      <c r="E358" s="30">
        <v>9.4696999999999996</v>
      </c>
      <c r="F358" s="30" t="s">
        <v>763</v>
      </c>
    </row>
    <row r="359" spans="1:6" x14ac:dyDescent="0.2">
      <c r="A359" s="29" t="s">
        <v>911</v>
      </c>
      <c r="B359" s="29" t="s">
        <v>764</v>
      </c>
      <c r="C359" s="29">
        <v>2019</v>
      </c>
      <c r="D359" s="30">
        <v>47.7699</v>
      </c>
      <c r="E359" s="30">
        <v>9.4696999999999996</v>
      </c>
      <c r="F359" s="30" t="s">
        <v>763</v>
      </c>
    </row>
    <row r="360" spans="1:6" x14ac:dyDescent="0.2">
      <c r="A360" s="29" t="s">
        <v>896</v>
      </c>
      <c r="B360" s="29" t="s">
        <v>766</v>
      </c>
      <c r="C360" s="29">
        <v>2011</v>
      </c>
      <c r="D360" s="30">
        <v>44.95</v>
      </c>
      <c r="E360" s="30">
        <v>142.01</v>
      </c>
      <c r="F360" s="30" t="s">
        <v>765</v>
      </c>
    </row>
    <row r="361" spans="1:6" x14ac:dyDescent="0.2">
      <c r="A361" s="29" t="s">
        <v>895</v>
      </c>
      <c r="B361" s="29" t="s">
        <v>769</v>
      </c>
      <c r="C361" s="29">
        <v>2015</v>
      </c>
      <c r="D361" s="30">
        <v>30.41</v>
      </c>
      <c r="E361" s="30">
        <v>120.43</v>
      </c>
      <c r="F361" s="30" t="s">
        <v>767</v>
      </c>
    </row>
    <row r="362" spans="1:6" x14ac:dyDescent="0.2">
      <c r="A362" s="29" t="s">
        <v>972</v>
      </c>
      <c r="B362" s="29" t="s">
        <v>995</v>
      </c>
      <c r="C362" s="29">
        <v>2014</v>
      </c>
      <c r="D362" s="30">
        <v>30.41</v>
      </c>
      <c r="E362" s="30">
        <v>120.43</v>
      </c>
      <c r="F362" s="30" t="s">
        <v>768</v>
      </c>
    </row>
    <row r="363" spans="1:6" x14ac:dyDescent="0.2">
      <c r="A363" s="29" t="s">
        <v>895</v>
      </c>
      <c r="B363" s="29" t="s">
        <v>996</v>
      </c>
      <c r="C363" s="29">
        <v>2017</v>
      </c>
      <c r="D363" s="30">
        <v>35.33</v>
      </c>
      <c r="E363" s="30">
        <v>112.83</v>
      </c>
      <c r="F363" s="30" t="s">
        <v>770</v>
      </c>
    </row>
    <row r="364" spans="1:6" x14ac:dyDescent="0.2">
      <c r="A364" s="29" t="s">
        <v>907</v>
      </c>
      <c r="B364" s="29" t="s">
        <v>771</v>
      </c>
      <c r="C364" s="35">
        <v>2019</v>
      </c>
      <c r="D364" s="30">
        <v>12.223000000000001</v>
      </c>
      <c r="E364" s="30">
        <v>2.706</v>
      </c>
      <c r="F364" s="30" t="s">
        <v>507</v>
      </c>
    </row>
    <row r="365" spans="1:6" x14ac:dyDescent="0.2">
      <c r="A365" s="29" t="s">
        <v>896</v>
      </c>
      <c r="B365" s="29" t="s">
        <v>772</v>
      </c>
      <c r="C365" s="29">
        <v>2003</v>
      </c>
      <c r="D365" s="30">
        <v>35.229999999999997</v>
      </c>
      <c r="E365" s="30">
        <v>137.13</v>
      </c>
      <c r="F365" s="30" t="s">
        <v>662</v>
      </c>
    </row>
    <row r="366" spans="1:6" x14ac:dyDescent="0.2">
      <c r="A366" s="29" t="s">
        <v>902</v>
      </c>
      <c r="B366" s="29" t="s">
        <v>774</v>
      </c>
      <c r="C366" s="29">
        <v>2015</v>
      </c>
      <c r="D366" s="30">
        <v>41.61</v>
      </c>
      <c r="E366" s="30">
        <v>0.63</v>
      </c>
      <c r="F366" s="30" t="s">
        <v>773</v>
      </c>
    </row>
    <row r="367" spans="1:6" x14ac:dyDescent="0.2">
      <c r="A367" s="50" t="s">
        <v>948</v>
      </c>
      <c r="B367" s="29" t="s">
        <v>775</v>
      </c>
      <c r="C367" s="29">
        <v>2007</v>
      </c>
      <c r="D367" s="30">
        <v>36.56</v>
      </c>
      <c r="E367" s="30">
        <v>137.36000000000001</v>
      </c>
      <c r="F367" s="30" t="s">
        <v>448</v>
      </c>
    </row>
    <row r="368" spans="1:6" x14ac:dyDescent="0.2">
      <c r="A368" s="50" t="s">
        <v>948</v>
      </c>
      <c r="B368" s="29" t="s">
        <v>776</v>
      </c>
      <c r="C368" s="29">
        <v>2007</v>
      </c>
      <c r="D368" s="30">
        <v>36.33</v>
      </c>
      <c r="E368" s="30">
        <v>137.01</v>
      </c>
      <c r="F368" s="30" t="s">
        <v>448</v>
      </c>
    </row>
    <row r="369" spans="1:6" x14ac:dyDescent="0.2">
      <c r="A369" s="29" t="s">
        <v>911</v>
      </c>
      <c r="B369" s="29" t="s">
        <v>777</v>
      </c>
      <c r="C369" s="29">
        <v>2003</v>
      </c>
      <c r="D369" s="30">
        <v>52.83</v>
      </c>
      <c r="E369" s="30">
        <v>10.26</v>
      </c>
      <c r="F369" s="30" t="s">
        <v>733</v>
      </c>
    </row>
    <row r="370" spans="1:6" x14ac:dyDescent="0.2">
      <c r="A370" s="29" t="s">
        <v>911</v>
      </c>
      <c r="B370" s="29" t="s">
        <v>777</v>
      </c>
      <c r="C370" s="29">
        <v>2003</v>
      </c>
      <c r="D370" s="30">
        <v>52.83</v>
      </c>
      <c r="E370" s="30">
        <v>10.28</v>
      </c>
      <c r="F370" s="30" t="s">
        <v>733</v>
      </c>
    </row>
    <row r="371" spans="1:6" x14ac:dyDescent="0.2">
      <c r="A371" s="29" t="s">
        <v>911</v>
      </c>
      <c r="B371" s="29" t="s">
        <v>777</v>
      </c>
      <c r="C371" s="29">
        <v>2003</v>
      </c>
      <c r="D371" s="30">
        <v>52.83</v>
      </c>
      <c r="E371" s="30">
        <v>10.3</v>
      </c>
      <c r="F371" s="30" t="s">
        <v>733</v>
      </c>
    </row>
    <row r="372" spans="1:6" x14ac:dyDescent="0.2">
      <c r="A372" s="29" t="s">
        <v>936</v>
      </c>
      <c r="B372" s="29" t="s">
        <v>779</v>
      </c>
      <c r="C372" s="29">
        <v>2019</v>
      </c>
      <c r="D372" s="30">
        <v>-54.7943</v>
      </c>
      <c r="E372" s="30">
        <v>-68.395200000000003</v>
      </c>
      <c r="F372" s="30" t="s">
        <v>778</v>
      </c>
    </row>
    <row r="373" spans="1:6" x14ac:dyDescent="0.2">
      <c r="A373" s="29" t="s">
        <v>920</v>
      </c>
      <c r="B373" s="29" t="s">
        <v>781</v>
      </c>
      <c r="C373" s="29">
        <v>2015</v>
      </c>
      <c r="D373" s="30">
        <v>61.78</v>
      </c>
      <c r="E373" s="30">
        <v>24.31</v>
      </c>
      <c r="F373" s="30" t="s">
        <v>780</v>
      </c>
    </row>
    <row r="374" spans="1:6" x14ac:dyDescent="0.2">
      <c r="A374" s="29" t="s">
        <v>920</v>
      </c>
      <c r="B374" s="29" t="s">
        <v>783</v>
      </c>
      <c r="C374" s="29">
        <v>2012</v>
      </c>
      <c r="D374" s="30">
        <v>61.36</v>
      </c>
      <c r="E374" s="30">
        <v>25.11</v>
      </c>
      <c r="F374" s="30" t="s">
        <v>782</v>
      </c>
    </row>
    <row r="375" spans="1:6" x14ac:dyDescent="0.2">
      <c r="A375" s="29" t="s">
        <v>935</v>
      </c>
      <c r="B375" s="29" t="s">
        <v>785</v>
      </c>
      <c r="C375" s="29">
        <v>2011</v>
      </c>
      <c r="D375" s="30">
        <v>55.68</v>
      </c>
      <c r="E375" s="30">
        <v>12.35</v>
      </c>
      <c r="F375" s="30" t="s">
        <v>784</v>
      </c>
    </row>
    <row r="376" spans="1:6" x14ac:dyDescent="0.2">
      <c r="A376" s="29" t="s">
        <v>935</v>
      </c>
      <c r="B376" s="29" t="s">
        <v>785</v>
      </c>
      <c r="C376" s="29">
        <v>2011</v>
      </c>
      <c r="D376" s="30">
        <v>55.68</v>
      </c>
      <c r="E376" s="30">
        <v>12.35</v>
      </c>
      <c r="F376" s="30" t="s">
        <v>784</v>
      </c>
    </row>
    <row r="377" spans="1:6" x14ac:dyDescent="0.2">
      <c r="A377" s="29" t="s">
        <v>935</v>
      </c>
      <c r="B377" s="29" t="s">
        <v>785</v>
      </c>
      <c r="C377" s="29">
        <v>2011</v>
      </c>
      <c r="D377" s="30">
        <v>55.68</v>
      </c>
      <c r="E377" s="30">
        <v>12.35</v>
      </c>
      <c r="F377" s="30" t="s">
        <v>784</v>
      </c>
    </row>
    <row r="378" spans="1:6" x14ac:dyDescent="0.2">
      <c r="A378" s="29" t="s">
        <v>935</v>
      </c>
      <c r="B378" s="29" t="s">
        <v>785</v>
      </c>
      <c r="C378" s="29">
        <v>2011</v>
      </c>
      <c r="D378" s="30">
        <v>55.68</v>
      </c>
      <c r="E378" s="30">
        <v>12.35</v>
      </c>
      <c r="F378" s="30" t="s">
        <v>784</v>
      </c>
    </row>
    <row r="379" spans="1:6" x14ac:dyDescent="0.2">
      <c r="A379" s="29" t="s">
        <v>904</v>
      </c>
      <c r="B379" s="29" t="s">
        <v>787</v>
      </c>
      <c r="C379" s="29">
        <v>2015</v>
      </c>
      <c r="D379" s="30">
        <v>-37.42</v>
      </c>
      <c r="E379" s="30">
        <v>144.08000000000001</v>
      </c>
      <c r="F379" s="30" t="s">
        <v>786</v>
      </c>
    </row>
    <row r="380" spans="1:6" x14ac:dyDescent="0.2">
      <c r="A380" s="29" t="s">
        <v>904</v>
      </c>
      <c r="B380" s="29" t="s">
        <v>788</v>
      </c>
      <c r="C380" s="29">
        <v>2017</v>
      </c>
      <c r="D380" s="30">
        <v>-37.42</v>
      </c>
      <c r="E380" s="30">
        <v>144.09</v>
      </c>
      <c r="F380" s="30" t="s">
        <v>577</v>
      </c>
    </row>
    <row r="381" spans="1:6" x14ac:dyDescent="0.2">
      <c r="A381" s="35" t="s">
        <v>971</v>
      </c>
      <c r="B381" s="29" t="s">
        <v>789</v>
      </c>
      <c r="C381" s="29">
        <v>2016</v>
      </c>
      <c r="D381" s="30">
        <v>-12.89</v>
      </c>
      <c r="E381" s="30">
        <v>-71.400000000000006</v>
      </c>
      <c r="F381" s="30" t="s">
        <v>463</v>
      </c>
    </row>
    <row r="382" spans="1:6" x14ac:dyDescent="0.2">
      <c r="A382" s="29" t="s">
        <v>896</v>
      </c>
      <c r="B382" s="29" t="s">
        <v>790</v>
      </c>
      <c r="C382" s="29">
        <v>2007</v>
      </c>
      <c r="D382" s="30">
        <v>33.659999999999997</v>
      </c>
      <c r="E382" s="30">
        <v>135.65</v>
      </c>
      <c r="F382" s="30" t="s">
        <v>448</v>
      </c>
    </row>
    <row r="383" spans="1:6" x14ac:dyDescent="0.2">
      <c r="A383" s="29" t="s">
        <v>896</v>
      </c>
      <c r="B383" s="29" t="s">
        <v>791</v>
      </c>
      <c r="C383" s="29">
        <v>2007</v>
      </c>
      <c r="D383" s="30">
        <v>33.659999999999997</v>
      </c>
      <c r="E383" s="30">
        <v>135.65</v>
      </c>
      <c r="F383" s="30" t="s">
        <v>448</v>
      </c>
    </row>
    <row r="384" spans="1:6" x14ac:dyDescent="0.2">
      <c r="A384" s="29" t="s">
        <v>904</v>
      </c>
      <c r="B384" s="29" t="s">
        <v>792</v>
      </c>
      <c r="C384" s="29">
        <v>2015</v>
      </c>
      <c r="D384" s="30">
        <v>-26.91</v>
      </c>
      <c r="E384" s="30">
        <v>150.94999999999999</v>
      </c>
      <c r="F384" s="30" t="s">
        <v>786</v>
      </c>
    </row>
    <row r="385" spans="1:6" x14ac:dyDescent="0.2">
      <c r="A385" s="29" t="s">
        <v>904</v>
      </c>
      <c r="B385" s="29" t="s">
        <v>792</v>
      </c>
      <c r="C385" s="29">
        <v>2015</v>
      </c>
      <c r="D385" s="30">
        <v>-26.91</v>
      </c>
      <c r="E385" s="30">
        <v>150.94999999999999</v>
      </c>
      <c r="F385" s="30" t="s">
        <v>786</v>
      </c>
    </row>
    <row r="386" spans="1:6" x14ac:dyDescent="0.2">
      <c r="A386" s="29" t="s">
        <v>904</v>
      </c>
      <c r="B386" s="29" t="s">
        <v>792</v>
      </c>
      <c r="C386" s="29">
        <v>2015</v>
      </c>
      <c r="D386" s="30">
        <v>-26.91</v>
      </c>
      <c r="E386" s="30">
        <v>150.94999999999999</v>
      </c>
      <c r="F386" s="30" t="s">
        <v>786</v>
      </c>
    </row>
    <row r="387" spans="1:6" x14ac:dyDescent="0.2">
      <c r="A387" s="29" t="s">
        <v>904</v>
      </c>
      <c r="B387" s="29" t="s">
        <v>792</v>
      </c>
      <c r="C387" s="29">
        <v>2015</v>
      </c>
      <c r="D387" s="30">
        <v>-26.91</v>
      </c>
      <c r="E387" s="30">
        <v>150.94999999999999</v>
      </c>
      <c r="F387" s="30" t="s">
        <v>786</v>
      </c>
    </row>
    <row r="388" spans="1:6" x14ac:dyDescent="0.2">
      <c r="A388" s="29" t="s">
        <v>904</v>
      </c>
      <c r="B388" s="29" t="s">
        <v>792</v>
      </c>
      <c r="C388" s="29">
        <v>2015</v>
      </c>
      <c r="D388" s="30">
        <v>-26.91</v>
      </c>
      <c r="E388" s="30">
        <v>150.94999999999999</v>
      </c>
      <c r="F388" s="30" t="s">
        <v>786</v>
      </c>
    </row>
    <row r="389" spans="1:6" x14ac:dyDescent="0.2">
      <c r="A389" s="29" t="s">
        <v>932</v>
      </c>
      <c r="B389" s="29" t="s">
        <v>793</v>
      </c>
      <c r="C389" s="29">
        <v>2014</v>
      </c>
      <c r="D389" s="30">
        <v>-13.19</v>
      </c>
      <c r="E389" s="30">
        <v>-71.58</v>
      </c>
      <c r="F389" s="30" t="s">
        <v>711</v>
      </c>
    </row>
    <row r="390" spans="1:6" x14ac:dyDescent="0.2">
      <c r="A390" s="29" t="s">
        <v>911</v>
      </c>
      <c r="B390" s="29" t="s">
        <v>795</v>
      </c>
      <c r="C390" s="29">
        <v>2008</v>
      </c>
      <c r="D390" s="30">
        <v>47.11</v>
      </c>
      <c r="E390" s="30">
        <v>8.11</v>
      </c>
      <c r="F390" s="30" t="s">
        <v>794</v>
      </c>
    </row>
    <row r="391" spans="1:6" x14ac:dyDescent="0.2">
      <c r="A391" s="29" t="s">
        <v>909</v>
      </c>
      <c r="B391" s="29" t="s">
        <v>796</v>
      </c>
      <c r="C391" s="29">
        <v>2006</v>
      </c>
      <c r="D391" s="30">
        <v>-1.41</v>
      </c>
      <c r="E391" s="30">
        <v>120.28</v>
      </c>
      <c r="F391" s="30" t="s">
        <v>695</v>
      </c>
    </row>
    <row r="392" spans="1:6" x14ac:dyDescent="0.2">
      <c r="A392" s="29" t="s">
        <v>939</v>
      </c>
      <c r="B392" s="29" t="s">
        <v>798</v>
      </c>
      <c r="C392" s="29">
        <v>2019</v>
      </c>
      <c r="D392" s="30">
        <v>41.157600000000002</v>
      </c>
      <c r="E392" s="30">
        <v>24.902699999999999</v>
      </c>
      <c r="F392" s="30" t="s">
        <v>797</v>
      </c>
    </row>
    <row r="393" spans="1:6" x14ac:dyDescent="0.2">
      <c r="A393" s="29" t="s">
        <v>939</v>
      </c>
      <c r="B393" s="29" t="s">
        <v>798</v>
      </c>
      <c r="C393" s="29">
        <v>2019</v>
      </c>
      <c r="D393" s="30">
        <v>41.15</v>
      </c>
      <c r="E393" s="30">
        <v>24.9</v>
      </c>
      <c r="F393" s="30" t="s">
        <v>647</v>
      </c>
    </row>
    <row r="394" spans="1:6" x14ac:dyDescent="0.2">
      <c r="A394" s="29" t="s">
        <v>972</v>
      </c>
      <c r="B394" s="29" t="s">
        <v>997</v>
      </c>
      <c r="C394" s="29">
        <v>2010</v>
      </c>
      <c r="D394" s="30">
        <v>21.93</v>
      </c>
      <c r="E394" s="30">
        <v>101.26</v>
      </c>
      <c r="F394" s="30" t="s">
        <v>494</v>
      </c>
    </row>
    <row r="395" spans="1:6" x14ac:dyDescent="0.2">
      <c r="A395" s="29" t="s">
        <v>932</v>
      </c>
      <c r="B395" s="29" t="s">
        <v>800</v>
      </c>
      <c r="C395" s="29">
        <v>2002</v>
      </c>
      <c r="D395" s="30">
        <v>-5.75</v>
      </c>
      <c r="E395" s="30">
        <v>-76.08</v>
      </c>
      <c r="F395" s="30" t="s">
        <v>799</v>
      </c>
    </row>
    <row r="396" spans="1:6" x14ac:dyDescent="0.2">
      <c r="A396" s="29" t="s">
        <v>932</v>
      </c>
      <c r="B396" s="29" t="s">
        <v>800</v>
      </c>
      <c r="C396" s="29">
        <v>2002</v>
      </c>
      <c r="D396" s="30">
        <v>-5.75</v>
      </c>
      <c r="E396" s="30">
        <v>-76.08</v>
      </c>
      <c r="F396" s="30" t="s">
        <v>799</v>
      </c>
    </row>
    <row r="397" spans="1:6" x14ac:dyDescent="0.2">
      <c r="A397" s="29" t="s">
        <v>895</v>
      </c>
      <c r="B397" s="29" t="s">
        <v>968</v>
      </c>
      <c r="C397" s="29">
        <v>2009</v>
      </c>
      <c r="D397" s="30">
        <v>30.63</v>
      </c>
      <c r="E397" s="30">
        <v>110.3</v>
      </c>
      <c r="F397" s="30" t="s">
        <v>801</v>
      </c>
    </row>
    <row r="398" spans="1:6" x14ac:dyDescent="0.2">
      <c r="A398" s="29" t="s">
        <v>940</v>
      </c>
      <c r="B398" s="29" t="s">
        <v>803</v>
      </c>
      <c r="C398" s="29">
        <v>1990</v>
      </c>
      <c r="D398" s="30">
        <v>7.85</v>
      </c>
      <c r="E398" s="30">
        <v>-62.95</v>
      </c>
      <c r="F398" s="30" t="s">
        <v>802</v>
      </c>
    </row>
    <row r="399" spans="1:6" x14ac:dyDescent="0.2">
      <c r="A399" s="29" t="s">
        <v>940</v>
      </c>
      <c r="B399" s="29" t="s">
        <v>803</v>
      </c>
      <c r="C399" s="29">
        <v>1991</v>
      </c>
      <c r="D399" s="30">
        <v>7.85</v>
      </c>
      <c r="E399" s="30">
        <v>-62.95</v>
      </c>
      <c r="F399" s="30" t="s">
        <v>804</v>
      </c>
    </row>
    <row r="400" spans="1:6" x14ac:dyDescent="0.2">
      <c r="A400" s="29" t="s">
        <v>940</v>
      </c>
      <c r="B400" s="29" t="s">
        <v>806</v>
      </c>
      <c r="C400" s="29">
        <v>1994</v>
      </c>
      <c r="D400" s="30">
        <v>8.83</v>
      </c>
      <c r="E400" s="30">
        <v>-67.31</v>
      </c>
      <c r="F400" s="30" t="s">
        <v>805</v>
      </c>
    </row>
    <row r="401" spans="1:6" x14ac:dyDescent="0.2">
      <c r="A401" s="29" t="s">
        <v>941</v>
      </c>
      <c r="B401" s="29" t="s">
        <v>808</v>
      </c>
      <c r="C401" s="29">
        <v>1995</v>
      </c>
      <c r="D401" s="30">
        <v>-15.932700000000001</v>
      </c>
      <c r="E401" s="30">
        <v>-47.850549999999998</v>
      </c>
      <c r="F401" s="30" t="s">
        <v>807</v>
      </c>
    </row>
    <row r="402" spans="1:6" x14ac:dyDescent="0.2">
      <c r="A402" s="29" t="s">
        <v>941</v>
      </c>
      <c r="B402" s="29" t="s">
        <v>808</v>
      </c>
      <c r="C402" s="29">
        <v>1998</v>
      </c>
      <c r="D402" s="30">
        <v>-15.932700000000001</v>
      </c>
      <c r="E402" s="30">
        <v>-47.850549999999998</v>
      </c>
      <c r="F402" s="30" t="s">
        <v>809</v>
      </c>
    </row>
    <row r="403" spans="1:6" x14ac:dyDescent="0.2">
      <c r="A403" s="29" t="s">
        <v>942</v>
      </c>
      <c r="B403" s="29" t="s">
        <v>811</v>
      </c>
      <c r="C403" s="29">
        <v>2000</v>
      </c>
      <c r="D403" s="30">
        <v>-24.65</v>
      </c>
      <c r="E403" s="30">
        <v>28.7</v>
      </c>
      <c r="F403" s="30" t="s">
        <v>810</v>
      </c>
    </row>
    <row r="404" spans="1:6" x14ac:dyDescent="0.2">
      <c r="A404" s="29" t="s">
        <v>942</v>
      </c>
      <c r="B404" s="29" t="s">
        <v>811</v>
      </c>
      <c r="C404" s="29">
        <v>2000</v>
      </c>
      <c r="D404" s="30">
        <v>-24.65</v>
      </c>
      <c r="E404" s="30">
        <v>28.7</v>
      </c>
      <c r="F404" s="30" t="s">
        <v>810</v>
      </c>
    </row>
    <row r="405" spans="1:6" x14ac:dyDescent="0.2">
      <c r="A405" s="29" t="s">
        <v>942</v>
      </c>
      <c r="B405" s="29" t="s">
        <v>813</v>
      </c>
      <c r="C405" s="29">
        <v>1996</v>
      </c>
      <c r="D405" s="30">
        <v>-25.183298000000001</v>
      </c>
      <c r="E405" s="30">
        <v>31.287821999999998</v>
      </c>
      <c r="F405" s="30" t="s">
        <v>812</v>
      </c>
    </row>
    <row r="406" spans="1:6" x14ac:dyDescent="0.2">
      <c r="A406" s="29" t="s">
        <v>943</v>
      </c>
      <c r="B406" s="29" t="s">
        <v>815</v>
      </c>
      <c r="C406" s="29">
        <v>1999</v>
      </c>
      <c r="D406" s="30">
        <v>9.5833300000000001</v>
      </c>
      <c r="E406" s="30">
        <v>-0.96665999999999996</v>
      </c>
      <c r="F406" s="30" t="s">
        <v>814</v>
      </c>
    </row>
    <row r="407" spans="1:6" x14ac:dyDescent="0.2">
      <c r="A407" s="29" t="s">
        <v>943</v>
      </c>
      <c r="B407" s="29" t="s">
        <v>815</v>
      </c>
      <c r="C407" s="29">
        <v>1999</v>
      </c>
      <c r="D407" s="30">
        <v>9.5833300000000001</v>
      </c>
      <c r="E407" s="30">
        <v>-0.96665999999999996</v>
      </c>
      <c r="F407" s="30" t="s">
        <v>814</v>
      </c>
    </row>
    <row r="408" spans="1:6" x14ac:dyDescent="0.2">
      <c r="A408" s="29" t="s">
        <v>943</v>
      </c>
      <c r="B408" s="29" t="s">
        <v>815</v>
      </c>
      <c r="C408" s="29">
        <v>1999</v>
      </c>
      <c r="D408" s="30">
        <v>9.5833300000000001</v>
      </c>
      <c r="E408" s="30">
        <v>-0.96665999999999996</v>
      </c>
      <c r="F408" s="30" t="s">
        <v>814</v>
      </c>
    </row>
    <row r="409" spans="1:6" x14ac:dyDescent="0.2">
      <c r="A409" s="29" t="s">
        <v>943</v>
      </c>
      <c r="B409" s="29" t="s">
        <v>816</v>
      </c>
      <c r="C409" s="29">
        <v>1999</v>
      </c>
      <c r="D409" s="30">
        <v>9.25</v>
      </c>
      <c r="E409" s="30">
        <v>-1.83</v>
      </c>
      <c r="F409" s="30" t="s">
        <v>814</v>
      </c>
    </row>
    <row r="410" spans="1:6" x14ac:dyDescent="0.2">
      <c r="A410" s="50" t="s">
        <v>1245</v>
      </c>
      <c r="B410" s="29" t="s">
        <v>969</v>
      </c>
      <c r="C410" s="29">
        <v>2018</v>
      </c>
      <c r="D410" s="30">
        <v>-34.130000000000003</v>
      </c>
      <c r="E410" s="30">
        <v>-71.05</v>
      </c>
      <c r="F410" s="30" t="s">
        <v>817</v>
      </c>
    </row>
    <row r="411" spans="1:6" x14ac:dyDescent="0.2">
      <c r="A411" s="50" t="s">
        <v>1245</v>
      </c>
      <c r="B411" s="29" t="s">
        <v>969</v>
      </c>
      <c r="C411" s="29">
        <v>2018</v>
      </c>
      <c r="D411" s="30">
        <v>-34.130000000000003</v>
      </c>
      <c r="E411" s="30">
        <v>-71.05</v>
      </c>
      <c r="F411" s="30" t="s">
        <v>817</v>
      </c>
    </row>
    <row r="412" spans="1:6" x14ac:dyDescent="0.2">
      <c r="A412" s="29" t="s">
        <v>911</v>
      </c>
      <c r="B412" s="29" t="s">
        <v>819</v>
      </c>
      <c r="C412" s="29">
        <v>1997</v>
      </c>
      <c r="D412" s="30">
        <v>51.73</v>
      </c>
      <c r="E412" s="30">
        <v>9.6</v>
      </c>
      <c r="F412" s="30" t="s">
        <v>818</v>
      </c>
    </row>
    <row r="413" spans="1:6" x14ac:dyDescent="0.2">
      <c r="A413" s="29" t="s">
        <v>911</v>
      </c>
      <c r="B413" s="29" t="s">
        <v>820</v>
      </c>
      <c r="C413" s="29">
        <v>1997</v>
      </c>
      <c r="D413" s="30">
        <v>51.73</v>
      </c>
      <c r="E413" s="30">
        <v>9.6</v>
      </c>
      <c r="F413" s="30" t="s">
        <v>818</v>
      </c>
    </row>
    <row r="414" spans="1:6" x14ac:dyDescent="0.2">
      <c r="A414" s="29" t="s">
        <v>911</v>
      </c>
      <c r="B414" s="29" t="s">
        <v>821</v>
      </c>
      <c r="C414" s="29">
        <v>1997</v>
      </c>
      <c r="D414" s="30">
        <v>52.25</v>
      </c>
      <c r="E414" s="30">
        <v>11.3</v>
      </c>
      <c r="F414" s="30" t="s">
        <v>818</v>
      </c>
    </row>
    <row r="415" spans="1:6" x14ac:dyDescent="0.2">
      <c r="A415" s="29" t="s">
        <v>911</v>
      </c>
      <c r="B415" s="29" t="s">
        <v>822</v>
      </c>
      <c r="C415" s="29">
        <v>1997</v>
      </c>
      <c r="D415" s="30">
        <v>52.25</v>
      </c>
      <c r="E415" s="30">
        <v>11.3</v>
      </c>
      <c r="F415" s="30" t="s">
        <v>818</v>
      </c>
    </row>
    <row r="416" spans="1:6" x14ac:dyDescent="0.2">
      <c r="A416" s="29" t="s">
        <v>901</v>
      </c>
      <c r="B416" s="29" t="s">
        <v>561</v>
      </c>
      <c r="C416" s="29">
        <v>1993</v>
      </c>
      <c r="D416" s="30">
        <v>42.5</v>
      </c>
      <c r="E416" s="30">
        <v>-72.2</v>
      </c>
      <c r="F416" s="30" t="s">
        <v>823</v>
      </c>
    </row>
    <row r="417" spans="1:6" x14ac:dyDescent="0.2">
      <c r="A417" s="29" t="s">
        <v>911</v>
      </c>
      <c r="B417" s="29" t="s">
        <v>825</v>
      </c>
      <c r="C417" s="29">
        <v>1999</v>
      </c>
      <c r="D417" s="30">
        <v>51.53</v>
      </c>
      <c r="E417" s="30">
        <v>9.93</v>
      </c>
      <c r="F417" s="30" t="s">
        <v>824</v>
      </c>
    </row>
    <row r="418" spans="1:6" x14ac:dyDescent="0.2">
      <c r="A418" s="29" t="s">
        <v>911</v>
      </c>
      <c r="B418" s="29" t="s">
        <v>821</v>
      </c>
      <c r="C418" s="29">
        <v>2000</v>
      </c>
      <c r="D418" s="30">
        <v>52.25</v>
      </c>
      <c r="E418" s="30">
        <v>11.3</v>
      </c>
      <c r="F418" s="30" t="s">
        <v>826</v>
      </c>
    </row>
    <row r="419" spans="1:6" x14ac:dyDescent="0.2">
      <c r="A419" s="29" t="s">
        <v>911</v>
      </c>
      <c r="B419" s="29" t="s">
        <v>828</v>
      </c>
      <c r="C419" s="29">
        <v>2001</v>
      </c>
      <c r="D419" s="30">
        <v>51.53</v>
      </c>
      <c r="E419" s="30">
        <v>9.93</v>
      </c>
      <c r="F419" s="30" t="s">
        <v>827</v>
      </c>
    </row>
    <row r="420" spans="1:6" x14ac:dyDescent="0.2">
      <c r="A420" s="29" t="s">
        <v>911</v>
      </c>
      <c r="B420" s="29" t="s">
        <v>820</v>
      </c>
      <c r="C420" s="29">
        <v>2002</v>
      </c>
      <c r="D420" s="30">
        <v>51.73</v>
      </c>
      <c r="E420" s="30">
        <v>9.6</v>
      </c>
      <c r="F420" s="30" t="s">
        <v>829</v>
      </c>
    </row>
    <row r="421" spans="1:6" x14ac:dyDescent="0.2">
      <c r="A421" s="29" t="s">
        <v>911</v>
      </c>
      <c r="B421" s="29" t="s">
        <v>831</v>
      </c>
      <c r="C421" s="29">
        <v>2003</v>
      </c>
      <c r="D421" s="30">
        <v>51.53</v>
      </c>
      <c r="E421" s="30">
        <v>9.93</v>
      </c>
      <c r="F421" s="30" t="s">
        <v>830</v>
      </c>
    </row>
    <row r="422" spans="1:6" x14ac:dyDescent="0.2">
      <c r="A422" s="29" t="s">
        <v>911</v>
      </c>
      <c r="B422" s="29" t="s">
        <v>822</v>
      </c>
      <c r="C422" s="29">
        <v>2004</v>
      </c>
      <c r="D422" s="30">
        <v>52.25</v>
      </c>
      <c r="E422" s="30">
        <v>11.3</v>
      </c>
      <c r="F422" s="30" t="s">
        <v>832</v>
      </c>
    </row>
    <row r="423" spans="1:6" x14ac:dyDescent="0.2">
      <c r="A423" s="29" t="s">
        <v>911</v>
      </c>
      <c r="B423" s="29" t="s">
        <v>819</v>
      </c>
      <c r="C423" s="29">
        <v>2005</v>
      </c>
      <c r="D423" s="30">
        <v>51.73</v>
      </c>
      <c r="E423" s="30">
        <v>9.6</v>
      </c>
      <c r="F423" s="30" t="s">
        <v>833</v>
      </c>
    </row>
    <row r="424" spans="1:6" x14ac:dyDescent="0.2">
      <c r="A424" s="29" t="s">
        <v>901</v>
      </c>
      <c r="B424" s="29" t="s">
        <v>835</v>
      </c>
      <c r="C424" s="29">
        <v>1999</v>
      </c>
      <c r="D424" s="30">
        <v>33.9</v>
      </c>
      <c r="E424" s="30">
        <v>-83.4</v>
      </c>
      <c r="F424" s="30" t="s">
        <v>834</v>
      </c>
    </row>
    <row r="425" spans="1:6" x14ac:dyDescent="0.2">
      <c r="A425" s="29" t="s">
        <v>901</v>
      </c>
      <c r="B425" s="29" t="s">
        <v>561</v>
      </c>
      <c r="C425" s="29">
        <v>1995</v>
      </c>
      <c r="D425" s="30">
        <v>42.5</v>
      </c>
      <c r="E425" s="30">
        <v>-72.16</v>
      </c>
      <c r="F425" s="30" t="s">
        <v>836</v>
      </c>
    </row>
    <row r="426" spans="1:6" x14ac:dyDescent="0.2">
      <c r="A426" s="29" t="s">
        <v>901</v>
      </c>
      <c r="B426" s="29" t="s">
        <v>561</v>
      </c>
      <c r="C426" s="29">
        <v>1996</v>
      </c>
      <c r="D426" s="30">
        <v>42.5</v>
      </c>
      <c r="E426" s="30">
        <v>-72.16</v>
      </c>
      <c r="F426" s="30" t="s">
        <v>837</v>
      </c>
    </row>
    <row r="427" spans="1:6" x14ac:dyDescent="0.2">
      <c r="A427" s="29" t="s">
        <v>901</v>
      </c>
      <c r="B427" s="29" t="s">
        <v>561</v>
      </c>
      <c r="C427" s="29">
        <v>1997</v>
      </c>
      <c r="D427" s="30">
        <v>42.5</v>
      </c>
      <c r="E427" s="30">
        <v>-72.16</v>
      </c>
      <c r="F427" s="30" t="s">
        <v>838</v>
      </c>
    </row>
    <row r="428" spans="1:6" x14ac:dyDescent="0.2">
      <c r="A428" s="29" t="s">
        <v>901</v>
      </c>
      <c r="B428" s="29" t="s">
        <v>561</v>
      </c>
      <c r="C428" s="29">
        <v>1998</v>
      </c>
      <c r="D428" s="30">
        <v>42.5</v>
      </c>
      <c r="E428" s="30">
        <v>-72.16</v>
      </c>
      <c r="F428" s="30" t="s">
        <v>839</v>
      </c>
    </row>
    <row r="429" spans="1:6" x14ac:dyDescent="0.2">
      <c r="A429" s="29" t="s">
        <v>901</v>
      </c>
      <c r="B429" s="29" t="s">
        <v>841</v>
      </c>
      <c r="C429" s="29">
        <v>1991</v>
      </c>
      <c r="D429" s="30">
        <v>43.13</v>
      </c>
      <c r="E429" s="30">
        <v>-71.95</v>
      </c>
      <c r="F429" s="30" t="s">
        <v>840</v>
      </c>
    </row>
    <row r="430" spans="1:6" x14ac:dyDescent="0.2">
      <c r="A430" s="29" t="s">
        <v>938</v>
      </c>
      <c r="B430" s="29" t="s">
        <v>843</v>
      </c>
      <c r="C430" s="29">
        <v>1992</v>
      </c>
      <c r="D430" s="30">
        <v>-4.5</v>
      </c>
      <c r="E430" s="30">
        <v>12.9</v>
      </c>
      <c r="F430" s="30" t="s">
        <v>842</v>
      </c>
    </row>
    <row r="431" spans="1:6" x14ac:dyDescent="0.2">
      <c r="A431" s="29" t="s">
        <v>938</v>
      </c>
      <c r="B431" s="29" t="s">
        <v>843</v>
      </c>
      <c r="C431" s="29">
        <v>1992</v>
      </c>
      <c r="D431" s="30">
        <v>-4.5</v>
      </c>
      <c r="E431" s="30">
        <v>12.9</v>
      </c>
      <c r="F431" s="30" t="s">
        <v>842</v>
      </c>
    </row>
    <row r="432" spans="1:6" x14ac:dyDescent="0.2">
      <c r="A432" s="29" t="s">
        <v>911</v>
      </c>
      <c r="B432" s="29" t="s">
        <v>845</v>
      </c>
      <c r="C432" s="29">
        <v>1998</v>
      </c>
      <c r="D432" s="30">
        <v>49.86</v>
      </c>
      <c r="E432" s="30">
        <v>8.65</v>
      </c>
      <c r="F432" s="30" t="s">
        <v>844</v>
      </c>
    </row>
    <row r="433" spans="1:6" x14ac:dyDescent="0.2">
      <c r="A433" s="29" t="s">
        <v>928</v>
      </c>
      <c r="B433" s="29" t="s">
        <v>847</v>
      </c>
      <c r="C433" s="29">
        <v>1999</v>
      </c>
      <c r="D433" s="30">
        <v>4.96</v>
      </c>
      <c r="E433" s="30">
        <v>117.8</v>
      </c>
      <c r="F433" s="30" t="s">
        <v>846</v>
      </c>
    </row>
    <row r="434" spans="1:6" x14ac:dyDescent="0.2">
      <c r="A434" s="29" t="s">
        <v>928</v>
      </c>
      <c r="B434" s="29" t="s">
        <v>847</v>
      </c>
      <c r="C434" s="29">
        <v>2000</v>
      </c>
      <c r="D434" s="30">
        <v>4.96</v>
      </c>
      <c r="E434" s="30">
        <v>117.8</v>
      </c>
      <c r="F434" s="30" t="s">
        <v>848</v>
      </c>
    </row>
    <row r="435" spans="1:6" x14ac:dyDescent="0.2">
      <c r="A435" s="29" t="s">
        <v>928</v>
      </c>
      <c r="B435" s="29" t="s">
        <v>847</v>
      </c>
      <c r="C435" s="29">
        <v>2001</v>
      </c>
      <c r="D435" s="30">
        <v>4.96</v>
      </c>
      <c r="E435" s="30">
        <v>117.8</v>
      </c>
      <c r="F435" s="30" t="s">
        <v>849</v>
      </c>
    </row>
    <row r="436" spans="1:6" x14ac:dyDescent="0.2">
      <c r="A436" s="29" t="s">
        <v>901</v>
      </c>
      <c r="B436" s="29" t="s">
        <v>851</v>
      </c>
      <c r="C436" s="29">
        <v>1997</v>
      </c>
      <c r="D436" s="30">
        <v>64.75</v>
      </c>
      <c r="E436" s="30">
        <v>-148.30000000000001</v>
      </c>
      <c r="F436" s="30" t="s">
        <v>850</v>
      </c>
    </row>
    <row r="437" spans="1:6" x14ac:dyDescent="0.2">
      <c r="A437" s="29" t="s">
        <v>901</v>
      </c>
      <c r="B437" s="29" t="s">
        <v>853</v>
      </c>
      <c r="C437" s="29">
        <v>1997</v>
      </c>
      <c r="D437" s="30">
        <v>42.5</v>
      </c>
      <c r="E437" s="30">
        <v>-76.5</v>
      </c>
      <c r="F437" s="30" t="s">
        <v>852</v>
      </c>
    </row>
    <row r="438" spans="1:6" x14ac:dyDescent="0.2">
      <c r="A438" s="29" t="s">
        <v>901</v>
      </c>
      <c r="B438" s="29" t="s">
        <v>855</v>
      </c>
      <c r="C438" s="29">
        <v>1998</v>
      </c>
      <c r="D438" s="30">
        <v>42.5</v>
      </c>
      <c r="E438" s="30">
        <v>-76.5</v>
      </c>
      <c r="F438" s="30" t="s">
        <v>854</v>
      </c>
    </row>
    <row r="439" spans="1:6" x14ac:dyDescent="0.2">
      <c r="A439" s="29" t="s">
        <v>901</v>
      </c>
      <c r="B439" s="29" t="s">
        <v>853</v>
      </c>
      <c r="C439" s="29">
        <v>1999</v>
      </c>
      <c r="D439" s="30">
        <v>42.5</v>
      </c>
      <c r="E439" s="30">
        <v>-76.5</v>
      </c>
      <c r="F439" s="30" t="s">
        <v>856</v>
      </c>
    </row>
    <row r="440" spans="1:6" x14ac:dyDescent="0.2">
      <c r="A440" s="29" t="s">
        <v>901</v>
      </c>
      <c r="B440" s="29" t="s">
        <v>855</v>
      </c>
      <c r="C440" s="29">
        <v>2000</v>
      </c>
      <c r="D440" s="30">
        <v>42.5</v>
      </c>
      <c r="E440" s="30">
        <v>-76.5</v>
      </c>
      <c r="F440" s="30" t="s">
        <v>857</v>
      </c>
    </row>
    <row r="441" spans="1:6" x14ac:dyDescent="0.2">
      <c r="A441" s="29" t="s">
        <v>901</v>
      </c>
      <c r="B441" s="29" t="s">
        <v>853</v>
      </c>
      <c r="C441" s="29">
        <v>2001</v>
      </c>
      <c r="D441" s="30">
        <v>42.5</v>
      </c>
      <c r="E441" s="30">
        <v>-76.5</v>
      </c>
      <c r="F441" s="30" t="s">
        <v>858</v>
      </c>
    </row>
    <row r="442" spans="1:6" x14ac:dyDescent="0.2">
      <c r="A442" s="29" t="s">
        <v>901</v>
      </c>
      <c r="B442" s="29" t="s">
        <v>855</v>
      </c>
      <c r="C442" s="29">
        <v>2002</v>
      </c>
      <c r="D442" s="30">
        <v>42.5</v>
      </c>
      <c r="E442" s="30">
        <v>-76.5</v>
      </c>
      <c r="F442" s="30" t="s">
        <v>859</v>
      </c>
    </row>
    <row r="443" spans="1:6" x14ac:dyDescent="0.2">
      <c r="A443" s="29" t="s">
        <v>944</v>
      </c>
      <c r="B443" s="29" t="s">
        <v>861</v>
      </c>
      <c r="C443" s="29">
        <v>1994</v>
      </c>
      <c r="D443" s="30">
        <v>10.43</v>
      </c>
      <c r="E443" s="30">
        <v>-84</v>
      </c>
      <c r="F443" s="30" t="s">
        <v>860</v>
      </c>
    </row>
    <row r="444" spans="1:6" x14ac:dyDescent="0.2">
      <c r="A444" s="29" t="s">
        <v>944</v>
      </c>
      <c r="B444" s="29" t="s">
        <v>861</v>
      </c>
      <c r="C444" s="29">
        <v>1994</v>
      </c>
      <c r="D444" s="30">
        <v>10.43</v>
      </c>
      <c r="E444" s="30">
        <v>-84</v>
      </c>
      <c r="F444" s="30" t="s">
        <v>860</v>
      </c>
    </row>
    <row r="445" spans="1:6" x14ac:dyDescent="0.2">
      <c r="A445" s="29" t="s">
        <v>903</v>
      </c>
      <c r="B445" s="29" t="s">
        <v>863</v>
      </c>
      <c r="C445" s="29">
        <v>1997</v>
      </c>
      <c r="D445" s="30">
        <v>58.6</v>
      </c>
      <c r="E445" s="30">
        <v>12.1</v>
      </c>
      <c r="F445" s="30" t="s">
        <v>862</v>
      </c>
    </row>
    <row r="446" spans="1:6" x14ac:dyDescent="0.2">
      <c r="A446" s="29" t="s">
        <v>945</v>
      </c>
      <c r="B446" s="29" t="s">
        <v>865</v>
      </c>
      <c r="C446" s="29">
        <v>1997</v>
      </c>
      <c r="D446" s="30">
        <v>55.67</v>
      </c>
      <c r="E446" s="30">
        <v>-3.13</v>
      </c>
      <c r="F446" s="30" t="s">
        <v>864</v>
      </c>
    </row>
    <row r="447" spans="1:6" x14ac:dyDescent="0.2">
      <c r="A447" s="29" t="s">
        <v>945</v>
      </c>
      <c r="B447" s="29" t="s">
        <v>865</v>
      </c>
      <c r="C447" s="29">
        <v>1997</v>
      </c>
      <c r="D447" s="30">
        <v>55.67</v>
      </c>
      <c r="E447" s="30">
        <v>-3.13</v>
      </c>
      <c r="F447" s="30" t="s">
        <v>864</v>
      </c>
    </row>
    <row r="448" spans="1:6" x14ac:dyDescent="0.2">
      <c r="A448" s="29" t="s">
        <v>945</v>
      </c>
      <c r="B448" s="29" t="s">
        <v>865</v>
      </c>
      <c r="C448" s="29">
        <v>1997</v>
      </c>
      <c r="D448" s="30">
        <v>55.67</v>
      </c>
      <c r="E448" s="30">
        <v>-3.13</v>
      </c>
      <c r="F448" s="30" t="s">
        <v>864</v>
      </c>
    </row>
    <row r="449" spans="1:6" x14ac:dyDescent="0.2">
      <c r="A449" s="29" t="s">
        <v>945</v>
      </c>
      <c r="B449" s="29" t="s">
        <v>865</v>
      </c>
      <c r="C449" s="29">
        <v>1997</v>
      </c>
      <c r="D449" s="30">
        <v>55.67</v>
      </c>
      <c r="E449" s="30">
        <v>-3.13</v>
      </c>
      <c r="F449" s="30" t="s">
        <v>864</v>
      </c>
    </row>
    <row r="450" spans="1:6" x14ac:dyDescent="0.2">
      <c r="A450" s="29" t="s">
        <v>946</v>
      </c>
      <c r="B450" s="29" t="s">
        <v>867</v>
      </c>
      <c r="C450" s="29">
        <v>1999</v>
      </c>
      <c r="D450" s="30">
        <v>3.51</v>
      </c>
      <c r="E450" s="30">
        <v>11.5</v>
      </c>
      <c r="F450" s="30" t="s">
        <v>866</v>
      </c>
    </row>
    <row r="451" spans="1:6" x14ac:dyDescent="0.2">
      <c r="A451" s="29" t="s">
        <v>946</v>
      </c>
      <c r="B451" s="29" t="s">
        <v>867</v>
      </c>
      <c r="C451" s="29">
        <v>1999</v>
      </c>
      <c r="D451" s="30">
        <v>3.51</v>
      </c>
      <c r="E451" s="30">
        <v>11.5</v>
      </c>
      <c r="F451" s="30" t="s">
        <v>866</v>
      </c>
    </row>
    <row r="452" spans="1:6" x14ac:dyDescent="0.2">
      <c r="A452" s="29" t="s">
        <v>947</v>
      </c>
      <c r="B452" s="29" t="s">
        <v>868</v>
      </c>
      <c r="C452" s="29">
        <v>1999</v>
      </c>
      <c r="D452" s="30">
        <v>4.96</v>
      </c>
      <c r="E452" s="30">
        <v>117.8</v>
      </c>
      <c r="F452" s="30" t="s">
        <v>866</v>
      </c>
    </row>
    <row r="453" spans="1:6" x14ac:dyDescent="0.2">
      <c r="A453" s="29" t="s">
        <v>947</v>
      </c>
      <c r="B453" s="29" t="s">
        <v>868</v>
      </c>
      <c r="C453" s="29">
        <v>1999</v>
      </c>
      <c r="D453" s="30">
        <v>4.96</v>
      </c>
      <c r="E453" s="30">
        <v>117.8</v>
      </c>
      <c r="F453" s="30" t="s">
        <v>866</v>
      </c>
    </row>
    <row r="454" spans="1:6" x14ac:dyDescent="0.2">
      <c r="A454" s="29" t="s">
        <v>947</v>
      </c>
      <c r="B454" s="29" t="s">
        <v>868</v>
      </c>
      <c r="C454" s="29">
        <v>1999</v>
      </c>
      <c r="D454" s="30">
        <v>4.96</v>
      </c>
      <c r="E454" s="30">
        <v>117.8</v>
      </c>
      <c r="F454" s="30" t="s">
        <v>866</v>
      </c>
    </row>
    <row r="455" spans="1:6" x14ac:dyDescent="0.2">
      <c r="A455" s="29" t="s">
        <v>901</v>
      </c>
      <c r="B455" s="29" t="s">
        <v>870</v>
      </c>
      <c r="C455" s="29">
        <v>1998</v>
      </c>
      <c r="D455" s="30">
        <v>43.98</v>
      </c>
      <c r="E455" s="30">
        <v>-74.23</v>
      </c>
      <c r="F455" s="30" t="s">
        <v>869</v>
      </c>
    </row>
    <row r="456" spans="1:6" x14ac:dyDescent="0.2">
      <c r="A456" s="29" t="s">
        <v>935</v>
      </c>
      <c r="B456" s="29" t="s">
        <v>872</v>
      </c>
      <c r="C456" s="29">
        <v>1997</v>
      </c>
      <c r="D456" s="30">
        <v>55.66</v>
      </c>
      <c r="E456" s="30">
        <v>12.56</v>
      </c>
      <c r="F456" s="30" t="s">
        <v>871</v>
      </c>
    </row>
    <row r="457" spans="1:6" x14ac:dyDescent="0.2">
      <c r="A457" s="29" t="s">
        <v>901</v>
      </c>
      <c r="B457" s="29" t="s">
        <v>874</v>
      </c>
      <c r="C457" s="29">
        <v>1998</v>
      </c>
      <c r="D457" s="30">
        <v>45.16</v>
      </c>
      <c r="E457" s="30">
        <v>-68.66</v>
      </c>
      <c r="F457" s="30" t="s">
        <v>873</v>
      </c>
    </row>
    <row r="458" spans="1:6" x14ac:dyDescent="0.2">
      <c r="A458" s="29" t="s">
        <v>933</v>
      </c>
      <c r="B458" s="29" t="s">
        <v>876</v>
      </c>
      <c r="C458" s="29">
        <v>1997</v>
      </c>
      <c r="D458" s="30">
        <v>24.3</v>
      </c>
      <c r="E458" s="30">
        <v>83.1</v>
      </c>
      <c r="F458" s="30" t="s">
        <v>875</v>
      </c>
    </row>
    <row r="459" spans="1:6" x14ac:dyDescent="0.2">
      <c r="A459" s="29" t="s">
        <v>933</v>
      </c>
      <c r="B459" s="29" t="s">
        <v>876</v>
      </c>
      <c r="C459" s="29">
        <v>1997</v>
      </c>
      <c r="D459" s="30">
        <v>24.3</v>
      </c>
      <c r="E459" s="30">
        <v>83.1</v>
      </c>
      <c r="F459" s="30" t="s">
        <v>875</v>
      </c>
    </row>
    <row r="460" spans="1:6" x14ac:dyDescent="0.2">
      <c r="A460" s="29" t="s">
        <v>933</v>
      </c>
      <c r="B460" s="29" t="s">
        <v>877</v>
      </c>
      <c r="C460" s="29">
        <v>1997</v>
      </c>
      <c r="D460" s="30">
        <v>25.45</v>
      </c>
      <c r="E460" s="30">
        <v>81.849999999999994</v>
      </c>
      <c r="F460" s="30" t="s">
        <v>875</v>
      </c>
    </row>
    <row r="461" spans="1:6" x14ac:dyDescent="0.2">
      <c r="A461" s="29" t="s">
        <v>933</v>
      </c>
      <c r="B461" s="29" t="s">
        <v>877</v>
      </c>
      <c r="C461" s="29">
        <v>1997</v>
      </c>
      <c r="D461" s="30">
        <v>25.45</v>
      </c>
      <c r="E461" s="30">
        <v>81.849999999999994</v>
      </c>
      <c r="F461" s="30" t="s">
        <v>875</v>
      </c>
    </row>
    <row r="462" spans="1:6" x14ac:dyDescent="0.2">
      <c r="A462" s="29" t="s">
        <v>933</v>
      </c>
      <c r="B462" s="29" t="s">
        <v>878</v>
      </c>
      <c r="C462" s="29">
        <v>1997</v>
      </c>
      <c r="D462" s="30">
        <v>24.3</v>
      </c>
      <c r="E462" s="30">
        <v>83.1</v>
      </c>
      <c r="F462" s="30" t="s">
        <v>875</v>
      </c>
    </row>
    <row r="463" spans="1:6" x14ac:dyDescent="0.2">
      <c r="A463" s="29" t="s">
        <v>901</v>
      </c>
      <c r="B463" s="29" t="s">
        <v>851</v>
      </c>
      <c r="C463" s="29">
        <v>1991</v>
      </c>
      <c r="D463" s="30">
        <v>64.75</v>
      </c>
      <c r="E463" s="30">
        <v>-148.30000000000001</v>
      </c>
      <c r="F463" s="30" t="s">
        <v>879</v>
      </c>
    </row>
    <row r="464" spans="1:6" x14ac:dyDescent="0.2">
      <c r="A464" s="29" t="s">
        <v>901</v>
      </c>
      <c r="B464" s="29" t="s">
        <v>851</v>
      </c>
      <c r="C464" s="29">
        <v>1992</v>
      </c>
      <c r="D464" s="30">
        <v>64.75</v>
      </c>
      <c r="E464" s="30">
        <v>-148.30000000000001</v>
      </c>
      <c r="F464" s="30" t="s">
        <v>880</v>
      </c>
    </row>
    <row r="465" spans="1:6" x14ac:dyDescent="0.2">
      <c r="A465" s="29" t="s">
        <v>901</v>
      </c>
      <c r="B465" s="29" t="s">
        <v>851</v>
      </c>
      <c r="C465" s="29">
        <v>1993</v>
      </c>
      <c r="D465" s="30">
        <v>64.75</v>
      </c>
      <c r="E465" s="30">
        <v>-148.30000000000001</v>
      </c>
      <c r="F465" s="30" t="s">
        <v>881</v>
      </c>
    </row>
    <row r="466" spans="1:6" x14ac:dyDescent="0.2">
      <c r="A466" s="29" t="s">
        <v>901</v>
      </c>
      <c r="B466" s="29" t="s">
        <v>851</v>
      </c>
      <c r="C466" s="29">
        <v>1994</v>
      </c>
      <c r="D466" s="30">
        <v>64.75</v>
      </c>
      <c r="E466" s="30">
        <v>-148.30000000000001</v>
      </c>
      <c r="F466" s="30" t="s">
        <v>882</v>
      </c>
    </row>
    <row r="467" spans="1:6" x14ac:dyDescent="0.2">
      <c r="A467" s="29" t="s">
        <v>901</v>
      </c>
      <c r="B467" s="29" t="s">
        <v>851</v>
      </c>
      <c r="C467" s="29">
        <v>1995</v>
      </c>
      <c r="D467" s="30">
        <v>64.75</v>
      </c>
      <c r="E467" s="30">
        <v>-148.30000000000001</v>
      </c>
      <c r="F467" s="30" t="s">
        <v>883</v>
      </c>
    </row>
    <row r="468" spans="1:6" x14ac:dyDescent="0.2">
      <c r="A468" s="29" t="s">
        <v>901</v>
      </c>
      <c r="B468" s="29" t="s">
        <v>851</v>
      </c>
      <c r="C468" s="29">
        <v>1996</v>
      </c>
      <c r="D468" s="30">
        <v>64.75</v>
      </c>
      <c r="E468" s="30">
        <v>-148.30000000000001</v>
      </c>
      <c r="F468" s="30" t="s">
        <v>884</v>
      </c>
    </row>
    <row r="469" spans="1:6" x14ac:dyDescent="0.2">
      <c r="A469" s="29" t="s">
        <v>901</v>
      </c>
      <c r="B469" s="29" t="s">
        <v>851</v>
      </c>
      <c r="C469" s="29">
        <v>1997</v>
      </c>
      <c r="D469" s="30">
        <v>64.75</v>
      </c>
      <c r="E469" s="30">
        <v>-148.30000000000001</v>
      </c>
      <c r="F469" s="30" t="s">
        <v>885</v>
      </c>
    </row>
    <row r="470" spans="1:6" x14ac:dyDescent="0.2">
      <c r="A470" s="29" t="s">
        <v>901</v>
      </c>
      <c r="B470" s="29" t="s">
        <v>851</v>
      </c>
      <c r="C470" s="29">
        <v>1998</v>
      </c>
      <c r="D470" s="30">
        <v>64.75</v>
      </c>
      <c r="E470" s="30">
        <v>-148.30000000000001</v>
      </c>
      <c r="F470" s="30" t="s">
        <v>886</v>
      </c>
    </row>
    <row r="471" spans="1:6" x14ac:dyDescent="0.2">
      <c r="A471" s="29" t="s">
        <v>901</v>
      </c>
      <c r="B471" s="29" t="s">
        <v>851</v>
      </c>
      <c r="C471" s="29">
        <v>1999</v>
      </c>
      <c r="D471" s="30">
        <v>64.75</v>
      </c>
      <c r="E471" s="30">
        <v>-148.30000000000001</v>
      </c>
      <c r="F471" s="30" t="s">
        <v>887</v>
      </c>
    </row>
    <row r="472" spans="1:6" x14ac:dyDescent="0.2">
      <c r="A472" s="29" t="s">
        <v>901</v>
      </c>
      <c r="B472" s="29" t="s">
        <v>851</v>
      </c>
      <c r="C472" s="29">
        <v>2000</v>
      </c>
      <c r="D472" s="30">
        <v>64.75</v>
      </c>
      <c r="E472" s="30">
        <v>-148.30000000000001</v>
      </c>
      <c r="F472" s="30" t="s">
        <v>888</v>
      </c>
    </row>
    <row r="473" spans="1:6" x14ac:dyDescent="0.2">
      <c r="A473" s="29" t="s">
        <v>901</v>
      </c>
      <c r="B473" s="29" t="s">
        <v>890</v>
      </c>
      <c r="C473" s="29">
        <v>1990</v>
      </c>
      <c r="D473" s="30">
        <v>39.5</v>
      </c>
      <c r="E473" s="30">
        <v>-79.430000000000007</v>
      </c>
      <c r="F473" s="30" t="s">
        <v>889</v>
      </c>
    </row>
    <row r="474" spans="1:6" x14ac:dyDescent="0.2">
      <c r="A474" s="29" t="s">
        <v>901</v>
      </c>
      <c r="B474" s="29" t="s">
        <v>890</v>
      </c>
      <c r="C474" s="29">
        <v>1990</v>
      </c>
      <c r="D474" s="30">
        <v>39.5</v>
      </c>
      <c r="E474" s="30">
        <v>-79.430000000000007</v>
      </c>
      <c r="F474" s="30" t="s">
        <v>889</v>
      </c>
    </row>
    <row r="475" spans="1:6" x14ac:dyDescent="0.2">
      <c r="A475" s="29" t="s">
        <v>901</v>
      </c>
      <c r="B475" s="29" t="s">
        <v>890</v>
      </c>
      <c r="C475" s="29">
        <v>1990</v>
      </c>
      <c r="D475" s="30">
        <v>38.4</v>
      </c>
      <c r="E475" s="30">
        <v>-80</v>
      </c>
      <c r="F475" s="30" t="s">
        <v>889</v>
      </c>
    </row>
    <row r="476" spans="1:6" x14ac:dyDescent="0.2">
      <c r="A476" s="29" t="s">
        <v>901</v>
      </c>
      <c r="B476" s="29" t="s">
        <v>890</v>
      </c>
      <c r="C476" s="29">
        <v>1990</v>
      </c>
      <c r="D476" s="30">
        <v>38.4</v>
      </c>
      <c r="E476" s="30">
        <v>-80</v>
      </c>
      <c r="F476" s="30" t="s">
        <v>889</v>
      </c>
    </row>
    <row r="477" spans="1:6" x14ac:dyDescent="0.2">
      <c r="A477" s="29" t="s">
        <v>904</v>
      </c>
      <c r="B477" s="29" t="s">
        <v>892</v>
      </c>
      <c r="C477" s="29">
        <v>2009</v>
      </c>
      <c r="D477" s="30">
        <v>-34.832999999999998</v>
      </c>
      <c r="E477" s="30">
        <v>118.166</v>
      </c>
      <c r="F477" s="30" t="s">
        <v>891</v>
      </c>
    </row>
    <row r="478" spans="1:6" x14ac:dyDescent="0.2">
      <c r="A478" s="29" t="s">
        <v>904</v>
      </c>
      <c r="B478" s="29" t="s">
        <v>892</v>
      </c>
      <c r="C478" s="29">
        <v>2009</v>
      </c>
      <c r="D478" s="30">
        <v>-34.832999999999998</v>
      </c>
      <c r="E478" s="30">
        <v>118.166</v>
      </c>
      <c r="F478" s="30" t="s">
        <v>891</v>
      </c>
    </row>
    <row r="479" spans="1:6" x14ac:dyDescent="0.2">
      <c r="A479" s="29" t="s">
        <v>904</v>
      </c>
      <c r="B479" s="29" t="s">
        <v>892</v>
      </c>
      <c r="C479" s="29">
        <v>2009</v>
      </c>
      <c r="D479" s="30">
        <v>-34.832999999999998</v>
      </c>
      <c r="E479" s="30">
        <v>118.166</v>
      </c>
      <c r="F479" s="30" t="s">
        <v>891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E4A2-ECFC-4F25-A134-FAF3EF771B07}">
  <dimension ref="A1:F100"/>
  <sheetViews>
    <sheetView tabSelected="1" topLeftCell="A50" zoomScale="108" zoomScaleNormal="108" workbookViewId="0">
      <selection activeCell="B30" sqref="B30:B32"/>
    </sheetView>
  </sheetViews>
  <sheetFormatPr baseColWidth="10" defaultColWidth="8.83203125" defaultRowHeight="16" x14ac:dyDescent="0.2"/>
  <cols>
    <col min="1" max="1" width="13.5" style="41" customWidth="1"/>
    <col min="2" max="2" width="17.33203125" style="31" customWidth="1"/>
    <col min="3" max="3" width="8.6640625" style="31"/>
    <col min="4" max="4" width="10.6640625" style="31" customWidth="1"/>
    <col min="5" max="5" width="8.6640625" style="31"/>
    <col min="6" max="6" width="25.1640625" style="31" customWidth="1"/>
  </cols>
  <sheetData>
    <row r="1" spans="1:6" s="42" customFormat="1" x14ac:dyDescent="0.2">
      <c r="A1" s="41"/>
      <c r="B1" s="41"/>
      <c r="C1" s="41"/>
      <c r="D1" s="41" t="s">
        <v>9</v>
      </c>
      <c r="E1" s="41"/>
      <c r="F1" s="41"/>
    </row>
    <row r="2" spans="1:6" s="42" customFormat="1" x14ac:dyDescent="0.2">
      <c r="A2" s="41"/>
      <c r="B2" s="41"/>
      <c r="C2" s="41"/>
      <c r="D2" s="41"/>
      <c r="E2" s="41"/>
      <c r="F2" s="41"/>
    </row>
    <row r="3" spans="1:6" s="45" customFormat="1" ht="19" x14ac:dyDescent="0.2">
      <c r="A3" s="33" t="s">
        <v>949</v>
      </c>
      <c r="B3" s="15" t="s">
        <v>2</v>
      </c>
      <c r="C3" s="15" t="s">
        <v>1</v>
      </c>
      <c r="D3" s="15" t="s">
        <v>0</v>
      </c>
      <c r="E3" s="15" t="s">
        <v>1241</v>
      </c>
      <c r="F3" s="15" t="s">
        <v>3</v>
      </c>
    </row>
    <row r="4" spans="1:6" s="42" customFormat="1" x14ac:dyDescent="0.2">
      <c r="A4" s="48" t="s">
        <v>1236</v>
      </c>
      <c r="B4" s="57">
        <v>2014</v>
      </c>
      <c r="C4" s="43">
        <v>49.109000000000002</v>
      </c>
      <c r="D4" s="43">
        <v>-123.018</v>
      </c>
      <c r="E4" s="43">
        <v>166.69</v>
      </c>
      <c r="F4" s="57" t="s">
        <v>355</v>
      </c>
    </row>
    <row r="5" spans="1:6" s="42" customFormat="1" x14ac:dyDescent="0.2">
      <c r="A5" s="43"/>
      <c r="B5" s="57"/>
      <c r="C5" s="44">
        <v>49.119</v>
      </c>
      <c r="D5" s="44">
        <v>-122.996</v>
      </c>
      <c r="E5" s="43">
        <v>124.26</v>
      </c>
      <c r="F5" s="57"/>
    </row>
    <row r="6" spans="1:6" s="42" customFormat="1" x14ac:dyDescent="0.2">
      <c r="A6" s="43" t="s">
        <v>1221</v>
      </c>
      <c r="B6" s="57">
        <v>2007</v>
      </c>
      <c r="C6" s="43">
        <v>35.905999999999999</v>
      </c>
      <c r="D6" s="43">
        <v>-76.156999999999996</v>
      </c>
      <c r="E6" s="43">
        <v>0.5</v>
      </c>
      <c r="F6" s="57" t="s">
        <v>356</v>
      </c>
    </row>
    <row r="7" spans="1:6" s="42" customFormat="1" x14ac:dyDescent="0.2">
      <c r="A7" s="43"/>
      <c r="B7" s="57"/>
      <c r="C7" s="43">
        <v>35.905999999999999</v>
      </c>
      <c r="D7" s="43">
        <v>-76.156999999999996</v>
      </c>
      <c r="E7" s="43">
        <v>0.57999999999999996</v>
      </c>
      <c r="F7" s="57"/>
    </row>
    <row r="8" spans="1:6" s="42" customFormat="1" x14ac:dyDescent="0.2">
      <c r="A8" s="43"/>
      <c r="B8" s="57"/>
      <c r="C8" s="43">
        <v>35.905999999999999</v>
      </c>
      <c r="D8" s="43">
        <v>-76.156999999999996</v>
      </c>
      <c r="E8" s="43">
        <v>6.17</v>
      </c>
      <c r="F8" s="57"/>
    </row>
    <row r="9" spans="1:6" s="42" customFormat="1" x14ac:dyDescent="0.2">
      <c r="A9" s="43" t="s">
        <v>1221</v>
      </c>
      <c r="B9" s="57">
        <v>2014</v>
      </c>
      <c r="C9" s="61">
        <v>26.45</v>
      </c>
      <c r="D9" s="61">
        <v>-81.766999999999996</v>
      </c>
      <c r="E9" s="61">
        <v>123.87</v>
      </c>
      <c r="F9" s="57" t="s">
        <v>4</v>
      </c>
    </row>
    <row r="10" spans="1:6" s="42" customFormat="1" x14ac:dyDescent="0.2">
      <c r="A10" s="43"/>
      <c r="B10" s="57"/>
      <c r="C10" s="61"/>
      <c r="D10" s="61"/>
      <c r="E10" s="61"/>
      <c r="F10" s="57"/>
    </row>
    <row r="11" spans="1:6" s="42" customFormat="1" x14ac:dyDescent="0.2">
      <c r="A11" s="43"/>
      <c r="B11" s="57"/>
      <c r="C11" s="61">
        <v>26.45</v>
      </c>
      <c r="D11" s="61">
        <v>-81.766999999999996</v>
      </c>
      <c r="E11" s="61">
        <v>0.79</v>
      </c>
      <c r="F11" s="57"/>
    </row>
    <row r="12" spans="1:6" s="42" customFormat="1" x14ac:dyDescent="0.2">
      <c r="A12" s="43"/>
      <c r="B12" s="57"/>
      <c r="C12" s="61"/>
      <c r="D12" s="61"/>
      <c r="E12" s="61"/>
      <c r="F12" s="57"/>
    </row>
    <row r="13" spans="1:6" s="42" customFormat="1" x14ac:dyDescent="0.2">
      <c r="A13" s="43"/>
      <c r="B13" s="57"/>
      <c r="C13" s="43">
        <v>26.382999999999999</v>
      </c>
      <c r="D13" s="43">
        <v>-81.582999999999998</v>
      </c>
      <c r="E13" s="43">
        <v>0.88</v>
      </c>
      <c r="F13" s="57"/>
    </row>
    <row r="14" spans="1:6" s="42" customFormat="1" ht="36" customHeight="1" x14ac:dyDescent="0.2">
      <c r="A14" s="43" t="s">
        <v>1237</v>
      </c>
      <c r="B14" s="56">
        <v>2009</v>
      </c>
      <c r="C14" s="44">
        <v>54.35</v>
      </c>
      <c r="D14" s="44">
        <v>12.3</v>
      </c>
      <c r="E14" s="43">
        <v>1.05</v>
      </c>
      <c r="F14" s="57" t="s">
        <v>357</v>
      </c>
    </row>
    <row r="15" spans="1:6" s="42" customFormat="1" x14ac:dyDescent="0.2">
      <c r="A15" s="43"/>
      <c r="B15" s="56"/>
      <c r="C15" s="44">
        <v>54.35</v>
      </c>
      <c r="D15" s="44">
        <v>12.3</v>
      </c>
      <c r="E15" s="43">
        <v>22.5</v>
      </c>
      <c r="F15" s="57"/>
    </row>
    <row r="16" spans="1:6" s="42" customFormat="1" x14ac:dyDescent="0.2">
      <c r="A16" s="43" t="s">
        <v>1238</v>
      </c>
      <c r="B16" s="57">
        <v>2012</v>
      </c>
      <c r="C16" s="46">
        <v>40.869999999999997</v>
      </c>
      <c r="D16" s="46">
        <v>121.60599999999999</v>
      </c>
      <c r="E16" s="47">
        <v>0.06</v>
      </c>
      <c r="F16" s="57" t="s">
        <v>358</v>
      </c>
    </row>
    <row r="17" spans="1:6" s="42" customFormat="1" x14ac:dyDescent="0.2">
      <c r="A17" s="43"/>
      <c r="B17" s="57"/>
      <c r="C17" s="46">
        <v>40.960999999999999</v>
      </c>
      <c r="D17" s="46">
        <v>121.801</v>
      </c>
      <c r="E17" s="47">
        <v>-0.04</v>
      </c>
      <c r="F17" s="57"/>
    </row>
    <row r="18" spans="1:6" s="42" customFormat="1" x14ac:dyDescent="0.2">
      <c r="A18" s="43"/>
      <c r="B18" s="57"/>
      <c r="C18" s="46">
        <v>40.872</v>
      </c>
      <c r="D18" s="46">
        <v>121.60299999999999</v>
      </c>
      <c r="E18" s="47">
        <v>1.0900000000000001</v>
      </c>
      <c r="F18" s="57"/>
    </row>
    <row r="19" spans="1:6" s="42" customFormat="1" x14ac:dyDescent="0.2">
      <c r="A19" s="43"/>
      <c r="B19" s="57"/>
      <c r="C19" s="46">
        <v>40.158999999999999</v>
      </c>
      <c r="D19" s="46">
        <v>121.795</v>
      </c>
      <c r="E19" s="47">
        <v>6.62</v>
      </c>
      <c r="F19" s="57"/>
    </row>
    <row r="20" spans="1:6" s="42" customFormat="1" x14ac:dyDescent="0.2">
      <c r="A20" s="43"/>
      <c r="B20" s="57"/>
      <c r="C20" s="46">
        <v>40.177</v>
      </c>
      <c r="D20" s="46">
        <v>121.688</v>
      </c>
      <c r="E20" s="47">
        <v>4.91</v>
      </c>
      <c r="F20" s="57"/>
    </row>
    <row r="21" spans="1:6" s="42" customFormat="1" x14ac:dyDescent="0.2">
      <c r="A21" s="43" t="s">
        <v>1238</v>
      </c>
      <c r="B21" s="57">
        <v>2013</v>
      </c>
      <c r="C21" s="43">
        <v>38.018999999999998</v>
      </c>
      <c r="D21" s="43">
        <v>118.96899999999999</v>
      </c>
      <c r="E21" s="43">
        <v>-7.0000000000000007E-2</v>
      </c>
      <c r="F21" s="57" t="s">
        <v>5</v>
      </c>
    </row>
    <row r="22" spans="1:6" s="42" customFormat="1" x14ac:dyDescent="0.2">
      <c r="A22" s="43"/>
      <c r="B22" s="57"/>
      <c r="C22" s="43">
        <v>38.006999999999998</v>
      </c>
      <c r="D22" s="43">
        <v>118.973</v>
      </c>
      <c r="E22" s="43">
        <v>1.32</v>
      </c>
      <c r="F22" s="57"/>
    </row>
    <row r="23" spans="1:6" s="42" customFormat="1" x14ac:dyDescent="0.2">
      <c r="A23" s="43"/>
      <c r="B23" s="57"/>
      <c r="C23" s="43">
        <v>38.006999999999998</v>
      </c>
      <c r="D23" s="43">
        <v>118.979</v>
      </c>
      <c r="E23" s="43">
        <v>0.02</v>
      </c>
      <c r="F23" s="57"/>
    </row>
    <row r="24" spans="1:6" s="42" customFormat="1" x14ac:dyDescent="0.2">
      <c r="A24" s="43" t="s">
        <v>1238</v>
      </c>
      <c r="B24" s="57">
        <v>2003</v>
      </c>
      <c r="C24" s="43">
        <v>35.451000000000001</v>
      </c>
      <c r="D24" s="43">
        <v>113.128</v>
      </c>
      <c r="E24" s="43">
        <v>0.88</v>
      </c>
      <c r="F24" s="57" t="s">
        <v>359</v>
      </c>
    </row>
    <row r="25" spans="1:6" s="42" customFormat="1" x14ac:dyDescent="0.2">
      <c r="A25" s="43"/>
      <c r="B25" s="57"/>
      <c r="C25" s="44">
        <v>35.451000000000001</v>
      </c>
      <c r="D25" s="44">
        <v>113.128</v>
      </c>
      <c r="E25" s="43">
        <v>658.2</v>
      </c>
      <c r="F25" s="57"/>
    </row>
    <row r="26" spans="1:6" s="42" customFormat="1" x14ac:dyDescent="0.2">
      <c r="A26" s="43" t="s">
        <v>1238</v>
      </c>
      <c r="B26" s="56">
        <v>2012</v>
      </c>
      <c r="C26" s="44">
        <v>33.6</v>
      </c>
      <c r="D26" s="44">
        <v>120.617</v>
      </c>
      <c r="E26" s="43">
        <v>-0.3</v>
      </c>
      <c r="F26" s="57" t="s">
        <v>360</v>
      </c>
    </row>
    <row r="27" spans="1:6" s="42" customFormat="1" x14ac:dyDescent="0.2">
      <c r="A27" s="43"/>
      <c r="B27" s="56"/>
      <c r="C27" s="43">
        <v>33.6</v>
      </c>
      <c r="D27" s="43">
        <v>120.6</v>
      </c>
      <c r="E27" s="43">
        <v>3.1</v>
      </c>
      <c r="F27" s="57"/>
    </row>
    <row r="28" spans="1:6" s="42" customFormat="1" x14ac:dyDescent="0.2">
      <c r="A28" s="43"/>
      <c r="B28" s="56"/>
      <c r="C28" s="43">
        <v>33.582999999999998</v>
      </c>
      <c r="D28" s="43">
        <v>120.583</v>
      </c>
      <c r="E28" s="43">
        <v>3.67</v>
      </c>
      <c r="F28" s="57"/>
    </row>
    <row r="29" spans="1:6" s="42" customFormat="1" x14ac:dyDescent="0.2">
      <c r="A29" s="43"/>
      <c r="B29" s="56"/>
      <c r="C29" s="43">
        <v>33.582999999999998</v>
      </c>
      <c r="D29" s="43">
        <v>120.56699999999999</v>
      </c>
      <c r="E29" s="43">
        <v>0.86</v>
      </c>
      <c r="F29" s="57"/>
    </row>
    <row r="30" spans="1:6" s="42" customFormat="1" x14ac:dyDescent="0.2">
      <c r="A30" s="43" t="s">
        <v>1238</v>
      </c>
      <c r="B30" s="57">
        <v>2011</v>
      </c>
      <c r="C30" s="43">
        <v>31.61</v>
      </c>
      <c r="D30" s="43">
        <v>121.62</v>
      </c>
      <c r="E30" s="43">
        <v>0.77</v>
      </c>
      <c r="F30" s="57" t="s">
        <v>361</v>
      </c>
    </row>
    <row r="31" spans="1:6" s="42" customFormat="1" x14ac:dyDescent="0.2">
      <c r="A31" s="43"/>
      <c r="B31" s="57"/>
      <c r="C31" s="44">
        <v>31.61</v>
      </c>
      <c r="D31" s="44">
        <v>121.62</v>
      </c>
      <c r="E31" s="43">
        <v>0.75</v>
      </c>
      <c r="F31" s="57"/>
    </row>
    <row r="32" spans="1:6" s="42" customFormat="1" x14ac:dyDescent="0.2">
      <c r="A32" s="43"/>
      <c r="B32" s="57"/>
      <c r="C32" s="44">
        <v>31.61</v>
      </c>
      <c r="D32" s="44">
        <v>121.62</v>
      </c>
      <c r="E32" s="43">
        <v>0.81</v>
      </c>
      <c r="F32" s="57"/>
    </row>
    <row r="33" spans="1:6" s="42" customFormat="1" x14ac:dyDescent="0.2">
      <c r="A33" s="43" t="s">
        <v>1238</v>
      </c>
      <c r="B33" s="57">
        <v>2012</v>
      </c>
      <c r="C33" s="44">
        <v>31.417000000000002</v>
      </c>
      <c r="D33" s="44">
        <v>121.833</v>
      </c>
      <c r="E33" s="43">
        <v>48.49</v>
      </c>
      <c r="F33" s="57" t="s">
        <v>362</v>
      </c>
    </row>
    <row r="34" spans="1:6" s="42" customFormat="1" x14ac:dyDescent="0.2">
      <c r="A34" s="43"/>
      <c r="B34" s="57"/>
      <c r="C34" s="44">
        <v>31.417000000000002</v>
      </c>
      <c r="D34" s="44">
        <v>121.833</v>
      </c>
      <c r="E34" s="43">
        <v>113.02</v>
      </c>
      <c r="F34" s="57"/>
    </row>
    <row r="35" spans="1:6" s="42" customFormat="1" x14ac:dyDescent="0.2">
      <c r="A35" s="43"/>
      <c r="B35" s="57"/>
      <c r="C35" s="44">
        <v>31.417000000000002</v>
      </c>
      <c r="D35" s="44">
        <v>121.833</v>
      </c>
      <c r="E35" s="43">
        <v>9.9700000000000006</v>
      </c>
      <c r="F35" s="57"/>
    </row>
    <row r="36" spans="1:6" s="42" customFormat="1" x14ac:dyDescent="0.2">
      <c r="A36" s="43"/>
      <c r="B36" s="57"/>
      <c r="C36" s="44">
        <v>31.417000000000002</v>
      </c>
      <c r="D36" s="44">
        <v>121.833</v>
      </c>
      <c r="E36" s="43">
        <v>156.22999999999999</v>
      </c>
      <c r="F36" s="57"/>
    </row>
    <row r="37" spans="1:6" s="42" customFormat="1" x14ac:dyDescent="0.2">
      <c r="A37" s="43" t="s">
        <v>1238</v>
      </c>
      <c r="B37" s="57">
        <v>2012</v>
      </c>
      <c r="C37" s="44">
        <v>31.317</v>
      </c>
      <c r="D37" s="44">
        <v>121.917</v>
      </c>
      <c r="E37" s="43">
        <v>7</v>
      </c>
      <c r="F37" s="57" t="s">
        <v>363</v>
      </c>
    </row>
    <row r="38" spans="1:6" s="42" customFormat="1" x14ac:dyDescent="0.2">
      <c r="A38" s="43"/>
      <c r="B38" s="57"/>
      <c r="C38" s="44">
        <v>31.317</v>
      </c>
      <c r="D38" s="44">
        <v>121.917</v>
      </c>
      <c r="E38" s="43">
        <v>5</v>
      </c>
      <c r="F38" s="57"/>
    </row>
    <row r="39" spans="1:6" s="42" customFormat="1" x14ac:dyDescent="0.2">
      <c r="A39" s="43"/>
      <c r="B39" s="57"/>
      <c r="C39" s="44">
        <v>31.317</v>
      </c>
      <c r="D39" s="44">
        <v>121.917</v>
      </c>
      <c r="E39" s="43">
        <v>2</v>
      </c>
      <c r="F39" s="57"/>
    </row>
    <row r="40" spans="1:6" s="42" customFormat="1" x14ac:dyDescent="0.2">
      <c r="A40" s="43"/>
      <c r="B40" s="57"/>
      <c r="C40" s="44">
        <v>31.317</v>
      </c>
      <c r="D40" s="44">
        <v>121.917</v>
      </c>
      <c r="E40" s="43">
        <v>69</v>
      </c>
      <c r="F40" s="57"/>
    </row>
    <row r="41" spans="1:6" s="42" customFormat="1" x14ac:dyDescent="0.2">
      <c r="A41" s="43"/>
      <c r="B41" s="57"/>
      <c r="C41" s="44">
        <v>31.317</v>
      </c>
      <c r="D41" s="44">
        <v>121.917</v>
      </c>
      <c r="E41" s="43">
        <v>27</v>
      </c>
      <c r="F41" s="57"/>
    </row>
    <row r="42" spans="1:6" s="42" customFormat="1" x14ac:dyDescent="0.2">
      <c r="A42" s="43"/>
      <c r="B42" s="57"/>
      <c r="C42" s="44">
        <v>31.317</v>
      </c>
      <c r="D42" s="44">
        <v>121.917</v>
      </c>
      <c r="E42" s="43">
        <v>3</v>
      </c>
      <c r="F42" s="57"/>
    </row>
    <row r="43" spans="1:6" s="42" customFormat="1" ht="17" x14ac:dyDescent="0.2">
      <c r="A43" s="43" t="s">
        <v>1238</v>
      </c>
      <c r="B43" s="55">
        <v>2011</v>
      </c>
      <c r="C43" s="44">
        <v>31.516999999999999</v>
      </c>
      <c r="D43" s="44">
        <v>121.961</v>
      </c>
      <c r="E43" s="43">
        <v>17.600000000000001</v>
      </c>
      <c r="F43" s="44" t="s">
        <v>364</v>
      </c>
    </row>
    <row r="44" spans="1:6" s="42" customFormat="1" x14ac:dyDescent="0.2">
      <c r="A44" s="43" t="s">
        <v>1238</v>
      </c>
      <c r="B44" s="57">
        <v>2010</v>
      </c>
      <c r="C44" s="44">
        <v>26.029</v>
      </c>
      <c r="D44" s="44">
        <v>119.625</v>
      </c>
      <c r="E44" s="43">
        <v>5.26</v>
      </c>
      <c r="F44" s="57" t="s">
        <v>365</v>
      </c>
    </row>
    <row r="45" spans="1:6" s="42" customFormat="1" x14ac:dyDescent="0.2">
      <c r="A45" s="43"/>
      <c r="B45" s="57"/>
      <c r="C45" s="44">
        <v>26.029</v>
      </c>
      <c r="D45" s="44">
        <v>119.625</v>
      </c>
      <c r="E45" s="43">
        <v>10.18</v>
      </c>
      <c r="F45" s="57"/>
    </row>
    <row r="46" spans="1:6" s="42" customFormat="1" x14ac:dyDescent="0.2">
      <c r="A46" s="43"/>
      <c r="B46" s="57"/>
      <c r="C46" s="44">
        <v>26.029</v>
      </c>
      <c r="D46" s="44">
        <v>119.625</v>
      </c>
      <c r="E46" s="43">
        <v>20.7</v>
      </c>
      <c r="F46" s="57"/>
    </row>
    <row r="47" spans="1:6" s="42" customFormat="1" x14ac:dyDescent="0.2">
      <c r="A47" s="43"/>
      <c r="B47" s="57"/>
      <c r="C47" s="44">
        <v>26.029</v>
      </c>
      <c r="D47" s="44">
        <v>119.625</v>
      </c>
      <c r="E47" s="43">
        <v>21.68</v>
      </c>
      <c r="F47" s="57"/>
    </row>
    <row r="48" spans="1:6" s="42" customFormat="1" x14ac:dyDescent="0.2">
      <c r="A48" s="43" t="s">
        <v>1238</v>
      </c>
      <c r="B48" s="56">
        <v>2016</v>
      </c>
      <c r="C48" s="44">
        <v>26.01</v>
      </c>
      <c r="D48" s="44">
        <v>119.67700000000001</v>
      </c>
      <c r="E48" s="43">
        <v>76.67</v>
      </c>
      <c r="F48" s="57" t="s">
        <v>366</v>
      </c>
    </row>
    <row r="49" spans="1:6" s="42" customFormat="1" x14ac:dyDescent="0.2">
      <c r="A49" s="43"/>
      <c r="B49" s="56"/>
      <c r="C49" s="43">
        <v>26.01</v>
      </c>
      <c r="D49" s="43">
        <v>119.67700000000001</v>
      </c>
      <c r="E49" s="43">
        <v>122.79</v>
      </c>
      <c r="F49" s="57"/>
    </row>
    <row r="50" spans="1:6" s="42" customFormat="1" x14ac:dyDescent="0.2">
      <c r="A50" s="43" t="s">
        <v>1238</v>
      </c>
      <c r="B50" s="57">
        <v>2012</v>
      </c>
      <c r="C50" s="43">
        <v>26.044</v>
      </c>
      <c r="D50" s="43">
        <v>119.622</v>
      </c>
      <c r="E50" s="43">
        <v>131.07</v>
      </c>
      <c r="F50" s="57" t="s">
        <v>367</v>
      </c>
    </row>
    <row r="51" spans="1:6" s="42" customFormat="1" x14ac:dyDescent="0.2">
      <c r="A51" s="43"/>
      <c r="B51" s="57"/>
      <c r="C51" s="43">
        <v>26.044</v>
      </c>
      <c r="D51" s="43">
        <v>119.622</v>
      </c>
      <c r="E51" s="43">
        <v>10.84</v>
      </c>
      <c r="F51" s="57"/>
    </row>
    <row r="52" spans="1:6" s="42" customFormat="1" x14ac:dyDescent="0.2">
      <c r="A52" s="43" t="s">
        <v>1238</v>
      </c>
      <c r="B52" s="57">
        <v>2015</v>
      </c>
      <c r="C52" s="43">
        <v>26.044</v>
      </c>
      <c r="D52" s="43">
        <v>119.622</v>
      </c>
      <c r="E52" s="43">
        <v>72.27</v>
      </c>
      <c r="F52" s="57" t="s">
        <v>368</v>
      </c>
    </row>
    <row r="53" spans="1:6" s="42" customFormat="1" x14ac:dyDescent="0.2">
      <c r="A53" s="43"/>
      <c r="B53" s="57"/>
      <c r="C53" s="43">
        <v>26.044</v>
      </c>
      <c r="D53" s="43">
        <v>119.622</v>
      </c>
      <c r="E53" s="43">
        <v>808.11</v>
      </c>
      <c r="F53" s="57"/>
    </row>
    <row r="54" spans="1:6" s="42" customFormat="1" ht="17" x14ac:dyDescent="0.2">
      <c r="A54" s="43" t="s">
        <v>1238</v>
      </c>
      <c r="B54" s="55">
        <v>2013</v>
      </c>
      <c r="C54" s="43">
        <v>25.956</v>
      </c>
      <c r="D54" s="43">
        <v>119.407</v>
      </c>
      <c r="E54" s="43">
        <v>96.91</v>
      </c>
      <c r="F54" s="44" t="s">
        <v>369</v>
      </c>
    </row>
    <row r="55" spans="1:6" s="42" customFormat="1" ht="17" x14ac:dyDescent="0.2">
      <c r="A55" s="43" t="s">
        <v>1238</v>
      </c>
      <c r="B55" s="55">
        <v>2015</v>
      </c>
      <c r="C55" s="43">
        <v>25.966999999999999</v>
      </c>
      <c r="D55" s="43">
        <v>119.30800000000001</v>
      </c>
      <c r="E55" s="43">
        <v>51.77</v>
      </c>
      <c r="F55" s="44" t="s">
        <v>370</v>
      </c>
    </row>
    <row r="56" spans="1:6" s="42" customFormat="1" ht="17" x14ac:dyDescent="0.2">
      <c r="A56" s="43" t="s">
        <v>1238</v>
      </c>
      <c r="B56" s="44">
        <v>2012</v>
      </c>
      <c r="C56" s="43">
        <v>26.1</v>
      </c>
      <c r="D56" s="43">
        <v>119.3</v>
      </c>
      <c r="E56" s="43">
        <v>24.05</v>
      </c>
      <c r="F56" s="44" t="s">
        <v>371</v>
      </c>
    </row>
    <row r="57" spans="1:6" s="42" customFormat="1" ht="17" x14ac:dyDescent="0.2">
      <c r="A57" s="43" t="s">
        <v>1238</v>
      </c>
      <c r="B57" s="44">
        <v>2015</v>
      </c>
      <c r="C57" s="43">
        <v>24.433</v>
      </c>
      <c r="D57" s="43">
        <v>117.883</v>
      </c>
      <c r="E57" s="43">
        <v>63.33</v>
      </c>
      <c r="F57" s="44" t="s">
        <v>372</v>
      </c>
    </row>
    <row r="58" spans="1:6" s="42" customFormat="1" x14ac:dyDescent="0.2">
      <c r="A58" s="43" t="s">
        <v>1238</v>
      </c>
      <c r="B58" s="57">
        <v>2011</v>
      </c>
      <c r="C58" s="43">
        <v>24.433</v>
      </c>
      <c r="D58" s="43">
        <v>117.883</v>
      </c>
      <c r="E58" s="43">
        <v>10.25</v>
      </c>
      <c r="F58" s="57" t="s">
        <v>373</v>
      </c>
    </row>
    <row r="59" spans="1:6" s="42" customFormat="1" x14ac:dyDescent="0.2">
      <c r="A59" s="43"/>
      <c r="B59" s="57"/>
      <c r="C59" s="43">
        <v>24.433</v>
      </c>
      <c r="D59" s="43">
        <v>117.883</v>
      </c>
      <c r="E59" s="43">
        <v>42.11</v>
      </c>
      <c r="F59" s="57"/>
    </row>
    <row r="60" spans="1:6" s="42" customFormat="1" x14ac:dyDescent="0.2">
      <c r="A60" s="43"/>
      <c r="B60" s="57"/>
      <c r="C60" s="43">
        <v>24.433</v>
      </c>
      <c r="D60" s="43">
        <v>117.883</v>
      </c>
      <c r="E60" s="43">
        <v>41.85</v>
      </c>
      <c r="F60" s="57"/>
    </row>
    <row r="61" spans="1:6" s="42" customFormat="1" ht="17" x14ac:dyDescent="0.2">
      <c r="A61" s="43" t="s">
        <v>395</v>
      </c>
      <c r="B61" s="44"/>
      <c r="C61" s="43">
        <v>20.5</v>
      </c>
      <c r="D61" s="43">
        <v>86.5</v>
      </c>
      <c r="E61" s="43">
        <v>5.69</v>
      </c>
      <c r="F61" s="44" t="s">
        <v>374</v>
      </c>
    </row>
    <row r="62" spans="1:6" s="42" customFormat="1" x14ac:dyDescent="0.2">
      <c r="A62" s="43" t="s">
        <v>395</v>
      </c>
      <c r="B62" s="57"/>
      <c r="C62" s="57">
        <v>20.667000000000002</v>
      </c>
      <c r="D62" s="57">
        <v>86.75</v>
      </c>
      <c r="E62" s="61">
        <v>4.13</v>
      </c>
      <c r="F62" s="57" t="s">
        <v>375</v>
      </c>
    </row>
    <row r="63" spans="1:6" s="42" customFormat="1" x14ac:dyDescent="0.2">
      <c r="A63" s="43"/>
      <c r="B63" s="57"/>
      <c r="C63" s="57"/>
      <c r="D63" s="57"/>
      <c r="E63" s="61"/>
      <c r="F63" s="57"/>
    </row>
    <row r="64" spans="1:6" s="42" customFormat="1" x14ac:dyDescent="0.2">
      <c r="A64" s="43"/>
      <c r="B64" s="57"/>
      <c r="C64" s="44">
        <v>20.667000000000002</v>
      </c>
      <c r="D64" s="44">
        <v>86.75</v>
      </c>
      <c r="E64" s="43">
        <v>17.23</v>
      </c>
      <c r="F64" s="57"/>
    </row>
    <row r="65" spans="1:6" s="42" customFormat="1" ht="17" x14ac:dyDescent="0.2">
      <c r="A65" s="43" t="s">
        <v>395</v>
      </c>
      <c r="B65" s="55">
        <v>2002</v>
      </c>
      <c r="C65" s="44">
        <v>10.333</v>
      </c>
      <c r="D65" s="44">
        <v>79.533000000000001</v>
      </c>
      <c r="E65" s="43">
        <v>6.9</v>
      </c>
      <c r="F65" s="44" t="s">
        <v>376</v>
      </c>
    </row>
    <row r="66" spans="1:6" s="42" customFormat="1" x14ac:dyDescent="0.2">
      <c r="A66" s="43" t="s">
        <v>1239</v>
      </c>
      <c r="B66" s="57">
        <v>2015</v>
      </c>
      <c r="C66" s="44">
        <v>9.8030000000000008</v>
      </c>
      <c r="D66" s="44">
        <v>118.72499999999999</v>
      </c>
      <c r="E66" s="43">
        <v>1.48</v>
      </c>
      <c r="F66" s="57" t="s">
        <v>377</v>
      </c>
    </row>
    <row r="67" spans="1:6" s="42" customFormat="1" x14ac:dyDescent="0.2">
      <c r="A67" s="43"/>
      <c r="B67" s="57"/>
      <c r="C67" s="43">
        <v>9.8030000000000008</v>
      </c>
      <c r="D67" s="43">
        <v>118.72499999999999</v>
      </c>
      <c r="E67" s="43">
        <v>1.22</v>
      </c>
      <c r="F67" s="57"/>
    </row>
    <row r="68" spans="1:6" s="42" customFormat="1" x14ac:dyDescent="0.2">
      <c r="A68" s="43"/>
      <c r="B68" s="57"/>
      <c r="C68" s="43">
        <v>9.8030000000000008</v>
      </c>
      <c r="D68" s="43">
        <v>118.72499999999999</v>
      </c>
      <c r="E68" s="43">
        <v>0.33</v>
      </c>
      <c r="F68" s="57"/>
    </row>
    <row r="69" spans="1:6" s="42" customFormat="1" x14ac:dyDescent="0.2">
      <c r="A69" s="43"/>
      <c r="B69" s="57"/>
      <c r="C69" s="43">
        <v>9.8030000000000008</v>
      </c>
      <c r="D69" s="43">
        <v>118.72499999999999</v>
      </c>
      <c r="E69" s="43">
        <v>0.9</v>
      </c>
      <c r="F69" s="57"/>
    </row>
    <row r="70" spans="1:6" s="42" customFormat="1" x14ac:dyDescent="0.2">
      <c r="A70" s="43"/>
      <c r="B70" s="57"/>
      <c r="C70" s="43">
        <v>9.8030000000000008</v>
      </c>
      <c r="D70" s="43">
        <v>118.72499999999999</v>
      </c>
      <c r="E70" s="43">
        <v>2.31</v>
      </c>
      <c r="F70" s="57"/>
    </row>
    <row r="71" spans="1:6" s="42" customFormat="1" x14ac:dyDescent="0.2">
      <c r="A71" s="43"/>
      <c r="B71" s="57"/>
      <c r="C71" s="43">
        <v>9.8030000000000008</v>
      </c>
      <c r="D71" s="43">
        <v>118.72499999999999</v>
      </c>
      <c r="E71" s="43">
        <v>0.88</v>
      </c>
      <c r="F71" s="57"/>
    </row>
    <row r="72" spans="1:6" s="42" customFormat="1" x14ac:dyDescent="0.2">
      <c r="A72" s="43" t="s">
        <v>1240</v>
      </c>
      <c r="B72" s="56">
        <v>1998</v>
      </c>
      <c r="C72" s="43">
        <v>3</v>
      </c>
      <c r="D72" s="43">
        <v>115</v>
      </c>
      <c r="E72" s="43">
        <v>6.96</v>
      </c>
      <c r="F72" s="57" t="s">
        <v>378</v>
      </c>
    </row>
    <row r="73" spans="1:6" s="42" customFormat="1" x14ac:dyDescent="0.2">
      <c r="A73" s="43"/>
      <c r="B73" s="56"/>
      <c r="C73" s="43">
        <v>3</v>
      </c>
      <c r="D73" s="43">
        <v>115</v>
      </c>
      <c r="E73" s="43">
        <v>43.62</v>
      </c>
      <c r="F73" s="57"/>
    </row>
    <row r="74" spans="1:6" s="42" customFormat="1" x14ac:dyDescent="0.2">
      <c r="A74" s="43"/>
      <c r="B74" s="56"/>
      <c r="C74" s="43">
        <v>3</v>
      </c>
      <c r="D74" s="43">
        <v>115</v>
      </c>
      <c r="E74" s="43">
        <v>0.88</v>
      </c>
      <c r="F74" s="57"/>
    </row>
    <row r="75" spans="1:6" s="42" customFormat="1" x14ac:dyDescent="0.2">
      <c r="A75" s="43"/>
      <c r="B75" s="56"/>
      <c r="C75" s="43">
        <v>3</v>
      </c>
      <c r="D75" s="43">
        <v>115</v>
      </c>
      <c r="E75" s="43">
        <v>0.88</v>
      </c>
      <c r="F75" s="57"/>
    </row>
    <row r="76" spans="1:6" s="42" customFormat="1" x14ac:dyDescent="0.2">
      <c r="A76" s="43" t="s">
        <v>387</v>
      </c>
      <c r="B76" s="57">
        <v>2012</v>
      </c>
      <c r="C76" s="61">
        <v>1.6759999999999999</v>
      </c>
      <c r="D76" s="61">
        <v>125.03400000000001</v>
      </c>
      <c r="E76" s="61">
        <v>335</v>
      </c>
      <c r="F76" s="57" t="s">
        <v>379</v>
      </c>
    </row>
    <row r="77" spans="1:6" s="42" customFormat="1" x14ac:dyDescent="0.2">
      <c r="A77" s="43"/>
      <c r="B77" s="57"/>
      <c r="C77" s="61"/>
      <c r="D77" s="61"/>
      <c r="E77" s="61"/>
      <c r="F77" s="57"/>
    </row>
    <row r="78" spans="1:6" s="42" customFormat="1" x14ac:dyDescent="0.2">
      <c r="A78" s="43"/>
      <c r="B78" s="57"/>
      <c r="C78" s="61">
        <v>1.6970000000000001</v>
      </c>
      <c r="D78" s="61">
        <v>124.97199999999999</v>
      </c>
      <c r="E78" s="61">
        <v>-331.79</v>
      </c>
      <c r="F78" s="57"/>
    </row>
    <row r="79" spans="1:6" s="42" customFormat="1" x14ac:dyDescent="0.2">
      <c r="A79" s="43"/>
      <c r="B79" s="57"/>
      <c r="C79" s="61"/>
      <c r="D79" s="61"/>
      <c r="E79" s="61"/>
      <c r="F79" s="57"/>
    </row>
    <row r="80" spans="1:6" s="42" customFormat="1" x14ac:dyDescent="0.2">
      <c r="A80" s="43"/>
      <c r="B80" s="57"/>
      <c r="C80" s="61">
        <v>1.3839999999999999</v>
      </c>
      <c r="D80" s="61">
        <v>125.096</v>
      </c>
      <c r="E80" s="61">
        <v>77.38</v>
      </c>
      <c r="F80" s="57"/>
    </row>
    <row r="81" spans="1:6" s="42" customFormat="1" x14ac:dyDescent="0.2">
      <c r="A81" s="43"/>
      <c r="B81" s="57"/>
      <c r="C81" s="61"/>
      <c r="D81" s="61"/>
      <c r="E81" s="61"/>
      <c r="F81" s="57"/>
    </row>
    <row r="82" spans="1:6" s="42" customFormat="1" ht="17" x14ac:dyDescent="0.2">
      <c r="A82" s="43" t="s">
        <v>387</v>
      </c>
      <c r="B82" s="44">
        <v>2012</v>
      </c>
      <c r="C82" s="43">
        <v>-8.3940000000000001</v>
      </c>
      <c r="D82" s="43">
        <v>114.628</v>
      </c>
      <c r="E82" s="43">
        <v>13.56</v>
      </c>
      <c r="F82" s="44" t="s">
        <v>6</v>
      </c>
    </row>
    <row r="83" spans="1:6" s="42" customFormat="1" ht="17" x14ac:dyDescent="0.2">
      <c r="A83" s="43" t="s">
        <v>392</v>
      </c>
      <c r="B83" s="56">
        <v>1998</v>
      </c>
      <c r="C83" s="43">
        <v>-27.5</v>
      </c>
      <c r="D83" s="43">
        <v>153.5</v>
      </c>
      <c r="E83" s="43">
        <v>0.52</v>
      </c>
      <c r="F83" s="44" t="s">
        <v>380</v>
      </c>
    </row>
    <row r="84" spans="1:6" s="42" customFormat="1" ht="17" x14ac:dyDescent="0.2">
      <c r="A84" s="43"/>
      <c r="B84" s="56"/>
      <c r="C84" s="43">
        <v>-16.399999999999999</v>
      </c>
      <c r="D84" s="43">
        <v>145.6</v>
      </c>
      <c r="E84" s="43">
        <v>2.31</v>
      </c>
      <c r="F84" s="44" t="s">
        <v>7</v>
      </c>
    </row>
    <row r="85" spans="1:6" s="42" customFormat="1" x14ac:dyDescent="0.2">
      <c r="A85" s="43"/>
      <c r="B85" s="56"/>
      <c r="C85" s="43">
        <v>-27.5</v>
      </c>
      <c r="D85" s="43">
        <v>153.5</v>
      </c>
      <c r="E85" s="43">
        <v>0.28999999999999998</v>
      </c>
      <c r="F85" s="44"/>
    </row>
    <row r="86" spans="1:6" s="42" customFormat="1" x14ac:dyDescent="0.2">
      <c r="A86" s="43"/>
      <c r="B86" s="56"/>
      <c r="C86" s="43">
        <v>-27.5</v>
      </c>
      <c r="D86" s="43">
        <v>153.5</v>
      </c>
      <c r="E86" s="43">
        <v>1.52</v>
      </c>
      <c r="F86" s="44"/>
    </row>
    <row r="87" spans="1:6" s="42" customFormat="1" x14ac:dyDescent="0.2">
      <c r="A87" s="43"/>
      <c r="B87" s="56"/>
      <c r="C87" s="43">
        <v>-27.501000000000001</v>
      </c>
      <c r="D87" s="43">
        <v>153.501</v>
      </c>
      <c r="E87" s="43">
        <v>0.28999999999999998</v>
      </c>
      <c r="F87" s="44"/>
    </row>
    <row r="88" spans="1:6" s="42" customFormat="1" x14ac:dyDescent="0.2">
      <c r="A88" s="43" t="s">
        <v>392</v>
      </c>
      <c r="B88" s="57">
        <v>2009</v>
      </c>
      <c r="C88" s="43">
        <v>-38.567</v>
      </c>
      <c r="D88" s="43">
        <v>145.333</v>
      </c>
      <c r="E88" s="43">
        <v>0.02</v>
      </c>
      <c r="F88" s="57" t="s">
        <v>8</v>
      </c>
    </row>
    <row r="89" spans="1:6" s="42" customFormat="1" x14ac:dyDescent="0.2">
      <c r="A89" s="43"/>
      <c r="B89" s="57"/>
      <c r="C89" s="43">
        <v>-38.4</v>
      </c>
      <c r="D89" s="43">
        <v>145.43299999999999</v>
      </c>
      <c r="E89" s="43">
        <v>0.98</v>
      </c>
      <c r="F89" s="57"/>
    </row>
    <row r="90" spans="1:6" ht="19" customHeight="1" x14ac:dyDescent="0.2">
      <c r="A90" s="43" t="s">
        <v>392</v>
      </c>
      <c r="B90" s="58">
        <v>2005</v>
      </c>
      <c r="C90" s="60">
        <v>-27.55</v>
      </c>
      <c r="D90" s="60">
        <v>152.983</v>
      </c>
      <c r="E90" s="60">
        <v>4.3499999999999996</v>
      </c>
      <c r="F90" s="58" t="s">
        <v>381</v>
      </c>
    </row>
    <row r="91" spans="1:6" x14ac:dyDescent="0.2">
      <c r="A91" s="43"/>
      <c r="B91" s="58"/>
      <c r="C91" s="60"/>
      <c r="D91" s="60"/>
      <c r="E91" s="60"/>
      <c r="F91" s="58"/>
    </row>
    <row r="92" spans="1:6" x14ac:dyDescent="0.2">
      <c r="A92" s="43"/>
      <c r="B92" s="58"/>
      <c r="C92" s="29">
        <v>-27.55</v>
      </c>
      <c r="D92" s="29">
        <v>152.983</v>
      </c>
      <c r="E92" s="29">
        <v>6.75</v>
      </c>
      <c r="F92" s="58"/>
    </row>
    <row r="93" spans="1:6" x14ac:dyDescent="0.2">
      <c r="A93" s="43"/>
      <c r="B93" s="58"/>
      <c r="C93" s="29">
        <v>-27.55</v>
      </c>
      <c r="D93" s="29">
        <v>152.983</v>
      </c>
      <c r="E93" s="29">
        <v>1.2</v>
      </c>
      <c r="F93" s="58"/>
    </row>
    <row r="94" spans="1:6" x14ac:dyDescent="0.2">
      <c r="A94" s="43"/>
      <c r="B94" s="58"/>
      <c r="C94" s="29">
        <v>-27.55</v>
      </c>
      <c r="D94" s="29">
        <v>152.983</v>
      </c>
      <c r="E94" s="29">
        <v>1.1000000000000001</v>
      </c>
      <c r="F94" s="58"/>
    </row>
    <row r="95" spans="1:6" x14ac:dyDescent="0.2">
      <c r="A95" s="43" t="s">
        <v>1242</v>
      </c>
      <c r="B95" s="59">
        <v>2005</v>
      </c>
      <c r="C95" s="29">
        <v>-6.8780000000000001</v>
      </c>
      <c r="D95" s="29">
        <v>39.298999999999999</v>
      </c>
      <c r="E95" s="29">
        <v>0.9</v>
      </c>
      <c r="F95" s="58" t="s">
        <v>382</v>
      </c>
    </row>
    <row r="96" spans="1:6" ht="19" customHeight="1" x14ac:dyDescent="0.2">
      <c r="A96" s="43"/>
      <c r="B96" s="59"/>
      <c r="C96" s="60">
        <v>-6.4530000000000003</v>
      </c>
      <c r="D96" s="60">
        <v>39.453000000000003</v>
      </c>
      <c r="E96" s="60">
        <v>0.72</v>
      </c>
      <c r="F96" s="58"/>
    </row>
    <row r="97" spans="1:6" x14ac:dyDescent="0.2">
      <c r="A97" s="43"/>
      <c r="B97" s="59"/>
      <c r="C97" s="60"/>
      <c r="D97" s="60"/>
      <c r="E97" s="60"/>
      <c r="F97" s="58"/>
    </row>
    <row r="98" spans="1:6" x14ac:dyDescent="0.2">
      <c r="A98" s="43" t="s">
        <v>1220</v>
      </c>
      <c r="B98" s="58">
        <v>2012</v>
      </c>
      <c r="C98" s="29">
        <v>-2.9329999999999998</v>
      </c>
      <c r="D98" s="29">
        <v>-41.267000000000003</v>
      </c>
      <c r="E98" s="29">
        <v>0.01</v>
      </c>
      <c r="F98" s="58" t="s">
        <v>383</v>
      </c>
    </row>
    <row r="99" spans="1:6" x14ac:dyDescent="0.2">
      <c r="A99" s="43"/>
      <c r="B99" s="58"/>
      <c r="C99" s="29">
        <v>-3.7669999999999999</v>
      </c>
      <c r="D99" s="29">
        <v>-38.433</v>
      </c>
      <c r="E99" s="29">
        <v>0</v>
      </c>
      <c r="F99" s="58"/>
    </row>
    <row r="100" spans="1:6" x14ac:dyDescent="0.2">
      <c r="A100" s="43"/>
      <c r="B100" s="58"/>
      <c r="C100" s="29">
        <v>-4.4329999999999998</v>
      </c>
      <c r="D100" s="29">
        <v>-37.783000000000001</v>
      </c>
      <c r="E100" s="29">
        <v>0.06</v>
      </c>
      <c r="F100" s="58"/>
    </row>
  </sheetData>
  <mergeCells count="73">
    <mergeCell ref="D11:D12"/>
    <mergeCell ref="C11:C12"/>
    <mergeCell ref="E9:E10"/>
    <mergeCell ref="F4:F5"/>
    <mergeCell ref="F6:F8"/>
    <mergeCell ref="D9:D10"/>
    <mergeCell ref="C9:C10"/>
    <mergeCell ref="F14:F15"/>
    <mergeCell ref="F16:F20"/>
    <mergeCell ref="F21:F23"/>
    <mergeCell ref="E11:E12"/>
    <mergeCell ref="F9:F13"/>
    <mergeCell ref="F48:F49"/>
    <mergeCell ref="F33:F36"/>
    <mergeCell ref="F37:F42"/>
    <mergeCell ref="F44:F47"/>
    <mergeCell ref="F24:F25"/>
    <mergeCell ref="F26:F29"/>
    <mergeCell ref="F30:F32"/>
    <mergeCell ref="E62:E63"/>
    <mergeCell ref="F72:F75"/>
    <mergeCell ref="D62:D63"/>
    <mergeCell ref="C62:C63"/>
    <mergeCell ref="F50:F51"/>
    <mergeCell ref="F52:F53"/>
    <mergeCell ref="F58:F60"/>
    <mergeCell ref="F62:F64"/>
    <mergeCell ref="F76:F81"/>
    <mergeCell ref="D78:D79"/>
    <mergeCell ref="C78:C79"/>
    <mergeCell ref="E78:E79"/>
    <mergeCell ref="F66:F71"/>
    <mergeCell ref="D80:D81"/>
    <mergeCell ref="C80:C81"/>
    <mergeCell ref="E80:E81"/>
    <mergeCell ref="D76:D77"/>
    <mergeCell ref="C76:C77"/>
    <mergeCell ref="E76:E77"/>
    <mergeCell ref="F90:F94"/>
    <mergeCell ref="E90:E91"/>
    <mergeCell ref="F88:F89"/>
    <mergeCell ref="D90:D91"/>
    <mergeCell ref="C90:C91"/>
    <mergeCell ref="F98:F100"/>
    <mergeCell ref="F95:F97"/>
    <mergeCell ref="D96:D97"/>
    <mergeCell ref="C96:C97"/>
    <mergeCell ref="E96:E97"/>
    <mergeCell ref="B4:B5"/>
    <mergeCell ref="B6:B8"/>
    <mergeCell ref="B9:B13"/>
    <mergeCell ref="B14:B15"/>
    <mergeCell ref="B16:B20"/>
    <mergeCell ref="B21:B23"/>
    <mergeCell ref="B24:B25"/>
    <mergeCell ref="B26:B29"/>
    <mergeCell ref="B30:B32"/>
    <mergeCell ref="B33:B36"/>
    <mergeCell ref="B37:B42"/>
    <mergeCell ref="B44:B47"/>
    <mergeCell ref="B48:B49"/>
    <mergeCell ref="B50:B51"/>
    <mergeCell ref="B52:B53"/>
    <mergeCell ref="B58:B60"/>
    <mergeCell ref="B62:B64"/>
    <mergeCell ref="B66:B71"/>
    <mergeCell ref="B72:B75"/>
    <mergeCell ref="B76:B81"/>
    <mergeCell ref="B83:B87"/>
    <mergeCell ref="B88:B89"/>
    <mergeCell ref="B90:B94"/>
    <mergeCell ref="B95:B97"/>
    <mergeCell ref="B98:B100"/>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AE256-4FC3-43D5-8262-AA6B73354704}">
  <dimension ref="A1:G49"/>
  <sheetViews>
    <sheetView topLeftCell="A12" workbookViewId="0">
      <selection activeCell="A34" sqref="A34"/>
    </sheetView>
  </sheetViews>
  <sheetFormatPr baseColWidth="10" defaultColWidth="8.83203125" defaultRowHeight="16" x14ac:dyDescent="0.2"/>
  <cols>
    <col min="1" max="1" width="17.5" style="1" customWidth="1"/>
    <col min="2" max="2" width="17.83203125" style="1" customWidth="1"/>
    <col min="3" max="4" width="15.1640625" style="23" customWidth="1"/>
    <col min="5" max="5" width="255.6640625" style="1" bestFit="1" customWidth="1"/>
    <col min="6" max="6" width="17.1640625" customWidth="1"/>
    <col min="7" max="7" width="16" customWidth="1"/>
  </cols>
  <sheetData>
    <row r="1" spans="1:7" x14ac:dyDescent="0.2">
      <c r="A1" s="1" t="s">
        <v>384</v>
      </c>
    </row>
    <row r="2" spans="1:7" x14ac:dyDescent="0.2">
      <c r="A2" s="6" t="s">
        <v>386</v>
      </c>
      <c r="B2" s="6" t="s">
        <v>385</v>
      </c>
      <c r="C2" s="7" t="s">
        <v>0</v>
      </c>
      <c r="D2" s="7" t="s">
        <v>1</v>
      </c>
      <c r="E2" s="6" t="s">
        <v>404</v>
      </c>
      <c r="G2" t="s">
        <v>384</v>
      </c>
    </row>
    <row r="3" spans="1:7" x14ac:dyDescent="0.2">
      <c r="A3" s="24" t="s">
        <v>387</v>
      </c>
      <c r="B3" s="25">
        <v>2015</v>
      </c>
      <c r="C3" s="26">
        <v>102.715</v>
      </c>
      <c r="D3" s="26">
        <v>-2.04</v>
      </c>
      <c r="E3" s="24" t="s">
        <v>405</v>
      </c>
    </row>
    <row r="4" spans="1:7" x14ac:dyDescent="0.2">
      <c r="A4" s="24" t="s">
        <v>387</v>
      </c>
      <c r="B4" s="25">
        <v>2015</v>
      </c>
      <c r="C4" s="26">
        <v>103.25</v>
      </c>
      <c r="D4" s="26">
        <v>-1.99</v>
      </c>
      <c r="E4" s="24" t="s">
        <v>405</v>
      </c>
    </row>
    <row r="5" spans="1:7" x14ac:dyDescent="0.2">
      <c r="A5" s="49" t="s">
        <v>971</v>
      </c>
      <c r="B5" s="25">
        <v>2002</v>
      </c>
      <c r="C5" s="26">
        <v>-76.083330000000004</v>
      </c>
      <c r="D5" s="26">
        <v>-5.75</v>
      </c>
      <c r="E5" s="25" t="s">
        <v>406</v>
      </c>
    </row>
    <row r="6" spans="1:7" x14ac:dyDescent="0.2">
      <c r="A6" s="25" t="s">
        <v>388</v>
      </c>
      <c r="B6" s="25">
        <v>2006</v>
      </c>
      <c r="C6" s="26">
        <v>112.5108333</v>
      </c>
      <c r="D6" s="26">
        <v>23.155833300000001</v>
      </c>
      <c r="E6" s="25" t="s">
        <v>407</v>
      </c>
    </row>
    <row r="7" spans="1:7" x14ac:dyDescent="0.2">
      <c r="A7" s="25" t="s">
        <v>388</v>
      </c>
      <c r="B7" s="25">
        <v>2008</v>
      </c>
      <c r="C7" s="26">
        <v>112.16667</v>
      </c>
      <c r="D7" s="26">
        <v>23.166667</v>
      </c>
      <c r="E7" s="25" t="s">
        <v>408</v>
      </c>
    </row>
    <row r="8" spans="1:7" x14ac:dyDescent="0.2">
      <c r="A8" s="25" t="s">
        <v>389</v>
      </c>
      <c r="B8" s="25">
        <v>2000</v>
      </c>
      <c r="C8" s="26">
        <v>-47.516666999999998</v>
      </c>
      <c r="D8" s="26">
        <v>-2.98333</v>
      </c>
      <c r="E8" s="25" t="s">
        <v>409</v>
      </c>
    </row>
    <row r="9" spans="1:7" x14ac:dyDescent="0.2">
      <c r="A9" s="25" t="s">
        <v>390</v>
      </c>
      <c r="B9" s="25">
        <v>2003</v>
      </c>
      <c r="C9" s="26">
        <v>9.5833329999999997</v>
      </c>
      <c r="D9" s="26">
        <v>51.766666999999998</v>
      </c>
      <c r="E9" s="25" t="s">
        <v>410</v>
      </c>
    </row>
    <row r="10" spans="1:7" x14ac:dyDescent="0.2">
      <c r="A10" s="25" t="s">
        <v>390</v>
      </c>
      <c r="B10" s="25">
        <v>2003</v>
      </c>
      <c r="C10" s="26">
        <v>10.3</v>
      </c>
      <c r="D10" s="26">
        <v>52.833329999999997</v>
      </c>
      <c r="E10" s="25" t="s">
        <v>410</v>
      </c>
    </row>
    <row r="11" spans="1:7" x14ac:dyDescent="0.2">
      <c r="A11" s="25" t="s">
        <v>389</v>
      </c>
      <c r="B11" s="25">
        <v>2012</v>
      </c>
      <c r="C11" s="26">
        <v>-45.098888899999999</v>
      </c>
      <c r="D11" s="26">
        <v>-23.3219444</v>
      </c>
      <c r="E11" s="25" t="s">
        <v>411</v>
      </c>
    </row>
    <row r="12" spans="1:7" x14ac:dyDescent="0.2">
      <c r="A12" s="25" t="s">
        <v>391</v>
      </c>
      <c r="B12" s="25">
        <v>1996</v>
      </c>
      <c r="C12" s="26">
        <v>-3.1905277779999999</v>
      </c>
      <c r="D12" s="26">
        <v>55.959221999999997</v>
      </c>
      <c r="E12" s="25" t="s">
        <v>412</v>
      </c>
    </row>
    <row r="13" spans="1:7" x14ac:dyDescent="0.2">
      <c r="A13" s="25" t="s">
        <v>392</v>
      </c>
      <c r="B13" s="25">
        <v>2010</v>
      </c>
      <c r="C13" s="26">
        <v>141.41</v>
      </c>
      <c r="D13" s="26">
        <v>-34.493888890000001</v>
      </c>
      <c r="E13" s="25" t="s">
        <v>413</v>
      </c>
    </row>
    <row r="14" spans="1:7" x14ac:dyDescent="0.2">
      <c r="A14" s="25" t="s">
        <v>393</v>
      </c>
      <c r="B14" s="25">
        <v>2001</v>
      </c>
      <c r="C14" s="26">
        <v>142.48500000000001</v>
      </c>
      <c r="D14" s="26">
        <v>42.431666700000001</v>
      </c>
      <c r="E14" s="25" t="s">
        <v>414</v>
      </c>
    </row>
    <row r="15" spans="1:7" x14ac:dyDescent="0.2">
      <c r="A15" s="25" t="s">
        <v>387</v>
      </c>
      <c r="B15" s="25">
        <v>2003</v>
      </c>
      <c r="C15" s="26">
        <v>114.6863889</v>
      </c>
      <c r="D15" s="26">
        <v>-3.4313888889999999</v>
      </c>
      <c r="E15" s="25" t="s">
        <v>415</v>
      </c>
    </row>
    <row r="16" spans="1:7" ht="15" customHeight="1" x14ac:dyDescent="0.2">
      <c r="A16" s="27" t="s">
        <v>394</v>
      </c>
      <c r="B16" s="25">
        <v>2015</v>
      </c>
      <c r="C16" s="26">
        <v>-8.3326889000000008</v>
      </c>
      <c r="D16" s="26">
        <v>39.138413890000002</v>
      </c>
      <c r="E16" s="25" t="s">
        <v>416</v>
      </c>
    </row>
    <row r="17" spans="1:5" x14ac:dyDescent="0.2">
      <c r="A17" s="25" t="s">
        <v>392</v>
      </c>
      <c r="B17" s="25">
        <v>2013</v>
      </c>
      <c r="C17" s="26">
        <v>145.16667000000001</v>
      </c>
      <c r="D17" s="26">
        <v>-38.549999999999997</v>
      </c>
      <c r="E17" s="2" t="s">
        <v>417</v>
      </c>
    </row>
    <row r="18" spans="1:5" x14ac:dyDescent="0.2">
      <c r="A18" s="25" t="s">
        <v>392</v>
      </c>
      <c r="B18" s="25">
        <v>2016</v>
      </c>
      <c r="C18" s="26">
        <v>152.87702780000001</v>
      </c>
      <c r="D18" s="26">
        <v>-27.389503059999999</v>
      </c>
      <c r="E18" s="25" t="s">
        <v>418</v>
      </c>
    </row>
    <row r="19" spans="1:5" x14ac:dyDescent="0.2">
      <c r="A19" s="25" t="s">
        <v>395</v>
      </c>
      <c r="B19" s="25">
        <v>2017</v>
      </c>
      <c r="C19" s="26">
        <v>86.82</v>
      </c>
      <c r="D19" s="26">
        <v>20.73</v>
      </c>
      <c r="E19" s="25" t="s">
        <v>419</v>
      </c>
    </row>
    <row r="20" spans="1:5" x14ac:dyDescent="0.2">
      <c r="A20" s="25" t="s">
        <v>387</v>
      </c>
      <c r="B20" s="25">
        <v>2002</v>
      </c>
      <c r="C20" s="26">
        <v>102.0950333</v>
      </c>
      <c r="D20" s="26">
        <v>-1.0860666699999999</v>
      </c>
      <c r="E20" s="25" t="s">
        <v>420</v>
      </c>
    </row>
    <row r="21" spans="1:5" x14ac:dyDescent="0.2">
      <c r="A21" s="25" t="s">
        <v>396</v>
      </c>
      <c r="B21" s="25">
        <v>2005</v>
      </c>
      <c r="C21" s="26">
        <v>114.6863889</v>
      </c>
      <c r="D21" s="26">
        <v>-3.4313888889999999</v>
      </c>
      <c r="E21" s="25" t="s">
        <v>421</v>
      </c>
    </row>
    <row r="22" spans="1:5" x14ac:dyDescent="0.2">
      <c r="A22" s="25" t="s">
        <v>388</v>
      </c>
      <c r="B22" s="25">
        <v>2016</v>
      </c>
      <c r="C22" s="26">
        <v>110.47</v>
      </c>
      <c r="D22" s="26">
        <v>31.31</v>
      </c>
      <c r="E22" s="25" t="s">
        <v>422</v>
      </c>
    </row>
    <row r="23" spans="1:5" x14ac:dyDescent="0.2">
      <c r="A23" s="25" t="s">
        <v>388</v>
      </c>
      <c r="B23" s="25">
        <v>2012</v>
      </c>
      <c r="C23" s="26">
        <v>118.15</v>
      </c>
      <c r="D23" s="26">
        <v>27.05</v>
      </c>
      <c r="E23" s="25" t="s">
        <v>423</v>
      </c>
    </row>
    <row r="24" spans="1:5" ht="15" customHeight="1" x14ac:dyDescent="0.2">
      <c r="A24" s="25" t="s">
        <v>393</v>
      </c>
      <c r="B24" s="25">
        <v>2007</v>
      </c>
      <c r="C24" s="26">
        <v>135.65</v>
      </c>
      <c r="D24" s="26">
        <v>33.666666999999997</v>
      </c>
      <c r="E24" s="25" t="s">
        <v>424</v>
      </c>
    </row>
    <row r="25" spans="1:5" x14ac:dyDescent="0.2">
      <c r="A25" s="25" t="s">
        <v>388</v>
      </c>
      <c r="B25" s="25">
        <v>2013</v>
      </c>
      <c r="C25" s="26">
        <v>127.4333</v>
      </c>
      <c r="D25" s="26">
        <v>45.383333</v>
      </c>
      <c r="E25" s="25" t="s">
        <v>425</v>
      </c>
    </row>
    <row r="26" spans="1:5" x14ac:dyDescent="0.2">
      <c r="A26" s="25" t="s">
        <v>388</v>
      </c>
      <c r="B26" s="25">
        <v>2006</v>
      </c>
      <c r="C26" s="26">
        <v>101.20027779999999</v>
      </c>
      <c r="D26" s="26">
        <v>21.963611100000001</v>
      </c>
      <c r="E26" s="25" t="s">
        <v>426</v>
      </c>
    </row>
    <row r="27" spans="1:5" x14ac:dyDescent="0.2">
      <c r="A27" s="49" t="s">
        <v>1221</v>
      </c>
      <c r="B27" s="25">
        <v>2014</v>
      </c>
      <c r="C27" s="26">
        <v>-80.586493000000004</v>
      </c>
      <c r="D27" s="26">
        <v>37.200266999999997</v>
      </c>
      <c r="E27" s="25" t="s">
        <v>427</v>
      </c>
    </row>
    <row r="28" spans="1:5" x14ac:dyDescent="0.2">
      <c r="A28" s="25" t="s">
        <v>397</v>
      </c>
      <c r="B28" s="25">
        <v>2002</v>
      </c>
      <c r="C28" s="26">
        <v>-62.82</v>
      </c>
      <c r="D28" s="26">
        <v>-10.167999999999999</v>
      </c>
      <c r="E28" s="25" t="s">
        <v>428</v>
      </c>
    </row>
    <row r="29" spans="1:5" x14ac:dyDescent="0.2">
      <c r="A29" s="49" t="s">
        <v>1221</v>
      </c>
      <c r="B29" s="25">
        <v>1997</v>
      </c>
      <c r="C29" s="26">
        <v>-76.5</v>
      </c>
      <c r="D29" s="26">
        <v>42.5</v>
      </c>
      <c r="E29" s="25" t="s">
        <v>429</v>
      </c>
    </row>
    <row r="30" spans="1:5" x14ac:dyDescent="0.2">
      <c r="A30" s="25" t="s">
        <v>398</v>
      </c>
      <c r="B30" s="25">
        <v>1993</v>
      </c>
      <c r="C30" s="26">
        <v>-84</v>
      </c>
      <c r="D30" s="26">
        <v>10.43</v>
      </c>
      <c r="E30" s="25" t="s">
        <v>430</v>
      </c>
    </row>
    <row r="31" spans="1:5" x14ac:dyDescent="0.2">
      <c r="A31" s="25" t="s">
        <v>398</v>
      </c>
      <c r="B31" s="25">
        <v>1994</v>
      </c>
      <c r="C31" s="26">
        <v>-84</v>
      </c>
      <c r="D31" s="26">
        <v>10.43</v>
      </c>
      <c r="E31" s="25" t="s">
        <v>431</v>
      </c>
    </row>
    <row r="32" spans="1:5" x14ac:dyDescent="0.2">
      <c r="A32" s="25" t="s">
        <v>399</v>
      </c>
      <c r="B32" s="25">
        <v>1990</v>
      </c>
      <c r="C32" s="26">
        <v>-79.853999999999999</v>
      </c>
      <c r="D32" s="26">
        <v>9.1620000000000008</v>
      </c>
      <c r="E32" s="25" t="s">
        <v>432</v>
      </c>
    </row>
    <row r="33" spans="1:5" x14ac:dyDescent="0.2">
      <c r="A33" s="25" t="s">
        <v>400</v>
      </c>
      <c r="B33" s="25">
        <v>1994</v>
      </c>
      <c r="C33" s="26">
        <v>75.716999999999999</v>
      </c>
      <c r="D33" s="26">
        <v>45.37</v>
      </c>
      <c r="E33" s="25" t="s">
        <v>433</v>
      </c>
    </row>
    <row r="34" spans="1:5" ht="15" customHeight="1" x14ac:dyDescent="0.2">
      <c r="A34" s="49" t="s">
        <v>1221</v>
      </c>
      <c r="B34" s="25">
        <v>2011</v>
      </c>
      <c r="C34" s="26">
        <v>-85.4</v>
      </c>
      <c r="D34" s="26">
        <v>42.4</v>
      </c>
      <c r="E34" s="25" t="s">
        <v>434</v>
      </c>
    </row>
    <row r="35" spans="1:5" x14ac:dyDescent="0.2">
      <c r="A35" s="25" t="s">
        <v>401</v>
      </c>
      <c r="B35" s="25">
        <v>1998</v>
      </c>
      <c r="C35" s="26">
        <v>11.548</v>
      </c>
      <c r="D35" s="26">
        <v>3.548</v>
      </c>
      <c r="E35" s="25" t="s">
        <v>435</v>
      </c>
    </row>
    <row r="36" spans="1:5" x14ac:dyDescent="0.2">
      <c r="A36" s="25" t="s">
        <v>402</v>
      </c>
      <c r="B36" s="25">
        <v>2010</v>
      </c>
      <c r="C36" s="26">
        <v>31</v>
      </c>
      <c r="D36" s="26">
        <v>-17.7</v>
      </c>
      <c r="E36" s="25" t="s">
        <v>436</v>
      </c>
    </row>
    <row r="37" spans="1:5" x14ac:dyDescent="0.2">
      <c r="A37" s="25" t="s">
        <v>403</v>
      </c>
      <c r="B37" s="25">
        <v>2011</v>
      </c>
      <c r="C37" s="26">
        <v>176.21700000000001</v>
      </c>
      <c r="D37" s="26">
        <v>-38.43</v>
      </c>
      <c r="E37" s="25" t="s">
        <v>437</v>
      </c>
    </row>
    <row r="38" spans="1:5" x14ac:dyDescent="0.2">
      <c r="A38" s="49" t="s">
        <v>1221</v>
      </c>
      <c r="B38" s="25">
        <v>2004</v>
      </c>
      <c r="C38" s="26">
        <v>-63.45</v>
      </c>
      <c r="D38" s="26">
        <v>9.75</v>
      </c>
      <c r="E38" s="25" t="s">
        <v>438</v>
      </c>
    </row>
    <row r="39" spans="1:5" x14ac:dyDescent="0.2">
      <c r="A39" s="49" t="s">
        <v>1221</v>
      </c>
      <c r="B39" s="25">
        <v>2005</v>
      </c>
      <c r="C39" s="26">
        <v>-85.4</v>
      </c>
      <c r="D39" s="26">
        <v>42.4</v>
      </c>
      <c r="E39" s="25" t="s">
        <v>439</v>
      </c>
    </row>
    <row r="40" spans="1:5" x14ac:dyDescent="0.2">
      <c r="A40" s="25" t="s">
        <v>388</v>
      </c>
      <c r="B40" s="25">
        <v>2019</v>
      </c>
      <c r="C40" s="26">
        <v>127.53</v>
      </c>
      <c r="D40" s="26">
        <f>45.375</f>
        <v>45.375</v>
      </c>
      <c r="E40" s="25" t="s">
        <v>440</v>
      </c>
    </row>
    <row r="41" spans="1:5" x14ac:dyDescent="0.2">
      <c r="A41" s="25" t="s">
        <v>392</v>
      </c>
      <c r="B41" s="25">
        <v>2009</v>
      </c>
      <c r="C41" s="26">
        <v>118.166667</v>
      </c>
      <c r="D41" s="26">
        <v>-34.833329999999997</v>
      </c>
      <c r="E41" s="25" t="s">
        <v>441</v>
      </c>
    </row>
    <row r="49" ht="15" customHeight="1" x14ac:dyDescent="0.2"/>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E5E67-5E86-483C-88A4-83D1B14CBD4D}">
  <dimension ref="A1:G223"/>
  <sheetViews>
    <sheetView topLeftCell="A162" workbookViewId="0">
      <selection activeCell="B181" sqref="B181"/>
    </sheetView>
  </sheetViews>
  <sheetFormatPr baseColWidth="10" defaultColWidth="8.83203125" defaultRowHeight="16" x14ac:dyDescent="0.2"/>
  <cols>
    <col min="1" max="1" width="25.5" style="40" customWidth="1"/>
    <col min="2" max="2" width="66.1640625" style="21" bestFit="1" customWidth="1"/>
    <col min="3" max="3" width="8.6640625" style="22"/>
    <col min="4" max="4" width="9.83203125" style="21" bestFit="1" customWidth="1"/>
    <col min="5" max="5" width="10.83203125" style="21" bestFit="1" customWidth="1"/>
    <col min="6" max="6" width="32" style="21" bestFit="1" customWidth="1"/>
  </cols>
  <sheetData>
    <row r="1" spans="1:7" x14ac:dyDescent="0.2">
      <c r="A1" s="38" t="s">
        <v>949</v>
      </c>
      <c r="B1" s="18" t="s">
        <v>998</v>
      </c>
      <c r="C1" s="18" t="s">
        <v>894</v>
      </c>
      <c r="D1" s="18" t="s">
        <v>443</v>
      </c>
      <c r="E1" s="18" t="s">
        <v>444</v>
      </c>
      <c r="F1" s="18" t="s">
        <v>999</v>
      </c>
      <c r="G1" t="s">
        <v>10</v>
      </c>
    </row>
    <row r="2" spans="1:7" x14ac:dyDescent="0.2">
      <c r="A2" s="39" t="s">
        <v>919</v>
      </c>
      <c r="B2" s="8" t="s">
        <v>1000</v>
      </c>
      <c r="C2" s="19">
        <v>2007</v>
      </c>
      <c r="D2" s="8">
        <v>-27.55</v>
      </c>
      <c r="E2" s="8">
        <v>152.98330000000001</v>
      </c>
      <c r="F2" s="8" t="s">
        <v>1001</v>
      </c>
    </row>
    <row r="3" spans="1:7" x14ac:dyDescent="0.2">
      <c r="A3" s="39" t="s">
        <v>904</v>
      </c>
      <c r="B3" s="8" t="s">
        <v>1002</v>
      </c>
      <c r="C3" s="19">
        <v>2011</v>
      </c>
      <c r="D3" s="8">
        <v>-27.55</v>
      </c>
      <c r="E3" s="8">
        <v>152.98330000000001</v>
      </c>
      <c r="F3" s="8" t="s">
        <v>1003</v>
      </c>
    </row>
    <row r="4" spans="1:7" x14ac:dyDescent="0.2">
      <c r="A4" s="39" t="s">
        <v>904</v>
      </c>
      <c r="B4" s="8" t="s">
        <v>1002</v>
      </c>
      <c r="C4" s="19">
        <v>2011</v>
      </c>
      <c r="D4" s="8">
        <v>-27.55</v>
      </c>
      <c r="E4" s="8">
        <v>152.98330000000001</v>
      </c>
      <c r="F4" s="8" t="s">
        <v>1003</v>
      </c>
    </row>
    <row r="5" spans="1:7" x14ac:dyDescent="0.2">
      <c r="A5" s="39" t="s">
        <v>904</v>
      </c>
      <c r="B5" s="8" t="s">
        <v>1002</v>
      </c>
      <c r="C5" s="19">
        <v>2011</v>
      </c>
      <c r="D5" s="8">
        <v>-27.55</v>
      </c>
      <c r="E5" s="8">
        <v>152.98330000000001</v>
      </c>
      <c r="F5" s="8" t="s">
        <v>1003</v>
      </c>
    </row>
    <row r="6" spans="1:7" x14ac:dyDescent="0.2">
      <c r="A6" s="39" t="s">
        <v>904</v>
      </c>
      <c r="B6" s="8" t="s">
        <v>1002</v>
      </c>
      <c r="C6" s="19">
        <v>2011</v>
      </c>
      <c r="D6" s="8">
        <v>-27.55</v>
      </c>
      <c r="E6" s="8">
        <v>152.98330000000001</v>
      </c>
      <c r="F6" s="8" t="s">
        <v>1003</v>
      </c>
    </row>
    <row r="7" spans="1:7" x14ac:dyDescent="0.2">
      <c r="A7" s="39" t="s">
        <v>895</v>
      </c>
      <c r="B7" s="8" t="s">
        <v>1004</v>
      </c>
      <c r="C7" s="19">
        <v>2005</v>
      </c>
      <c r="D7" s="8">
        <v>24.39</v>
      </c>
      <c r="E7" s="8">
        <v>117.905</v>
      </c>
      <c r="F7" s="8" t="s">
        <v>1005</v>
      </c>
    </row>
    <row r="8" spans="1:7" x14ac:dyDescent="0.2">
      <c r="A8" s="39" t="s">
        <v>895</v>
      </c>
      <c r="B8" s="8" t="s">
        <v>1004</v>
      </c>
      <c r="C8" s="19">
        <v>2005</v>
      </c>
      <c r="D8" s="8">
        <v>24.4</v>
      </c>
      <c r="E8" s="8">
        <v>117.905</v>
      </c>
      <c r="F8" s="8" t="s">
        <v>1005</v>
      </c>
    </row>
    <row r="9" spans="1:7" x14ac:dyDescent="0.2">
      <c r="A9" s="39" t="s">
        <v>895</v>
      </c>
      <c r="B9" s="8" t="s">
        <v>1004</v>
      </c>
      <c r="C9" s="19">
        <v>2005</v>
      </c>
      <c r="D9" s="8">
        <v>24.4</v>
      </c>
      <c r="E9" s="8">
        <v>117.90170000000001</v>
      </c>
      <c r="F9" s="8" t="s">
        <v>1005</v>
      </c>
    </row>
    <row r="10" spans="1:7" x14ac:dyDescent="0.2">
      <c r="A10" s="39" t="s">
        <v>387</v>
      </c>
      <c r="B10" s="8" t="s">
        <v>1006</v>
      </c>
      <c r="C10" s="19">
        <v>2008</v>
      </c>
      <c r="D10" s="8">
        <v>-1.85</v>
      </c>
      <c r="E10" s="8">
        <v>120.5279</v>
      </c>
      <c r="F10" s="8" t="s">
        <v>1007</v>
      </c>
    </row>
    <row r="11" spans="1:7" x14ac:dyDescent="0.2">
      <c r="A11" s="39" t="s">
        <v>387</v>
      </c>
      <c r="B11" s="8" t="s">
        <v>1006</v>
      </c>
      <c r="C11" s="19">
        <v>2008</v>
      </c>
      <c r="D11" s="8">
        <v>-1.85</v>
      </c>
      <c r="E11" s="8">
        <v>120.5279</v>
      </c>
      <c r="F11" s="8" t="s">
        <v>1007</v>
      </c>
    </row>
    <row r="12" spans="1:7" x14ac:dyDescent="0.2">
      <c r="A12" s="39" t="s">
        <v>387</v>
      </c>
      <c r="B12" s="8" t="s">
        <v>1006</v>
      </c>
      <c r="C12" s="19">
        <v>2008</v>
      </c>
      <c r="D12" s="8">
        <v>-1.85</v>
      </c>
      <c r="E12" s="8">
        <v>120.5279</v>
      </c>
      <c r="F12" s="8" t="s">
        <v>1007</v>
      </c>
    </row>
    <row r="13" spans="1:7" x14ac:dyDescent="0.2">
      <c r="A13" s="39" t="s">
        <v>387</v>
      </c>
      <c r="B13" s="8" t="s">
        <v>1006</v>
      </c>
      <c r="C13" s="19">
        <v>2008</v>
      </c>
      <c r="D13" s="8">
        <v>-1.85</v>
      </c>
      <c r="E13" s="8">
        <v>120.5279</v>
      </c>
      <c r="F13" s="8" t="s">
        <v>1007</v>
      </c>
    </row>
    <row r="14" spans="1:7" x14ac:dyDescent="0.2">
      <c r="A14" s="39" t="s">
        <v>901</v>
      </c>
      <c r="B14" s="8" t="s">
        <v>1008</v>
      </c>
      <c r="C14" s="19">
        <v>1988</v>
      </c>
      <c r="D14" s="8">
        <v>26</v>
      </c>
      <c r="E14" s="8">
        <v>-80.555000000000007</v>
      </c>
      <c r="F14" s="8" t="s">
        <v>1009</v>
      </c>
    </row>
    <row r="15" spans="1:7" x14ac:dyDescent="0.2">
      <c r="A15" s="39" t="s">
        <v>933</v>
      </c>
      <c r="B15" s="8" t="s">
        <v>1010</v>
      </c>
      <c r="C15" s="19">
        <v>2006</v>
      </c>
      <c r="D15" s="8">
        <v>11.79</v>
      </c>
      <c r="E15" s="8">
        <v>92.70675</v>
      </c>
      <c r="F15" s="8" t="s">
        <v>1011</v>
      </c>
    </row>
    <row r="16" spans="1:7" x14ac:dyDescent="0.2">
      <c r="A16" s="39" t="s">
        <v>901</v>
      </c>
      <c r="B16" s="8" t="s">
        <v>1008</v>
      </c>
      <c r="C16" s="19">
        <v>1989</v>
      </c>
      <c r="D16" s="8">
        <v>25</v>
      </c>
      <c r="E16" s="8">
        <v>-81</v>
      </c>
      <c r="F16" s="8" t="s">
        <v>1012</v>
      </c>
    </row>
    <row r="17" spans="1:6" x14ac:dyDescent="0.2">
      <c r="A17" s="39" t="s">
        <v>901</v>
      </c>
      <c r="B17" s="8" t="s">
        <v>1008</v>
      </c>
      <c r="C17" s="19">
        <v>1989</v>
      </c>
      <c r="D17" s="8">
        <v>25</v>
      </c>
      <c r="E17" s="8">
        <v>-81</v>
      </c>
      <c r="F17" s="8" t="s">
        <v>1012</v>
      </c>
    </row>
    <row r="18" spans="1:6" x14ac:dyDescent="0.2">
      <c r="A18" s="39" t="s">
        <v>933</v>
      </c>
      <c r="B18" s="20" t="s">
        <v>1013</v>
      </c>
      <c r="C18" s="19">
        <v>2007</v>
      </c>
      <c r="D18" s="8">
        <v>21.53</v>
      </c>
      <c r="E18" s="8">
        <v>88.083330000000004</v>
      </c>
      <c r="F18" s="8" t="s">
        <v>1014</v>
      </c>
    </row>
    <row r="19" spans="1:6" x14ac:dyDescent="0.2">
      <c r="A19" s="39" t="s">
        <v>925</v>
      </c>
      <c r="B19" s="8" t="s">
        <v>1015</v>
      </c>
      <c r="C19" s="19">
        <v>2007</v>
      </c>
      <c r="D19" s="8">
        <v>-6.87</v>
      </c>
      <c r="E19" s="8">
        <v>39.4833</v>
      </c>
      <c r="F19" s="8" t="s">
        <v>1016</v>
      </c>
    </row>
    <row r="20" spans="1:6" x14ac:dyDescent="0.2">
      <c r="A20" s="39" t="s">
        <v>1221</v>
      </c>
      <c r="B20" s="8" t="s">
        <v>1017</v>
      </c>
      <c r="C20" s="19">
        <v>1988</v>
      </c>
      <c r="D20" s="8">
        <v>25</v>
      </c>
      <c r="E20" s="8">
        <v>-80.891670000000005</v>
      </c>
      <c r="F20" s="8" t="s">
        <v>1018</v>
      </c>
    </row>
    <row r="21" spans="1:6" x14ac:dyDescent="0.2">
      <c r="A21" s="39" t="s">
        <v>1221</v>
      </c>
      <c r="B21" s="8" t="s">
        <v>1019</v>
      </c>
      <c r="C21" s="19">
        <v>2017</v>
      </c>
      <c r="D21" s="8">
        <v>26.08</v>
      </c>
      <c r="E21" s="8">
        <v>-81.783330000000007</v>
      </c>
      <c r="F21" s="8" t="s">
        <v>1020</v>
      </c>
    </row>
    <row r="22" spans="1:6" x14ac:dyDescent="0.2">
      <c r="A22" s="39" t="s">
        <v>1221</v>
      </c>
      <c r="B22" s="8" t="s">
        <v>1019</v>
      </c>
      <c r="C22" s="19">
        <v>2017</v>
      </c>
      <c r="D22" s="8">
        <v>26.08</v>
      </c>
      <c r="E22" s="8">
        <v>-81.783330000000007</v>
      </c>
      <c r="F22" s="8" t="s">
        <v>1020</v>
      </c>
    </row>
    <row r="23" spans="1:6" x14ac:dyDescent="0.2">
      <c r="A23" s="39" t="s">
        <v>919</v>
      </c>
      <c r="B23" s="8" t="s">
        <v>1021</v>
      </c>
      <c r="C23" s="19">
        <v>2015</v>
      </c>
      <c r="D23" s="8">
        <v>-27.78</v>
      </c>
      <c r="E23" s="8">
        <v>153.38</v>
      </c>
      <c r="F23" s="8" t="s">
        <v>1022</v>
      </c>
    </row>
    <row r="24" spans="1:6" x14ac:dyDescent="0.2">
      <c r="A24" s="39" t="s">
        <v>909</v>
      </c>
      <c r="B24" s="8" t="s">
        <v>1023</v>
      </c>
      <c r="C24" s="19">
        <v>2019</v>
      </c>
      <c r="D24" s="8">
        <v>-5.51</v>
      </c>
      <c r="E24" s="8">
        <v>119.29</v>
      </c>
      <c r="F24" s="8" t="s">
        <v>1024</v>
      </c>
    </row>
    <row r="25" spans="1:6" x14ac:dyDescent="0.2">
      <c r="A25" s="39" t="s">
        <v>909</v>
      </c>
      <c r="B25" s="8" t="s">
        <v>1025</v>
      </c>
      <c r="C25" s="19">
        <v>2019</v>
      </c>
      <c r="D25" s="8">
        <v>1.59</v>
      </c>
      <c r="E25" s="8">
        <v>124.84</v>
      </c>
      <c r="F25" s="8" t="s">
        <v>1024</v>
      </c>
    </row>
    <row r="26" spans="1:6" x14ac:dyDescent="0.2">
      <c r="A26" s="39" t="s">
        <v>909</v>
      </c>
      <c r="B26" s="8" t="s">
        <v>1025</v>
      </c>
      <c r="C26" s="19">
        <v>2019</v>
      </c>
      <c r="D26" s="8">
        <v>1.59</v>
      </c>
      <c r="E26" s="8">
        <v>124.84</v>
      </c>
      <c r="F26" s="8" t="s">
        <v>1024</v>
      </c>
    </row>
    <row r="27" spans="1:6" x14ac:dyDescent="0.2">
      <c r="A27" s="39" t="s">
        <v>900</v>
      </c>
      <c r="B27" s="8" t="s">
        <v>1026</v>
      </c>
      <c r="C27" s="19">
        <v>1998</v>
      </c>
      <c r="D27" s="8">
        <v>19.850000000000001</v>
      </c>
      <c r="E27" s="8">
        <v>110.4</v>
      </c>
      <c r="F27" s="8" t="s">
        <v>1027</v>
      </c>
    </row>
    <row r="28" spans="1:6" x14ac:dyDescent="0.2">
      <c r="A28" s="39" t="s">
        <v>900</v>
      </c>
      <c r="B28" s="8" t="s">
        <v>1026</v>
      </c>
      <c r="C28" s="19">
        <v>1998</v>
      </c>
      <c r="D28" s="8">
        <v>19.850000000000001</v>
      </c>
      <c r="E28" s="8">
        <v>110.4</v>
      </c>
      <c r="F28" s="8" t="s">
        <v>1027</v>
      </c>
    </row>
    <row r="29" spans="1:6" x14ac:dyDescent="0.2">
      <c r="A29" s="39" t="s">
        <v>900</v>
      </c>
      <c r="B29" s="8" t="s">
        <v>1026</v>
      </c>
      <c r="C29" s="19">
        <v>1998</v>
      </c>
      <c r="D29" s="8">
        <v>19.850000000000001</v>
      </c>
      <c r="E29" s="8">
        <v>110.4</v>
      </c>
      <c r="F29" s="8" t="s">
        <v>1027</v>
      </c>
    </row>
    <row r="30" spans="1:6" x14ac:dyDescent="0.2">
      <c r="A30" s="39" t="s">
        <v>900</v>
      </c>
      <c r="B30" s="8" t="s">
        <v>1026</v>
      </c>
      <c r="C30" s="19">
        <v>1998</v>
      </c>
      <c r="D30" s="8">
        <v>19.850000000000001</v>
      </c>
      <c r="E30" s="8">
        <v>110.4</v>
      </c>
      <c r="F30" s="8" t="s">
        <v>1027</v>
      </c>
    </row>
    <row r="31" spans="1:6" x14ac:dyDescent="0.2">
      <c r="A31" s="39" t="s">
        <v>900</v>
      </c>
      <c r="B31" s="8" t="s">
        <v>1026</v>
      </c>
      <c r="C31" s="19">
        <v>1998</v>
      </c>
      <c r="D31" s="8">
        <v>19.850000000000001</v>
      </c>
      <c r="E31" s="8">
        <v>110.4</v>
      </c>
      <c r="F31" s="8" t="s">
        <v>1027</v>
      </c>
    </row>
    <row r="32" spans="1:6" x14ac:dyDescent="0.2">
      <c r="A32" s="39" t="s">
        <v>900</v>
      </c>
      <c r="B32" s="8" t="s">
        <v>1026</v>
      </c>
      <c r="C32" s="19">
        <v>1998</v>
      </c>
      <c r="D32" s="8">
        <v>19.850000000000001</v>
      </c>
      <c r="E32" s="8">
        <v>110.4</v>
      </c>
      <c r="F32" s="8" t="s">
        <v>1027</v>
      </c>
    </row>
    <row r="33" spans="1:6" x14ac:dyDescent="0.2">
      <c r="A33" s="39" t="s">
        <v>933</v>
      </c>
      <c r="B33" s="8" t="s">
        <v>1028</v>
      </c>
      <c r="C33" s="19">
        <v>2008</v>
      </c>
      <c r="D33" s="8">
        <v>20.67</v>
      </c>
      <c r="E33" s="8">
        <v>86.75</v>
      </c>
      <c r="F33" s="8" t="s">
        <v>1029</v>
      </c>
    </row>
    <row r="34" spans="1:6" x14ac:dyDescent="0.2">
      <c r="A34" s="39" t="s">
        <v>933</v>
      </c>
      <c r="B34" s="8" t="s">
        <v>1030</v>
      </c>
      <c r="C34" s="19">
        <v>2015</v>
      </c>
      <c r="D34" s="8">
        <v>20.66</v>
      </c>
      <c r="E34" s="8">
        <v>86.85</v>
      </c>
      <c r="F34" s="8" t="s">
        <v>1031</v>
      </c>
    </row>
    <row r="35" spans="1:6" x14ac:dyDescent="0.2">
      <c r="A35" s="39" t="s">
        <v>1212</v>
      </c>
      <c r="B35" s="8" t="s">
        <v>1032</v>
      </c>
      <c r="C35" s="19">
        <v>2015</v>
      </c>
      <c r="D35" s="8">
        <v>20.73</v>
      </c>
      <c r="E35" s="8">
        <v>86.82</v>
      </c>
      <c r="F35" s="8" t="s">
        <v>1031</v>
      </c>
    </row>
    <row r="36" spans="1:6" x14ac:dyDescent="0.2">
      <c r="A36" s="39" t="s">
        <v>1212</v>
      </c>
      <c r="B36" s="8" t="s">
        <v>1033</v>
      </c>
      <c r="C36" s="19">
        <v>2015</v>
      </c>
      <c r="D36" s="8">
        <v>20.75</v>
      </c>
      <c r="E36" s="8">
        <v>86.88</v>
      </c>
      <c r="F36" s="8" t="s">
        <v>1031</v>
      </c>
    </row>
    <row r="37" spans="1:6" x14ac:dyDescent="0.2">
      <c r="A37" s="39" t="s">
        <v>895</v>
      </c>
      <c r="B37" s="8" t="s">
        <v>1034</v>
      </c>
      <c r="C37" s="19">
        <v>2010</v>
      </c>
      <c r="D37" s="8">
        <v>22.54</v>
      </c>
      <c r="E37" s="8">
        <v>114.062996</v>
      </c>
      <c r="F37" s="8" t="s">
        <v>1035</v>
      </c>
    </row>
    <row r="38" spans="1:6" x14ac:dyDescent="0.2">
      <c r="A38" s="39" t="s">
        <v>895</v>
      </c>
      <c r="B38" s="8" t="s">
        <v>1036</v>
      </c>
      <c r="C38" s="19">
        <v>2010</v>
      </c>
      <c r="D38" s="8">
        <v>22.28</v>
      </c>
      <c r="E38" s="8">
        <v>114.161491</v>
      </c>
      <c r="F38" s="8" t="s">
        <v>1035</v>
      </c>
    </row>
    <row r="39" spans="1:6" x14ac:dyDescent="0.2">
      <c r="A39" s="39" t="s">
        <v>895</v>
      </c>
      <c r="B39" s="8" t="s">
        <v>1037</v>
      </c>
      <c r="C39" s="19">
        <v>2010</v>
      </c>
      <c r="D39" s="8">
        <v>22.28</v>
      </c>
      <c r="E39" s="8">
        <v>114.161491</v>
      </c>
      <c r="F39" s="8" t="s">
        <v>1035</v>
      </c>
    </row>
    <row r="40" spans="1:6" x14ac:dyDescent="0.2">
      <c r="A40" s="39" t="s">
        <v>895</v>
      </c>
      <c r="B40" s="8" t="s">
        <v>1038</v>
      </c>
      <c r="C40" s="19">
        <v>2010</v>
      </c>
      <c r="D40" s="8">
        <v>22.28</v>
      </c>
      <c r="E40" s="8">
        <v>114.161491</v>
      </c>
      <c r="F40" s="8" t="s">
        <v>1035</v>
      </c>
    </row>
    <row r="41" spans="1:6" x14ac:dyDescent="0.2">
      <c r="A41" s="39" t="s">
        <v>909</v>
      </c>
      <c r="B41" s="8" t="s">
        <v>1039</v>
      </c>
      <c r="C41" s="19">
        <v>2014</v>
      </c>
      <c r="D41" s="8">
        <v>1.7</v>
      </c>
      <c r="E41" s="8">
        <v>124.9721</v>
      </c>
      <c r="F41" s="8" t="s">
        <v>1040</v>
      </c>
    </row>
    <row r="42" spans="1:6" x14ac:dyDescent="0.2">
      <c r="A42" s="39" t="s">
        <v>1213</v>
      </c>
      <c r="B42" s="8" t="s">
        <v>1041</v>
      </c>
      <c r="C42" s="19">
        <v>2017</v>
      </c>
      <c r="D42" s="8">
        <v>20.86</v>
      </c>
      <c r="E42" s="8">
        <v>-90.4</v>
      </c>
      <c r="F42" s="8" t="s">
        <v>1042</v>
      </c>
    </row>
    <row r="43" spans="1:6" x14ac:dyDescent="0.2">
      <c r="A43" s="39" t="s">
        <v>1213</v>
      </c>
      <c r="B43" s="8" t="s">
        <v>1043</v>
      </c>
      <c r="C43" s="19">
        <v>2017</v>
      </c>
      <c r="D43" s="8">
        <v>21.25</v>
      </c>
      <c r="E43" s="8">
        <v>-89.75</v>
      </c>
      <c r="F43" s="8" t="s">
        <v>1042</v>
      </c>
    </row>
    <row r="44" spans="1:6" x14ac:dyDescent="0.2">
      <c r="A44" s="39" t="s">
        <v>1213</v>
      </c>
      <c r="B44" s="8" t="s">
        <v>1044</v>
      </c>
      <c r="C44" s="19">
        <v>2017</v>
      </c>
      <c r="D44" s="8">
        <v>18.75</v>
      </c>
      <c r="E44" s="8">
        <v>-91.5</v>
      </c>
      <c r="F44" s="8" t="s">
        <v>1042</v>
      </c>
    </row>
    <row r="45" spans="1:6" x14ac:dyDescent="0.2">
      <c r="A45" s="39" t="s">
        <v>933</v>
      </c>
      <c r="B45" s="8" t="s">
        <v>1045</v>
      </c>
      <c r="C45" s="19">
        <v>2015</v>
      </c>
      <c r="D45" s="8">
        <v>21.53</v>
      </c>
      <c r="E45" s="8">
        <v>88.083330000000004</v>
      </c>
      <c r="F45" s="8" t="s">
        <v>1046</v>
      </c>
    </row>
    <row r="46" spans="1:6" x14ac:dyDescent="0.2">
      <c r="A46" s="39" t="s">
        <v>933</v>
      </c>
      <c r="B46" s="8" t="s">
        <v>1047</v>
      </c>
      <c r="C46" s="19">
        <v>2017</v>
      </c>
      <c r="D46" s="8">
        <v>21.71</v>
      </c>
      <c r="E46" s="8">
        <v>88.3</v>
      </c>
      <c r="F46" s="8" t="s">
        <v>1048</v>
      </c>
    </row>
    <row r="47" spans="1:6" x14ac:dyDescent="0.2">
      <c r="A47" s="39" t="s">
        <v>933</v>
      </c>
      <c r="B47" s="8" t="s">
        <v>1045</v>
      </c>
      <c r="C47" s="19">
        <v>2008</v>
      </c>
      <c r="D47" s="8">
        <v>20.53</v>
      </c>
      <c r="E47" s="8">
        <v>88.083330000000004</v>
      </c>
      <c r="F47" s="8" t="s">
        <v>1049</v>
      </c>
    </row>
    <row r="48" spans="1:6" x14ac:dyDescent="0.2">
      <c r="A48" s="39" t="s">
        <v>901</v>
      </c>
      <c r="B48" s="8" t="s">
        <v>1008</v>
      </c>
      <c r="C48" s="19">
        <v>1988</v>
      </c>
      <c r="D48" s="8">
        <v>25</v>
      </c>
      <c r="E48" s="8">
        <v>-81</v>
      </c>
      <c r="F48" s="8" t="s">
        <v>1050</v>
      </c>
    </row>
    <row r="49" spans="1:6" x14ac:dyDescent="0.2">
      <c r="A49" s="39" t="s">
        <v>895</v>
      </c>
      <c r="B49" s="8" t="s">
        <v>1051</v>
      </c>
      <c r="C49" s="19">
        <v>2018</v>
      </c>
      <c r="D49" s="8">
        <v>23.88</v>
      </c>
      <c r="E49" s="8">
        <v>117.4</v>
      </c>
      <c r="F49" s="8" t="s">
        <v>1052</v>
      </c>
    </row>
    <row r="50" spans="1:6" x14ac:dyDescent="0.2">
      <c r="A50" s="39" t="s">
        <v>895</v>
      </c>
      <c r="B50" s="8" t="s">
        <v>1051</v>
      </c>
      <c r="C50" s="19">
        <v>2018</v>
      </c>
      <c r="D50" s="8">
        <v>23.88</v>
      </c>
      <c r="E50" s="8">
        <v>117.4</v>
      </c>
      <c r="F50" s="8" t="s">
        <v>1052</v>
      </c>
    </row>
    <row r="51" spans="1:6" x14ac:dyDescent="0.2">
      <c r="A51" s="39" t="s">
        <v>1214</v>
      </c>
      <c r="B51" s="8" t="s">
        <v>1053</v>
      </c>
      <c r="C51" s="19">
        <v>2018</v>
      </c>
      <c r="D51" s="8">
        <v>-22.28</v>
      </c>
      <c r="E51" s="8">
        <v>166.47</v>
      </c>
      <c r="F51" s="8" t="s">
        <v>1054</v>
      </c>
    </row>
    <row r="52" spans="1:6" x14ac:dyDescent="0.2">
      <c r="A52" s="39" t="s">
        <v>1214</v>
      </c>
      <c r="B52" s="8" t="s">
        <v>1053</v>
      </c>
      <c r="C52" s="19">
        <v>2019</v>
      </c>
      <c r="D52" s="8">
        <v>-22.28</v>
      </c>
      <c r="E52" s="8">
        <v>166.47</v>
      </c>
      <c r="F52" s="8" t="s">
        <v>1055</v>
      </c>
    </row>
    <row r="53" spans="1:6" x14ac:dyDescent="0.2">
      <c r="A53" s="39" t="s">
        <v>933</v>
      </c>
      <c r="B53" s="8" t="s">
        <v>1045</v>
      </c>
      <c r="C53" s="19">
        <v>2014</v>
      </c>
      <c r="D53" s="8">
        <v>21.52</v>
      </c>
      <c r="E53" s="8">
        <v>88.166669999999996</v>
      </c>
      <c r="F53" s="8" t="s">
        <v>1056</v>
      </c>
    </row>
    <row r="54" spans="1:6" x14ac:dyDescent="0.2">
      <c r="A54" s="52" t="s">
        <v>1246</v>
      </c>
      <c r="B54" s="8" t="s">
        <v>1057</v>
      </c>
      <c r="C54" s="19">
        <v>2014</v>
      </c>
      <c r="D54" s="8">
        <v>10.96</v>
      </c>
      <c r="E54" s="8">
        <v>-74.495109999999997</v>
      </c>
      <c r="F54" s="8" t="s">
        <v>1058</v>
      </c>
    </row>
    <row r="55" spans="1:6" x14ac:dyDescent="0.2">
      <c r="A55" s="52" t="s">
        <v>1246</v>
      </c>
      <c r="B55" s="8" t="s">
        <v>1057</v>
      </c>
      <c r="C55" s="19">
        <v>2014</v>
      </c>
      <c r="D55" s="8">
        <v>10.93</v>
      </c>
      <c r="E55" s="8">
        <v>-74.578440000000001</v>
      </c>
      <c r="F55" s="8" t="s">
        <v>1058</v>
      </c>
    </row>
    <row r="56" spans="1:6" x14ac:dyDescent="0.2">
      <c r="A56" s="52" t="s">
        <v>1246</v>
      </c>
      <c r="B56" s="8" t="s">
        <v>1057</v>
      </c>
      <c r="C56" s="19">
        <v>2014</v>
      </c>
      <c r="D56" s="8">
        <v>10.86</v>
      </c>
      <c r="E56" s="8">
        <v>-74.481359999999995</v>
      </c>
      <c r="F56" s="8" t="s">
        <v>1058</v>
      </c>
    </row>
    <row r="57" spans="1:6" x14ac:dyDescent="0.2">
      <c r="A57" s="52" t="s">
        <v>1246</v>
      </c>
      <c r="B57" s="8" t="s">
        <v>1057</v>
      </c>
      <c r="C57" s="19">
        <v>2014</v>
      </c>
      <c r="D57" s="8">
        <v>10.81</v>
      </c>
      <c r="E57" s="8">
        <v>-74.607470000000006</v>
      </c>
      <c r="F57" s="8" t="s">
        <v>1058</v>
      </c>
    </row>
    <row r="58" spans="1:6" x14ac:dyDescent="0.2">
      <c r="A58" s="39" t="s">
        <v>904</v>
      </c>
      <c r="B58" s="8" t="s">
        <v>1002</v>
      </c>
      <c r="C58" s="19">
        <v>2003</v>
      </c>
      <c r="D58" s="8">
        <v>-27.5</v>
      </c>
      <c r="E58" s="8">
        <v>153.5</v>
      </c>
      <c r="F58" s="8" t="s">
        <v>1059</v>
      </c>
    </row>
    <row r="59" spans="1:6" x14ac:dyDescent="0.2">
      <c r="A59" s="39" t="s">
        <v>904</v>
      </c>
      <c r="B59" s="8" t="s">
        <v>1060</v>
      </c>
      <c r="C59" s="19">
        <v>2003</v>
      </c>
      <c r="D59" s="8">
        <v>-16.5</v>
      </c>
      <c r="E59" s="8">
        <v>145.5</v>
      </c>
      <c r="F59" s="8" t="s">
        <v>1059</v>
      </c>
    </row>
    <row r="60" spans="1:6" x14ac:dyDescent="0.2">
      <c r="A60" s="39" t="s">
        <v>904</v>
      </c>
      <c r="B60" s="8" t="s">
        <v>1061</v>
      </c>
      <c r="C60" s="19">
        <v>2003</v>
      </c>
      <c r="D60" s="8">
        <v>-16.399999999999999</v>
      </c>
      <c r="E60" s="8">
        <v>145.6</v>
      </c>
      <c r="F60" s="8" t="s">
        <v>1059</v>
      </c>
    </row>
    <row r="61" spans="1:6" x14ac:dyDescent="0.2">
      <c r="A61" s="39" t="s">
        <v>904</v>
      </c>
      <c r="B61" s="8" t="s">
        <v>1061</v>
      </c>
      <c r="C61" s="19">
        <v>2003</v>
      </c>
      <c r="D61" s="8">
        <v>-16.399999999999999</v>
      </c>
      <c r="E61" s="8">
        <v>145.6</v>
      </c>
      <c r="F61" s="8" t="s">
        <v>1059</v>
      </c>
    </row>
    <row r="62" spans="1:6" x14ac:dyDescent="0.2">
      <c r="A62" s="39" t="s">
        <v>904</v>
      </c>
      <c r="B62" s="8" t="s">
        <v>1061</v>
      </c>
      <c r="C62" s="19">
        <v>2003</v>
      </c>
      <c r="D62" s="8">
        <v>-16.399999999999999</v>
      </c>
      <c r="E62" s="8">
        <v>145.6</v>
      </c>
      <c r="F62" s="8" t="s">
        <v>1059</v>
      </c>
    </row>
    <row r="63" spans="1:6" x14ac:dyDescent="0.2">
      <c r="A63" s="39" t="s">
        <v>1215</v>
      </c>
      <c r="B63" s="8" t="s">
        <v>1062</v>
      </c>
      <c r="C63" s="19">
        <v>2008</v>
      </c>
      <c r="D63" s="8">
        <v>-6.08</v>
      </c>
      <c r="E63" s="8">
        <v>39.683329999999998</v>
      </c>
      <c r="F63" s="8" t="s">
        <v>1063</v>
      </c>
    </row>
    <row r="64" spans="1:6" x14ac:dyDescent="0.2">
      <c r="A64" s="39" t="s">
        <v>925</v>
      </c>
      <c r="B64" s="8" t="s">
        <v>1015</v>
      </c>
      <c r="C64" s="19">
        <v>2008</v>
      </c>
      <c r="D64" s="8">
        <v>-6.87</v>
      </c>
      <c r="E64" s="8">
        <v>39.4833</v>
      </c>
      <c r="F64" s="8" t="s">
        <v>1063</v>
      </c>
    </row>
    <row r="65" spans="1:6" x14ac:dyDescent="0.2">
      <c r="A65" s="39" t="s">
        <v>933</v>
      </c>
      <c r="B65" s="8" t="s">
        <v>1064</v>
      </c>
      <c r="C65" s="19">
        <v>2008</v>
      </c>
      <c r="D65" s="8">
        <v>10.33</v>
      </c>
      <c r="E65" s="8">
        <v>79.533330000000007</v>
      </c>
      <c r="F65" s="8" t="s">
        <v>1065</v>
      </c>
    </row>
    <row r="66" spans="1:6" x14ac:dyDescent="0.2">
      <c r="A66" s="39" t="s">
        <v>933</v>
      </c>
      <c r="B66" s="8" t="s">
        <v>1066</v>
      </c>
      <c r="C66" s="19">
        <v>2007</v>
      </c>
      <c r="D66" s="8">
        <v>16.38</v>
      </c>
      <c r="E66" s="8">
        <v>82.333330000000004</v>
      </c>
      <c r="F66" s="8" t="s">
        <v>1067</v>
      </c>
    </row>
    <row r="67" spans="1:6" x14ac:dyDescent="0.2">
      <c r="A67" s="39" t="s">
        <v>1216</v>
      </c>
      <c r="B67" s="8" t="s">
        <v>1068</v>
      </c>
      <c r="C67" s="19">
        <v>2005</v>
      </c>
      <c r="D67" s="8">
        <v>9.5</v>
      </c>
      <c r="E67" s="8">
        <v>98.35</v>
      </c>
      <c r="F67" s="8" t="s">
        <v>1069</v>
      </c>
    </row>
    <row r="68" spans="1:6" x14ac:dyDescent="0.2">
      <c r="A68" s="39" t="s">
        <v>933</v>
      </c>
      <c r="B68" s="8" t="s">
        <v>1070</v>
      </c>
      <c r="C68" s="19">
        <v>2014</v>
      </c>
      <c r="D68" s="8">
        <v>6</v>
      </c>
      <c r="E68" s="8">
        <v>92</v>
      </c>
      <c r="F68" s="8" t="s">
        <v>1071</v>
      </c>
    </row>
    <row r="69" spans="1:6" x14ac:dyDescent="0.2">
      <c r="A69" s="39" t="s">
        <v>904</v>
      </c>
      <c r="B69" s="8" t="s">
        <v>1072</v>
      </c>
      <c r="C69" s="19">
        <v>2012</v>
      </c>
      <c r="D69" s="8">
        <v>-38.6</v>
      </c>
      <c r="E69" s="8">
        <v>145.35</v>
      </c>
      <c r="F69" s="8" t="s">
        <v>1073</v>
      </c>
    </row>
    <row r="70" spans="1:6" x14ac:dyDescent="0.2">
      <c r="A70" s="39" t="s">
        <v>900</v>
      </c>
      <c r="B70" s="8" t="s">
        <v>1026</v>
      </c>
      <c r="C70" s="19">
        <v>1999</v>
      </c>
      <c r="D70" s="8">
        <v>19.850000000000001</v>
      </c>
      <c r="E70" s="8">
        <v>110.4</v>
      </c>
      <c r="F70" s="8" t="s">
        <v>1074</v>
      </c>
    </row>
    <row r="71" spans="1:6" x14ac:dyDescent="0.2">
      <c r="A71" s="39" t="s">
        <v>1215</v>
      </c>
      <c r="B71" s="8" t="s">
        <v>1062</v>
      </c>
      <c r="C71" s="19">
        <v>2002</v>
      </c>
      <c r="D71" s="8">
        <v>-6.08</v>
      </c>
      <c r="E71" s="8">
        <v>39.683329999999998</v>
      </c>
      <c r="F71" s="8" t="s">
        <v>1075</v>
      </c>
    </row>
    <row r="72" spans="1:6" x14ac:dyDescent="0.2">
      <c r="A72" s="39" t="s">
        <v>904</v>
      </c>
      <c r="B72" s="8" t="s">
        <v>1076</v>
      </c>
      <c r="C72" s="19">
        <v>2015</v>
      </c>
      <c r="D72" s="8">
        <v>-28.8</v>
      </c>
      <c r="E72" s="8">
        <v>153.5667</v>
      </c>
      <c r="F72" s="8" t="s">
        <v>1077</v>
      </c>
    </row>
    <row r="73" spans="1:6" x14ac:dyDescent="0.2">
      <c r="A73" s="39" t="s">
        <v>933</v>
      </c>
      <c r="B73" s="8" t="s">
        <v>1047</v>
      </c>
      <c r="C73" s="19">
        <v>2001</v>
      </c>
      <c r="D73" s="8">
        <v>21.71</v>
      </c>
      <c r="E73" s="8">
        <v>88.3</v>
      </c>
      <c r="F73" s="8" t="s">
        <v>1078</v>
      </c>
    </row>
    <row r="74" spans="1:6" x14ac:dyDescent="0.2">
      <c r="A74" s="39" t="s">
        <v>933</v>
      </c>
      <c r="B74" s="8" t="s">
        <v>1045</v>
      </c>
      <c r="C74" s="19">
        <v>2002</v>
      </c>
      <c r="D74" s="8">
        <v>21.52</v>
      </c>
      <c r="E74" s="8">
        <v>88.166669999999996</v>
      </c>
      <c r="F74" s="8" t="s">
        <v>1079</v>
      </c>
    </row>
    <row r="75" spans="1:6" x14ac:dyDescent="0.2">
      <c r="A75" s="39" t="s">
        <v>1220</v>
      </c>
      <c r="B75" s="8" t="s">
        <v>1080</v>
      </c>
      <c r="C75" s="19">
        <v>2016</v>
      </c>
      <c r="D75" s="8">
        <v>-3.73</v>
      </c>
      <c r="E75" s="8">
        <v>-38.526670000000003</v>
      </c>
      <c r="F75" s="8" t="s">
        <v>1081</v>
      </c>
    </row>
    <row r="76" spans="1:6" x14ac:dyDescent="0.2">
      <c r="A76" s="39" t="s">
        <v>1220</v>
      </c>
      <c r="B76" s="8" t="s">
        <v>1082</v>
      </c>
      <c r="C76" s="19">
        <v>2016</v>
      </c>
      <c r="D76" s="8">
        <v>-3.73</v>
      </c>
      <c r="E76" s="8">
        <v>-38.526670000000003</v>
      </c>
      <c r="F76" s="8" t="s">
        <v>1081</v>
      </c>
    </row>
    <row r="77" spans="1:6" x14ac:dyDescent="0.2">
      <c r="A77" s="39" t="s">
        <v>1220</v>
      </c>
      <c r="B77" s="8" t="s">
        <v>1083</v>
      </c>
      <c r="C77" s="19">
        <v>2016</v>
      </c>
      <c r="D77" s="8">
        <v>-3.73</v>
      </c>
      <c r="E77" s="8">
        <v>-38.526670000000003</v>
      </c>
      <c r="F77" s="8" t="s">
        <v>1081</v>
      </c>
    </row>
    <row r="78" spans="1:6" x14ac:dyDescent="0.2">
      <c r="A78" s="39" t="s">
        <v>933</v>
      </c>
      <c r="B78" s="8" t="s">
        <v>1084</v>
      </c>
      <c r="C78" s="19">
        <v>2002</v>
      </c>
      <c r="D78" s="8">
        <v>11.45</v>
      </c>
      <c r="E78" s="8">
        <v>79.783330000000007</v>
      </c>
      <c r="F78" s="8" t="s">
        <v>1085</v>
      </c>
    </row>
    <row r="79" spans="1:6" x14ac:dyDescent="0.2">
      <c r="A79" s="39" t="s">
        <v>933</v>
      </c>
      <c r="B79" s="8" t="s">
        <v>1086</v>
      </c>
      <c r="C79" s="19">
        <v>2002</v>
      </c>
      <c r="D79" s="8">
        <v>13.5</v>
      </c>
      <c r="E79" s="8">
        <v>80.25</v>
      </c>
      <c r="F79" s="8" t="s">
        <v>1085</v>
      </c>
    </row>
    <row r="80" spans="1:6" x14ac:dyDescent="0.2">
      <c r="A80" s="39" t="s">
        <v>933</v>
      </c>
      <c r="B80" s="8" t="s">
        <v>1087</v>
      </c>
      <c r="C80" s="19">
        <v>2002</v>
      </c>
      <c r="D80" s="8">
        <v>13</v>
      </c>
      <c r="E80" s="8">
        <v>80.25</v>
      </c>
      <c r="F80" s="8" t="s">
        <v>1085</v>
      </c>
    </row>
    <row r="81" spans="1:6" x14ac:dyDescent="0.2">
      <c r="A81" s="39" t="s">
        <v>933</v>
      </c>
      <c r="B81" s="8" t="s">
        <v>1084</v>
      </c>
      <c r="C81" s="19">
        <v>2004</v>
      </c>
      <c r="D81" s="8">
        <v>11.45</v>
      </c>
      <c r="E81" s="8">
        <v>79.783330000000007</v>
      </c>
      <c r="F81" s="8" t="s">
        <v>1088</v>
      </c>
    </row>
    <row r="82" spans="1:6" x14ac:dyDescent="0.2">
      <c r="A82" s="39" t="s">
        <v>933</v>
      </c>
      <c r="B82" s="8" t="s">
        <v>1084</v>
      </c>
      <c r="C82" s="19">
        <v>2004</v>
      </c>
      <c r="D82" s="8">
        <v>11.45</v>
      </c>
      <c r="E82" s="8">
        <v>79.783330000000007</v>
      </c>
      <c r="F82" s="8" t="s">
        <v>1088</v>
      </c>
    </row>
    <row r="83" spans="1:6" x14ac:dyDescent="0.2">
      <c r="A83" s="39" t="s">
        <v>933</v>
      </c>
      <c r="B83" s="8" t="s">
        <v>1084</v>
      </c>
      <c r="C83" s="19">
        <v>2004</v>
      </c>
      <c r="D83" s="8">
        <v>11.45</v>
      </c>
      <c r="E83" s="8">
        <v>79.783330000000007</v>
      </c>
      <c r="F83" s="8" t="s">
        <v>1088</v>
      </c>
    </row>
    <row r="84" spans="1:6" x14ac:dyDescent="0.2">
      <c r="A84" s="39" t="s">
        <v>933</v>
      </c>
      <c r="B84" s="8" t="s">
        <v>1087</v>
      </c>
      <c r="C84" s="19">
        <v>2008</v>
      </c>
      <c r="D84" s="8">
        <v>13.78</v>
      </c>
      <c r="E84" s="8">
        <v>80.276939999999996</v>
      </c>
      <c r="F84" s="8" t="s">
        <v>1089</v>
      </c>
    </row>
    <row r="85" spans="1:6" x14ac:dyDescent="0.2">
      <c r="A85" s="39" t="s">
        <v>933</v>
      </c>
      <c r="B85" s="8" t="s">
        <v>1087</v>
      </c>
      <c r="C85" s="19">
        <v>2008</v>
      </c>
      <c r="D85" s="8">
        <v>13.78</v>
      </c>
      <c r="E85" s="8">
        <v>80.276939999999996</v>
      </c>
      <c r="F85" s="8" t="s">
        <v>1089</v>
      </c>
    </row>
    <row r="86" spans="1:6" x14ac:dyDescent="0.2">
      <c r="A86" s="39" t="s">
        <v>933</v>
      </c>
      <c r="B86" s="8" t="s">
        <v>1087</v>
      </c>
      <c r="C86" s="19">
        <v>2008</v>
      </c>
      <c r="D86" s="8">
        <v>13.78</v>
      </c>
      <c r="E86" s="8">
        <v>80.276939999999996</v>
      </c>
      <c r="F86" s="8" t="s">
        <v>1089</v>
      </c>
    </row>
    <row r="87" spans="1:6" x14ac:dyDescent="0.2">
      <c r="A87" s="39" t="s">
        <v>904</v>
      </c>
      <c r="B87" s="8" t="s">
        <v>1090</v>
      </c>
      <c r="C87" s="19">
        <v>2018</v>
      </c>
      <c r="D87" s="8">
        <v>-23.52</v>
      </c>
      <c r="E87" s="8">
        <v>150.88</v>
      </c>
      <c r="F87" s="8" t="s">
        <v>1091</v>
      </c>
    </row>
    <row r="88" spans="1:6" x14ac:dyDescent="0.2">
      <c r="A88" s="39" t="s">
        <v>904</v>
      </c>
      <c r="B88" s="8" t="s">
        <v>1092</v>
      </c>
      <c r="C88" s="19">
        <v>2018</v>
      </c>
      <c r="D88" s="8">
        <v>-19.690000000000001</v>
      </c>
      <c r="E88" s="8">
        <v>147.61000000000001</v>
      </c>
      <c r="F88" s="8" t="s">
        <v>1091</v>
      </c>
    </row>
    <row r="89" spans="1:6" x14ac:dyDescent="0.2">
      <c r="A89" s="39" t="s">
        <v>904</v>
      </c>
      <c r="B89" s="8" t="s">
        <v>1093</v>
      </c>
      <c r="C89" s="19">
        <v>2018</v>
      </c>
      <c r="D89" s="8">
        <v>-17.510000000000002</v>
      </c>
      <c r="E89" s="8">
        <v>146.06</v>
      </c>
      <c r="F89" s="8" t="s">
        <v>1091</v>
      </c>
    </row>
    <row r="90" spans="1:6" x14ac:dyDescent="0.2">
      <c r="A90" s="39" t="s">
        <v>1217</v>
      </c>
      <c r="B90" s="8" t="s">
        <v>1094</v>
      </c>
      <c r="C90" s="19">
        <v>2018</v>
      </c>
      <c r="D90" s="8">
        <v>22.31</v>
      </c>
      <c r="E90" s="8">
        <v>39.1</v>
      </c>
      <c r="F90" s="8" t="s">
        <v>1095</v>
      </c>
    </row>
    <row r="91" spans="1:6" x14ac:dyDescent="0.2">
      <c r="A91" s="39" t="s">
        <v>1217</v>
      </c>
      <c r="B91" s="8" t="s">
        <v>1096</v>
      </c>
      <c r="C91" s="19">
        <v>2018</v>
      </c>
      <c r="D91" s="8">
        <v>22.31</v>
      </c>
      <c r="E91" s="8">
        <v>39.1</v>
      </c>
      <c r="F91" s="8" t="s">
        <v>1095</v>
      </c>
    </row>
    <row r="92" spans="1:6" x14ac:dyDescent="0.2">
      <c r="A92" s="39" t="s">
        <v>1217</v>
      </c>
      <c r="B92" s="8" t="s">
        <v>1097</v>
      </c>
      <c r="C92" s="19">
        <v>2018</v>
      </c>
      <c r="D92" s="8">
        <v>27.34</v>
      </c>
      <c r="E92" s="8">
        <v>35.72</v>
      </c>
      <c r="F92" s="8" t="s">
        <v>1095</v>
      </c>
    </row>
    <row r="93" spans="1:6" x14ac:dyDescent="0.2">
      <c r="A93" s="39" t="s">
        <v>1217</v>
      </c>
      <c r="B93" s="8" t="s">
        <v>1098</v>
      </c>
      <c r="C93" s="19">
        <v>2018</v>
      </c>
      <c r="D93" s="8">
        <v>26.22</v>
      </c>
      <c r="E93" s="8">
        <v>36.46</v>
      </c>
      <c r="F93" s="8" t="s">
        <v>1095</v>
      </c>
    </row>
    <row r="94" spans="1:6" x14ac:dyDescent="0.2">
      <c r="A94" s="39" t="s">
        <v>1217</v>
      </c>
      <c r="B94" s="8" t="s">
        <v>1099</v>
      </c>
      <c r="C94" s="19">
        <v>2018</v>
      </c>
      <c r="D94" s="8">
        <v>26.22</v>
      </c>
      <c r="E94" s="8">
        <v>36.46</v>
      </c>
      <c r="F94" s="8" t="s">
        <v>1095</v>
      </c>
    </row>
    <row r="95" spans="1:6" x14ac:dyDescent="0.2">
      <c r="A95" s="39" t="s">
        <v>1217</v>
      </c>
      <c r="B95" s="8" t="s">
        <v>1100</v>
      </c>
      <c r="C95" s="19">
        <v>2018</v>
      </c>
      <c r="D95" s="8">
        <v>16.72</v>
      </c>
      <c r="E95" s="8">
        <v>41.75</v>
      </c>
      <c r="F95" s="8" t="s">
        <v>1095</v>
      </c>
    </row>
    <row r="96" spans="1:6" x14ac:dyDescent="0.2">
      <c r="A96" s="39" t="s">
        <v>1217</v>
      </c>
      <c r="B96" s="8" t="s">
        <v>1101</v>
      </c>
      <c r="C96" s="19">
        <v>2018</v>
      </c>
      <c r="D96" s="8">
        <v>16.72</v>
      </c>
      <c r="E96" s="8">
        <v>41.75</v>
      </c>
      <c r="F96" s="8" t="s">
        <v>1095</v>
      </c>
    </row>
    <row r="97" spans="1:6" x14ac:dyDescent="0.2">
      <c r="A97" s="39" t="s">
        <v>933</v>
      </c>
      <c r="B97" s="8" t="s">
        <v>1084</v>
      </c>
      <c r="C97" s="19">
        <v>2008</v>
      </c>
      <c r="D97" s="8">
        <v>11.38</v>
      </c>
      <c r="E97" s="8">
        <v>79.400000000000006</v>
      </c>
      <c r="F97" s="8" t="s">
        <v>1102</v>
      </c>
    </row>
    <row r="98" spans="1:6" x14ac:dyDescent="0.2">
      <c r="A98" s="39" t="s">
        <v>933</v>
      </c>
      <c r="B98" s="8" t="s">
        <v>1103</v>
      </c>
      <c r="C98" s="19">
        <v>2018</v>
      </c>
      <c r="D98" s="8">
        <v>22.12</v>
      </c>
      <c r="E98" s="8">
        <v>88.87</v>
      </c>
      <c r="F98" s="8" t="s">
        <v>1104</v>
      </c>
    </row>
    <row r="99" spans="1:6" x14ac:dyDescent="0.2">
      <c r="A99" s="39" t="s">
        <v>933</v>
      </c>
      <c r="B99" s="8" t="s">
        <v>1105</v>
      </c>
      <c r="C99" s="19">
        <v>2018</v>
      </c>
      <c r="D99" s="8">
        <v>22.12</v>
      </c>
      <c r="E99" s="8">
        <v>88.87</v>
      </c>
      <c r="F99" s="8" t="s">
        <v>1104</v>
      </c>
    </row>
    <row r="100" spans="1:6" x14ac:dyDescent="0.2">
      <c r="A100" s="39" t="s">
        <v>1218</v>
      </c>
      <c r="B100" s="8" t="s">
        <v>1106</v>
      </c>
      <c r="C100" s="19">
        <v>1994</v>
      </c>
      <c r="D100" s="8">
        <v>18</v>
      </c>
      <c r="E100" s="8">
        <v>-67</v>
      </c>
      <c r="F100" s="8" t="s">
        <v>1107</v>
      </c>
    </row>
    <row r="101" spans="1:6" x14ac:dyDescent="0.2">
      <c r="A101" s="39" t="s">
        <v>1218</v>
      </c>
      <c r="B101" s="8" t="s">
        <v>1106</v>
      </c>
      <c r="C101" s="19">
        <v>1994</v>
      </c>
      <c r="D101" s="8">
        <v>18</v>
      </c>
      <c r="E101" s="8">
        <v>-67</v>
      </c>
      <c r="F101" s="8" t="s">
        <v>1107</v>
      </c>
    </row>
    <row r="102" spans="1:6" x14ac:dyDescent="0.2">
      <c r="A102" s="39" t="s">
        <v>1218</v>
      </c>
      <c r="B102" s="8" t="s">
        <v>1106</v>
      </c>
      <c r="C102" s="19">
        <v>1994</v>
      </c>
      <c r="D102" s="8">
        <v>18</v>
      </c>
      <c r="E102" s="8">
        <v>-67</v>
      </c>
      <c r="F102" s="8" t="s">
        <v>1107</v>
      </c>
    </row>
    <row r="103" spans="1:6" x14ac:dyDescent="0.2">
      <c r="A103" s="39" t="s">
        <v>1218</v>
      </c>
      <c r="B103" s="8" t="s">
        <v>1108</v>
      </c>
      <c r="C103" s="19">
        <v>1994</v>
      </c>
      <c r="D103" s="8">
        <v>18</v>
      </c>
      <c r="E103" s="8">
        <v>-67</v>
      </c>
      <c r="F103" s="8" t="s">
        <v>1107</v>
      </c>
    </row>
    <row r="104" spans="1:6" x14ac:dyDescent="0.2">
      <c r="A104" s="39" t="s">
        <v>1218</v>
      </c>
      <c r="B104" s="8" t="s">
        <v>1108</v>
      </c>
      <c r="C104" s="19">
        <v>1994</v>
      </c>
      <c r="D104" s="8">
        <v>18</v>
      </c>
      <c r="E104" s="8">
        <v>-67</v>
      </c>
      <c r="F104" s="8" t="s">
        <v>1107</v>
      </c>
    </row>
    <row r="105" spans="1:6" x14ac:dyDescent="0.2">
      <c r="A105" s="39" t="s">
        <v>1218</v>
      </c>
      <c r="B105" s="8" t="s">
        <v>1109</v>
      </c>
      <c r="C105" s="19">
        <v>1994</v>
      </c>
      <c r="D105" s="8">
        <v>18</v>
      </c>
      <c r="E105" s="8">
        <v>-67</v>
      </c>
      <c r="F105" s="8" t="s">
        <v>1107</v>
      </c>
    </row>
    <row r="106" spans="1:6" x14ac:dyDescent="0.2">
      <c r="A106" s="39" t="s">
        <v>895</v>
      </c>
      <c r="B106" s="8" t="s">
        <v>1110</v>
      </c>
      <c r="C106" s="19">
        <v>2016</v>
      </c>
      <c r="D106" s="8">
        <v>24.43</v>
      </c>
      <c r="E106" s="8">
        <v>117.88330000000001</v>
      </c>
      <c r="F106" s="8" t="s">
        <v>1111</v>
      </c>
    </row>
    <row r="107" spans="1:6" x14ac:dyDescent="0.2">
      <c r="A107" s="39" t="s">
        <v>904</v>
      </c>
      <c r="B107" s="8" t="s">
        <v>1112</v>
      </c>
      <c r="C107" s="19">
        <v>2017</v>
      </c>
      <c r="D107" s="8">
        <v>-27.4</v>
      </c>
      <c r="E107" s="8">
        <v>153.4</v>
      </c>
      <c r="F107" s="8" t="s">
        <v>1113</v>
      </c>
    </row>
    <row r="108" spans="1:6" x14ac:dyDescent="0.2">
      <c r="A108" s="39" t="s">
        <v>895</v>
      </c>
      <c r="B108" s="8" t="s">
        <v>1114</v>
      </c>
      <c r="C108" s="19">
        <v>2018</v>
      </c>
      <c r="D108" s="8">
        <v>23.9</v>
      </c>
      <c r="E108" s="8">
        <v>117.4</v>
      </c>
      <c r="F108" s="8" t="s">
        <v>1115</v>
      </c>
    </row>
    <row r="109" spans="1:6" x14ac:dyDescent="0.2">
      <c r="A109" s="39" t="s">
        <v>895</v>
      </c>
      <c r="B109" s="8" t="s">
        <v>1116</v>
      </c>
      <c r="C109" s="19">
        <v>2000</v>
      </c>
      <c r="D109" s="8">
        <v>19.57</v>
      </c>
      <c r="E109" s="8">
        <v>109.95</v>
      </c>
      <c r="F109" s="8" t="s">
        <v>1117</v>
      </c>
    </row>
    <row r="110" spans="1:6" x14ac:dyDescent="0.2">
      <c r="A110" s="39" t="s">
        <v>895</v>
      </c>
      <c r="B110" s="8" t="s">
        <v>1051</v>
      </c>
      <c r="C110" s="19">
        <v>2018</v>
      </c>
      <c r="D110" s="8">
        <v>23.93</v>
      </c>
      <c r="E110" s="8">
        <v>117.42</v>
      </c>
      <c r="F110" s="8" t="s">
        <v>1118</v>
      </c>
    </row>
    <row r="111" spans="1:6" x14ac:dyDescent="0.2">
      <c r="A111" s="39" t="s">
        <v>895</v>
      </c>
      <c r="B111" s="8" t="s">
        <v>1119</v>
      </c>
      <c r="C111" s="19">
        <v>2018</v>
      </c>
      <c r="D111" s="8">
        <v>19.63</v>
      </c>
      <c r="E111" s="8">
        <v>110.77</v>
      </c>
      <c r="F111" s="8" t="s">
        <v>1118</v>
      </c>
    </row>
    <row r="112" spans="1:6" x14ac:dyDescent="0.2">
      <c r="A112" s="39" t="s">
        <v>897</v>
      </c>
      <c r="B112" s="8" t="s">
        <v>1120</v>
      </c>
      <c r="C112" s="19">
        <v>2012</v>
      </c>
      <c r="D112" s="8">
        <v>51.73</v>
      </c>
      <c r="E112" s="8">
        <v>0.46910000000000002</v>
      </c>
      <c r="F112" s="8" t="s">
        <v>1121</v>
      </c>
    </row>
    <row r="113" spans="1:6" x14ac:dyDescent="0.2">
      <c r="A113" s="39" t="s">
        <v>901</v>
      </c>
      <c r="B113" s="8" t="s">
        <v>1122</v>
      </c>
      <c r="C113" s="19">
        <v>1997</v>
      </c>
      <c r="D113" s="8">
        <v>29.810289999999998</v>
      </c>
      <c r="E113" s="8">
        <v>-90.283230000000003</v>
      </c>
      <c r="F113" s="8" t="s">
        <v>1123</v>
      </c>
    </row>
    <row r="114" spans="1:6" x14ac:dyDescent="0.2">
      <c r="A114" s="39" t="s">
        <v>901</v>
      </c>
      <c r="B114" s="8" t="s">
        <v>1124</v>
      </c>
      <c r="C114" s="19">
        <v>1985</v>
      </c>
      <c r="D114" s="8">
        <v>37</v>
      </c>
      <c r="E114" s="8">
        <v>-76.105000000000004</v>
      </c>
      <c r="F114" s="8" t="s">
        <v>1125</v>
      </c>
    </row>
    <row r="115" spans="1:6" x14ac:dyDescent="0.2">
      <c r="A115" s="39" t="s">
        <v>901</v>
      </c>
      <c r="B115" s="8" t="s">
        <v>1124</v>
      </c>
      <c r="C115" s="19">
        <v>1985</v>
      </c>
      <c r="D115" s="8">
        <v>37</v>
      </c>
      <c r="E115" s="8">
        <v>-76.105000000000004</v>
      </c>
      <c r="F115" s="8" t="s">
        <v>1125</v>
      </c>
    </row>
    <row r="116" spans="1:6" x14ac:dyDescent="0.2">
      <c r="A116" s="39" t="s">
        <v>901</v>
      </c>
      <c r="B116" s="8" t="s">
        <v>1126</v>
      </c>
      <c r="C116" s="19">
        <v>1985</v>
      </c>
      <c r="D116" s="8">
        <v>39</v>
      </c>
      <c r="E116" s="8">
        <v>-76.105000000000004</v>
      </c>
      <c r="F116" s="8" t="s">
        <v>1125</v>
      </c>
    </row>
    <row r="117" spans="1:6" x14ac:dyDescent="0.2">
      <c r="A117" s="39" t="s">
        <v>901</v>
      </c>
      <c r="B117" s="8" t="s">
        <v>1127</v>
      </c>
      <c r="C117" s="19">
        <v>1985</v>
      </c>
      <c r="D117" s="8">
        <v>38</v>
      </c>
      <c r="E117" s="8">
        <v>-76.105000000000004</v>
      </c>
      <c r="F117" s="8" t="s">
        <v>1125</v>
      </c>
    </row>
    <row r="118" spans="1:6" x14ac:dyDescent="0.2">
      <c r="A118" s="39" t="s">
        <v>901</v>
      </c>
      <c r="B118" s="8" t="s">
        <v>1127</v>
      </c>
      <c r="C118" s="19">
        <v>1985</v>
      </c>
      <c r="D118" s="8">
        <v>38</v>
      </c>
      <c r="E118" s="8">
        <v>-76.105000000000004</v>
      </c>
      <c r="F118" s="8" t="s">
        <v>1125</v>
      </c>
    </row>
    <row r="119" spans="1:6" x14ac:dyDescent="0.2">
      <c r="A119" s="39" t="s">
        <v>901</v>
      </c>
      <c r="B119" s="8" t="s">
        <v>1128</v>
      </c>
      <c r="C119" s="19">
        <v>1985</v>
      </c>
      <c r="D119" s="8">
        <v>33</v>
      </c>
      <c r="E119" s="8">
        <v>-78.886700000000005</v>
      </c>
      <c r="F119" s="8" t="s">
        <v>1125</v>
      </c>
    </row>
    <row r="120" spans="1:6" x14ac:dyDescent="0.2">
      <c r="A120" s="39" t="s">
        <v>901</v>
      </c>
      <c r="B120" s="8" t="s">
        <v>1129</v>
      </c>
      <c r="C120" s="19">
        <v>1985</v>
      </c>
      <c r="D120" s="8">
        <v>31</v>
      </c>
      <c r="E120" s="8">
        <v>-78.886700000000005</v>
      </c>
      <c r="F120" s="8" t="s">
        <v>1125</v>
      </c>
    </row>
    <row r="121" spans="1:6" x14ac:dyDescent="0.2">
      <c r="A121" s="39" t="s">
        <v>901</v>
      </c>
      <c r="B121" s="8" t="s">
        <v>1130</v>
      </c>
      <c r="C121" s="19">
        <v>1985</v>
      </c>
      <c r="D121" s="8">
        <v>30</v>
      </c>
      <c r="E121" s="8">
        <v>-80.555000000000007</v>
      </c>
      <c r="F121" s="8" t="s">
        <v>1125</v>
      </c>
    </row>
    <row r="122" spans="1:6" x14ac:dyDescent="0.2">
      <c r="A122" s="39" t="s">
        <v>901</v>
      </c>
      <c r="B122" s="8" t="s">
        <v>1130</v>
      </c>
      <c r="C122" s="19">
        <v>1985</v>
      </c>
      <c r="D122" s="8">
        <v>30</v>
      </c>
      <c r="E122" s="8">
        <v>-80.555000000000007</v>
      </c>
      <c r="F122" s="8" t="s">
        <v>1125</v>
      </c>
    </row>
    <row r="123" spans="1:6" x14ac:dyDescent="0.2">
      <c r="A123" s="39" t="s">
        <v>901</v>
      </c>
      <c r="B123" s="8" t="s">
        <v>1131</v>
      </c>
      <c r="C123" s="19">
        <v>1987</v>
      </c>
      <c r="D123" s="8">
        <v>37.270000000000003</v>
      </c>
      <c r="E123" s="8">
        <v>-76.707499999999996</v>
      </c>
      <c r="F123" s="8" t="s">
        <v>1132</v>
      </c>
    </row>
    <row r="124" spans="1:6" x14ac:dyDescent="0.2">
      <c r="A124" s="39" t="s">
        <v>901</v>
      </c>
      <c r="B124" s="8" t="s">
        <v>1131</v>
      </c>
      <c r="C124" s="19">
        <v>1987</v>
      </c>
      <c r="D124" s="8">
        <v>38.270000000000003</v>
      </c>
      <c r="E124" s="8">
        <v>-76.707499999999996</v>
      </c>
      <c r="F124" s="8" t="s">
        <v>1132</v>
      </c>
    </row>
    <row r="125" spans="1:6" x14ac:dyDescent="0.2">
      <c r="A125" s="39" t="s">
        <v>901</v>
      </c>
      <c r="B125" s="8" t="s">
        <v>1131</v>
      </c>
      <c r="C125" s="19">
        <v>1987</v>
      </c>
      <c r="D125" s="8">
        <v>39.270000000000003</v>
      </c>
      <c r="E125" s="8">
        <v>-76.707499999999996</v>
      </c>
      <c r="F125" s="8" t="s">
        <v>1132</v>
      </c>
    </row>
    <row r="126" spans="1:6" x14ac:dyDescent="0.2">
      <c r="A126" s="39" t="s">
        <v>895</v>
      </c>
      <c r="B126" s="8" t="s">
        <v>1133</v>
      </c>
      <c r="C126" s="19">
        <v>2018</v>
      </c>
      <c r="D126" s="8">
        <v>31.42</v>
      </c>
      <c r="E126" s="8">
        <v>121.83</v>
      </c>
      <c r="F126" s="8" t="s">
        <v>1134</v>
      </c>
    </row>
    <row r="127" spans="1:6" x14ac:dyDescent="0.2">
      <c r="A127" s="39" t="s">
        <v>895</v>
      </c>
      <c r="B127" s="8" t="s">
        <v>1133</v>
      </c>
      <c r="C127" s="19">
        <v>2018</v>
      </c>
      <c r="D127" s="8">
        <v>31.42</v>
      </c>
      <c r="E127" s="8">
        <v>121.83</v>
      </c>
      <c r="F127" s="8" t="s">
        <v>1134</v>
      </c>
    </row>
    <row r="128" spans="1:6" x14ac:dyDescent="0.2">
      <c r="A128" s="39" t="s">
        <v>895</v>
      </c>
      <c r="B128" s="8" t="s">
        <v>1133</v>
      </c>
      <c r="C128" s="19">
        <v>2018</v>
      </c>
      <c r="D128" s="8">
        <v>31.42</v>
      </c>
      <c r="E128" s="8">
        <v>121.83</v>
      </c>
      <c r="F128" s="8" t="s">
        <v>1134</v>
      </c>
    </row>
    <row r="129" spans="1:6" x14ac:dyDescent="0.2">
      <c r="A129" s="39" t="s">
        <v>895</v>
      </c>
      <c r="B129" s="8" t="s">
        <v>1133</v>
      </c>
      <c r="C129" s="19">
        <v>2018</v>
      </c>
      <c r="D129" s="8">
        <v>31.42</v>
      </c>
      <c r="E129" s="8">
        <v>121.83</v>
      </c>
      <c r="F129" s="8" t="s">
        <v>1134</v>
      </c>
    </row>
    <row r="130" spans="1:6" x14ac:dyDescent="0.2">
      <c r="A130" s="39" t="s">
        <v>970</v>
      </c>
      <c r="B130" s="8" t="s">
        <v>1135</v>
      </c>
      <c r="C130" s="19">
        <v>2011</v>
      </c>
      <c r="D130" s="8">
        <v>45.1</v>
      </c>
      <c r="E130" s="8">
        <v>-66.400000000000006</v>
      </c>
      <c r="F130" s="8" t="s">
        <v>1136</v>
      </c>
    </row>
    <row r="131" spans="1:6" x14ac:dyDescent="0.2">
      <c r="A131" s="39" t="s">
        <v>970</v>
      </c>
      <c r="B131" s="8" t="s">
        <v>1137</v>
      </c>
      <c r="C131" s="19">
        <v>2011</v>
      </c>
      <c r="D131" s="8">
        <v>46.8</v>
      </c>
      <c r="E131" s="8">
        <v>-64.900000000000006</v>
      </c>
      <c r="F131" s="8" t="s">
        <v>1136</v>
      </c>
    </row>
    <row r="132" spans="1:6" x14ac:dyDescent="0.2">
      <c r="A132" s="39" t="s">
        <v>901</v>
      </c>
      <c r="B132" s="8" t="s">
        <v>1138</v>
      </c>
      <c r="C132" s="19">
        <v>1943</v>
      </c>
      <c r="D132" s="8">
        <v>38.32</v>
      </c>
      <c r="E132" s="8">
        <v>-76.454400000000007</v>
      </c>
      <c r="F132" s="8" t="s">
        <v>1139</v>
      </c>
    </row>
    <row r="133" spans="1:6" x14ac:dyDescent="0.2">
      <c r="A133" s="39" t="s">
        <v>901</v>
      </c>
      <c r="B133" s="8" t="s">
        <v>1140</v>
      </c>
      <c r="C133" s="19">
        <v>2018</v>
      </c>
      <c r="D133" s="8">
        <v>48.08</v>
      </c>
      <c r="E133" s="8">
        <v>-123.05</v>
      </c>
      <c r="F133" s="8" t="s">
        <v>1141</v>
      </c>
    </row>
    <row r="134" spans="1:6" x14ac:dyDescent="0.2">
      <c r="A134" s="39" t="s">
        <v>901</v>
      </c>
      <c r="B134" s="8" t="s">
        <v>1142</v>
      </c>
      <c r="C134" s="19">
        <v>1983</v>
      </c>
      <c r="D134" s="8">
        <v>29.37</v>
      </c>
      <c r="E134" s="8">
        <v>-89.938059999999993</v>
      </c>
      <c r="F134" s="8" t="s">
        <v>1143</v>
      </c>
    </row>
    <row r="135" spans="1:6" x14ac:dyDescent="0.2">
      <c r="A135" s="39" t="s">
        <v>901</v>
      </c>
      <c r="B135" s="8" t="s">
        <v>1142</v>
      </c>
      <c r="C135" s="19">
        <v>1983</v>
      </c>
      <c r="D135" s="8">
        <v>29.37</v>
      </c>
      <c r="E135" s="8">
        <v>-89.938059999999993</v>
      </c>
      <c r="F135" s="8" t="s">
        <v>1143</v>
      </c>
    </row>
    <row r="136" spans="1:6" x14ac:dyDescent="0.2">
      <c r="A136" s="39" t="s">
        <v>901</v>
      </c>
      <c r="B136" s="8" t="s">
        <v>1144</v>
      </c>
      <c r="C136" s="19">
        <v>2014</v>
      </c>
      <c r="D136" s="8">
        <v>42.75</v>
      </c>
      <c r="E136" s="8">
        <v>-70.849429999999998</v>
      </c>
      <c r="F136" s="8" t="s">
        <v>1145</v>
      </c>
    </row>
    <row r="137" spans="1:6" x14ac:dyDescent="0.2">
      <c r="A137" s="39" t="s">
        <v>901</v>
      </c>
      <c r="B137" s="8" t="s">
        <v>1144</v>
      </c>
      <c r="C137" s="19">
        <v>2014</v>
      </c>
      <c r="D137" s="8">
        <v>42.75</v>
      </c>
      <c r="E137" s="8">
        <v>-70.849429999999998</v>
      </c>
      <c r="F137" s="8" t="s">
        <v>1145</v>
      </c>
    </row>
    <row r="138" spans="1:6" x14ac:dyDescent="0.2">
      <c r="A138" s="39" t="s">
        <v>901</v>
      </c>
      <c r="B138" s="8" t="s">
        <v>1146</v>
      </c>
      <c r="C138" s="19">
        <v>2017</v>
      </c>
      <c r="D138" s="8">
        <v>42.68</v>
      </c>
      <c r="E138" s="8">
        <v>-70.772810000000007</v>
      </c>
      <c r="F138" s="8" t="s">
        <v>1147</v>
      </c>
    </row>
    <row r="139" spans="1:6" x14ac:dyDescent="0.2">
      <c r="A139" s="39" t="s">
        <v>901</v>
      </c>
      <c r="B139" s="8" t="s">
        <v>1148</v>
      </c>
      <c r="C139" s="19">
        <v>2017</v>
      </c>
      <c r="D139" s="8">
        <v>42.69</v>
      </c>
      <c r="E139" s="8">
        <v>-70.786490000000001</v>
      </c>
      <c r="F139" s="8" t="s">
        <v>1147</v>
      </c>
    </row>
    <row r="140" spans="1:6" x14ac:dyDescent="0.2">
      <c r="A140" s="39" t="s">
        <v>901</v>
      </c>
      <c r="B140" s="8" t="s">
        <v>1144</v>
      </c>
      <c r="C140" s="19">
        <v>2017</v>
      </c>
      <c r="D140" s="8">
        <v>42.75</v>
      </c>
      <c r="E140" s="8">
        <v>-70.847309999999993</v>
      </c>
      <c r="F140" s="8" t="s">
        <v>1147</v>
      </c>
    </row>
    <row r="141" spans="1:6" x14ac:dyDescent="0.2">
      <c r="A141" s="39" t="s">
        <v>901</v>
      </c>
      <c r="B141" s="8" t="s">
        <v>1149</v>
      </c>
      <c r="C141" s="19">
        <v>2017</v>
      </c>
      <c r="D141" s="8">
        <v>42.75</v>
      </c>
      <c r="E141" s="8">
        <v>-70.847309999999993</v>
      </c>
      <c r="F141" s="8" t="s">
        <v>1147</v>
      </c>
    </row>
    <row r="142" spans="1:6" x14ac:dyDescent="0.2">
      <c r="A142" s="39" t="s">
        <v>897</v>
      </c>
      <c r="B142" s="8" t="s">
        <v>1150</v>
      </c>
      <c r="C142" s="19">
        <v>2012</v>
      </c>
      <c r="D142" s="8">
        <v>53.69</v>
      </c>
      <c r="E142" s="8">
        <v>-2.951111</v>
      </c>
      <c r="F142" s="8" t="s">
        <v>1151</v>
      </c>
    </row>
    <row r="143" spans="1:6" x14ac:dyDescent="0.2">
      <c r="A143" s="39" t="s">
        <v>897</v>
      </c>
      <c r="B143" s="8" t="s">
        <v>1150</v>
      </c>
      <c r="C143" s="19">
        <v>2012</v>
      </c>
      <c r="D143" s="8">
        <v>53.69</v>
      </c>
      <c r="E143" s="8">
        <v>-2.951111</v>
      </c>
      <c r="F143" s="8" t="s">
        <v>1151</v>
      </c>
    </row>
    <row r="144" spans="1:6" x14ac:dyDescent="0.2">
      <c r="A144" s="39" t="s">
        <v>895</v>
      </c>
      <c r="B144" s="8" t="s">
        <v>1051</v>
      </c>
      <c r="C144" s="19">
        <v>2018</v>
      </c>
      <c r="D144" s="8">
        <v>23.88</v>
      </c>
      <c r="E144" s="8">
        <v>117.4</v>
      </c>
      <c r="F144" s="8" t="s">
        <v>1052</v>
      </c>
    </row>
    <row r="145" spans="1:6" x14ac:dyDescent="0.2">
      <c r="A145" s="39" t="s">
        <v>911</v>
      </c>
      <c r="B145" s="8" t="s">
        <v>1152</v>
      </c>
      <c r="C145" s="19">
        <v>1996</v>
      </c>
      <c r="D145" s="8">
        <v>53.5456</v>
      </c>
      <c r="E145" s="8">
        <v>8.3297059999999998</v>
      </c>
      <c r="F145" s="8" t="s">
        <v>1153</v>
      </c>
    </row>
    <row r="146" spans="1:6" x14ac:dyDescent="0.2">
      <c r="A146" s="39" t="s">
        <v>901</v>
      </c>
      <c r="B146" s="8" t="s">
        <v>1154</v>
      </c>
      <c r="C146" s="19">
        <v>2018</v>
      </c>
      <c r="D146" s="8">
        <v>42.8</v>
      </c>
      <c r="E146" s="8">
        <v>-70.81</v>
      </c>
      <c r="F146" s="8" t="s">
        <v>1155</v>
      </c>
    </row>
    <row r="147" spans="1:6" x14ac:dyDescent="0.2">
      <c r="A147" s="39" t="s">
        <v>896</v>
      </c>
      <c r="B147" s="8" t="s">
        <v>1156</v>
      </c>
      <c r="C147" s="19">
        <v>2007</v>
      </c>
      <c r="D147" s="8">
        <v>35.450000000000003</v>
      </c>
      <c r="E147" s="8">
        <v>133.12809999999999</v>
      </c>
      <c r="F147" s="8" t="s">
        <v>1157</v>
      </c>
    </row>
    <row r="148" spans="1:6" x14ac:dyDescent="0.2">
      <c r="A148" s="39" t="s">
        <v>901</v>
      </c>
      <c r="B148" s="8" t="s">
        <v>1158</v>
      </c>
      <c r="C148" s="19">
        <v>1985</v>
      </c>
      <c r="D148" s="8">
        <v>41</v>
      </c>
      <c r="E148" s="8" t="s">
        <v>1159</v>
      </c>
      <c r="F148" s="8" t="s">
        <v>1160</v>
      </c>
    </row>
    <row r="149" spans="1:6" x14ac:dyDescent="0.2">
      <c r="A149" s="39" t="s">
        <v>895</v>
      </c>
      <c r="B149" s="8" t="s">
        <v>1161</v>
      </c>
      <c r="C149" s="19">
        <v>2005</v>
      </c>
      <c r="D149" s="8">
        <v>40.67</v>
      </c>
      <c r="E149" s="8">
        <v>121.58</v>
      </c>
      <c r="F149" s="8" t="s">
        <v>1162</v>
      </c>
    </row>
    <row r="150" spans="1:6" x14ac:dyDescent="0.2">
      <c r="A150" s="39" t="s">
        <v>911</v>
      </c>
      <c r="B150" s="8" t="s">
        <v>1163</v>
      </c>
      <c r="C150" s="19">
        <v>2017</v>
      </c>
      <c r="D150" s="8">
        <v>54.22</v>
      </c>
      <c r="E150" s="8">
        <v>9.6960999999999995</v>
      </c>
      <c r="F150" s="8" t="s">
        <v>1164</v>
      </c>
    </row>
    <row r="151" spans="1:6" x14ac:dyDescent="0.2">
      <c r="A151" s="39" t="s">
        <v>911</v>
      </c>
      <c r="B151" s="8" t="s">
        <v>1163</v>
      </c>
      <c r="C151" s="19">
        <v>2017</v>
      </c>
      <c r="D151" s="8">
        <v>54.22</v>
      </c>
      <c r="E151" s="8">
        <v>9.6960999999999995</v>
      </c>
      <c r="F151" s="8" t="s">
        <v>1164</v>
      </c>
    </row>
    <row r="152" spans="1:6" x14ac:dyDescent="0.2">
      <c r="A152" s="39" t="s">
        <v>901</v>
      </c>
      <c r="B152" s="8" t="s">
        <v>1129</v>
      </c>
      <c r="C152" s="19">
        <v>1977</v>
      </c>
      <c r="D152" s="8">
        <v>31.48</v>
      </c>
      <c r="E152" s="8">
        <v>-81.240899999999996</v>
      </c>
      <c r="F152" s="8" t="s">
        <v>1165</v>
      </c>
    </row>
    <row r="153" spans="1:6" x14ac:dyDescent="0.2">
      <c r="A153" s="39" t="s">
        <v>895</v>
      </c>
      <c r="B153" s="8" t="s">
        <v>1133</v>
      </c>
      <c r="C153" s="19">
        <v>2018</v>
      </c>
      <c r="D153" s="8">
        <v>31.52</v>
      </c>
      <c r="E153" s="8">
        <v>121.96</v>
      </c>
      <c r="F153" s="8" t="s">
        <v>1166</v>
      </c>
    </row>
    <row r="154" spans="1:6" x14ac:dyDescent="0.2">
      <c r="A154" s="39" t="s">
        <v>895</v>
      </c>
      <c r="B154" s="8" t="s">
        <v>1133</v>
      </c>
      <c r="C154" s="19">
        <v>2018</v>
      </c>
      <c r="D154" s="8">
        <v>31.5</v>
      </c>
      <c r="E154" s="8">
        <v>121.98</v>
      </c>
      <c r="F154" s="8" t="s">
        <v>1167</v>
      </c>
    </row>
    <row r="155" spans="1:6" x14ac:dyDescent="0.2">
      <c r="A155" s="39" t="s">
        <v>901</v>
      </c>
      <c r="B155" s="8" t="s">
        <v>1168</v>
      </c>
      <c r="C155" s="19">
        <v>1981</v>
      </c>
      <c r="D155" s="8">
        <v>38.32</v>
      </c>
      <c r="E155" s="8">
        <v>-76.454400000000007</v>
      </c>
      <c r="F155" s="8" t="s">
        <v>1169</v>
      </c>
    </row>
    <row r="156" spans="1:6" x14ac:dyDescent="0.2">
      <c r="A156" s="39" t="s">
        <v>904</v>
      </c>
      <c r="B156" s="8" t="s">
        <v>1170</v>
      </c>
      <c r="C156" s="19">
        <v>2012</v>
      </c>
      <c r="D156" s="8">
        <v>-38.4</v>
      </c>
      <c r="E156" s="8">
        <v>145.4333</v>
      </c>
      <c r="F156" s="8" t="s">
        <v>1171</v>
      </c>
    </row>
    <row r="157" spans="1:6" x14ac:dyDescent="0.2">
      <c r="A157" s="39" t="s">
        <v>970</v>
      </c>
      <c r="B157" s="8" t="s">
        <v>1135</v>
      </c>
      <c r="C157" s="19">
        <v>1996</v>
      </c>
      <c r="D157" s="8">
        <v>45.08</v>
      </c>
      <c r="E157" s="8">
        <v>-66.433329999999998</v>
      </c>
      <c r="F157" s="8" t="s">
        <v>1172</v>
      </c>
    </row>
    <row r="158" spans="1:6" x14ac:dyDescent="0.2">
      <c r="A158" s="39" t="s">
        <v>970</v>
      </c>
      <c r="B158" s="8" t="s">
        <v>1135</v>
      </c>
      <c r="C158" s="19">
        <v>1996</v>
      </c>
      <c r="D158" s="8">
        <v>45.08</v>
      </c>
      <c r="E158" s="8">
        <v>-66.433329999999998</v>
      </c>
      <c r="F158" s="8" t="s">
        <v>1172</v>
      </c>
    </row>
    <row r="159" spans="1:6" x14ac:dyDescent="0.2">
      <c r="A159" s="39" t="s">
        <v>970</v>
      </c>
      <c r="B159" s="8" t="s">
        <v>1135</v>
      </c>
      <c r="C159" s="19">
        <v>1996</v>
      </c>
      <c r="D159" s="8">
        <v>45.08</v>
      </c>
      <c r="E159" s="8">
        <v>-66.433329999999998</v>
      </c>
      <c r="F159" s="8" t="s">
        <v>1172</v>
      </c>
    </row>
    <row r="160" spans="1:6" x14ac:dyDescent="0.2">
      <c r="A160" s="39" t="s">
        <v>970</v>
      </c>
      <c r="B160" s="8" t="s">
        <v>1135</v>
      </c>
      <c r="C160" s="19">
        <v>1996</v>
      </c>
      <c r="D160" s="8">
        <v>45.08</v>
      </c>
      <c r="E160" s="8">
        <v>-66.433329999999998</v>
      </c>
      <c r="F160" s="8" t="s">
        <v>1172</v>
      </c>
    </row>
    <row r="161" spans="1:6" x14ac:dyDescent="0.2">
      <c r="A161" s="39" t="s">
        <v>970</v>
      </c>
      <c r="B161" s="8" t="s">
        <v>1135</v>
      </c>
      <c r="C161" s="19">
        <v>1996</v>
      </c>
      <c r="D161" s="8">
        <v>45.08</v>
      </c>
      <c r="E161" s="8">
        <v>-66.433329999999998</v>
      </c>
      <c r="F161" s="8" t="s">
        <v>1172</v>
      </c>
    </row>
    <row r="162" spans="1:6" x14ac:dyDescent="0.2">
      <c r="A162" s="39" t="s">
        <v>901</v>
      </c>
      <c r="B162" s="8" t="s">
        <v>1173</v>
      </c>
      <c r="C162" s="19">
        <v>2017</v>
      </c>
      <c r="D162" s="8">
        <v>41.5</v>
      </c>
      <c r="E162" s="8">
        <v>-71.371200000000002</v>
      </c>
      <c r="F162" s="8" t="s">
        <v>1174</v>
      </c>
    </row>
    <row r="163" spans="1:6" x14ac:dyDescent="0.2">
      <c r="A163" s="39" t="s">
        <v>970</v>
      </c>
      <c r="B163" s="8" t="s">
        <v>1175</v>
      </c>
      <c r="C163" s="19">
        <v>1994</v>
      </c>
      <c r="D163" s="8">
        <v>51.48</v>
      </c>
      <c r="E163" s="8">
        <v>-80.466669999999993</v>
      </c>
      <c r="F163" s="8" t="s">
        <v>1176</v>
      </c>
    </row>
    <row r="164" spans="1:6" x14ac:dyDescent="0.2">
      <c r="A164" s="39" t="s">
        <v>970</v>
      </c>
      <c r="B164" s="8" t="s">
        <v>1175</v>
      </c>
      <c r="C164" s="19">
        <v>1994</v>
      </c>
      <c r="D164" s="8">
        <v>51.48</v>
      </c>
      <c r="E164" s="8">
        <v>-80.466669999999993</v>
      </c>
      <c r="F164" s="8" t="s">
        <v>1176</v>
      </c>
    </row>
    <row r="165" spans="1:6" x14ac:dyDescent="0.2">
      <c r="A165" s="39" t="s">
        <v>970</v>
      </c>
      <c r="B165" s="8" t="s">
        <v>1175</v>
      </c>
      <c r="C165" s="19">
        <v>1994</v>
      </c>
      <c r="D165" s="8">
        <v>51.48</v>
      </c>
      <c r="E165" s="8">
        <v>-80.466669999999993</v>
      </c>
      <c r="F165" s="8" t="s">
        <v>1176</v>
      </c>
    </row>
    <row r="166" spans="1:6" x14ac:dyDescent="0.2">
      <c r="A166" s="39" t="s">
        <v>970</v>
      </c>
      <c r="B166" s="8" t="s">
        <v>1175</v>
      </c>
      <c r="C166" s="19">
        <v>1994</v>
      </c>
      <c r="D166" s="8">
        <v>51.48</v>
      </c>
      <c r="E166" s="8">
        <v>-80.466669999999993</v>
      </c>
      <c r="F166" s="8" t="s">
        <v>1176</v>
      </c>
    </row>
    <row r="167" spans="1:6" x14ac:dyDescent="0.2">
      <c r="A167" s="39" t="s">
        <v>970</v>
      </c>
      <c r="B167" s="8" t="s">
        <v>1175</v>
      </c>
      <c r="C167" s="19">
        <v>1994</v>
      </c>
      <c r="D167" s="8">
        <v>51.48</v>
      </c>
      <c r="E167" s="8">
        <v>-80.466669999999993</v>
      </c>
      <c r="F167" s="8" t="s">
        <v>1176</v>
      </c>
    </row>
    <row r="168" spans="1:6" x14ac:dyDescent="0.2">
      <c r="A168" s="39" t="s">
        <v>895</v>
      </c>
      <c r="B168" s="8" t="s">
        <v>1161</v>
      </c>
      <c r="C168" s="19">
        <v>2015</v>
      </c>
      <c r="D168" s="8">
        <v>40.869750000000003</v>
      </c>
      <c r="E168" s="8">
        <v>121.60599999999999</v>
      </c>
      <c r="F168" s="8" t="s">
        <v>1177</v>
      </c>
    </row>
    <row r="169" spans="1:6" x14ac:dyDescent="0.2">
      <c r="A169" s="39" t="s">
        <v>895</v>
      </c>
      <c r="B169" s="8" t="s">
        <v>1161</v>
      </c>
      <c r="C169" s="19">
        <v>2015</v>
      </c>
      <c r="D169" s="8">
        <v>40.960729999999998</v>
      </c>
      <c r="E169" s="8">
        <v>121.8056</v>
      </c>
      <c r="F169" s="8" t="s">
        <v>1177</v>
      </c>
    </row>
    <row r="170" spans="1:6" x14ac:dyDescent="0.2">
      <c r="A170" s="39" t="s">
        <v>895</v>
      </c>
      <c r="B170" s="8" t="s">
        <v>1161</v>
      </c>
      <c r="C170" s="19">
        <v>2015</v>
      </c>
      <c r="D170" s="8">
        <v>40.872869999999999</v>
      </c>
      <c r="E170" s="8">
        <v>121.60250000000001</v>
      </c>
      <c r="F170" s="8" t="s">
        <v>1177</v>
      </c>
    </row>
    <row r="171" spans="1:6" x14ac:dyDescent="0.2">
      <c r="A171" s="39" t="s">
        <v>895</v>
      </c>
      <c r="B171" s="8" t="s">
        <v>1161</v>
      </c>
      <c r="C171" s="19">
        <v>2015</v>
      </c>
      <c r="D171" s="8">
        <v>41.159370000000003</v>
      </c>
      <c r="E171" s="8">
        <v>121.79519999999999</v>
      </c>
      <c r="F171" s="8" t="s">
        <v>1177</v>
      </c>
    </row>
    <row r="172" spans="1:6" x14ac:dyDescent="0.2">
      <c r="A172" s="39" t="s">
        <v>897</v>
      </c>
      <c r="B172" s="8" t="s">
        <v>1178</v>
      </c>
      <c r="C172" s="19">
        <v>1982</v>
      </c>
      <c r="D172" s="8">
        <v>51.73</v>
      </c>
      <c r="E172" s="8">
        <v>0.46910000000000002</v>
      </c>
      <c r="F172" s="8" t="s">
        <v>1179</v>
      </c>
    </row>
    <row r="173" spans="1:6" x14ac:dyDescent="0.2">
      <c r="A173" s="39" t="s">
        <v>895</v>
      </c>
      <c r="B173" s="8" t="s">
        <v>1180</v>
      </c>
      <c r="C173" s="19">
        <v>2013</v>
      </c>
      <c r="D173" s="8">
        <v>37.58</v>
      </c>
      <c r="E173" s="8">
        <v>118.55</v>
      </c>
      <c r="F173" s="8" t="s">
        <v>1181</v>
      </c>
    </row>
    <row r="174" spans="1:6" x14ac:dyDescent="0.2">
      <c r="A174" s="39" t="s">
        <v>895</v>
      </c>
      <c r="B174" s="8" t="s">
        <v>1180</v>
      </c>
      <c r="C174" s="19">
        <v>2013</v>
      </c>
      <c r="D174" s="8">
        <v>37.58</v>
      </c>
      <c r="E174" s="8">
        <v>118.55</v>
      </c>
      <c r="F174" s="8" t="s">
        <v>1181</v>
      </c>
    </row>
    <row r="175" spans="1:6" x14ac:dyDescent="0.2">
      <c r="A175" s="39" t="s">
        <v>895</v>
      </c>
      <c r="B175" s="8" t="s">
        <v>1180</v>
      </c>
      <c r="C175" s="19">
        <v>2013</v>
      </c>
      <c r="D175" s="8">
        <v>37.58</v>
      </c>
      <c r="E175" s="8">
        <v>118.55</v>
      </c>
      <c r="F175" s="8" t="s">
        <v>1181</v>
      </c>
    </row>
    <row r="176" spans="1:6" x14ac:dyDescent="0.2">
      <c r="A176" s="39" t="s">
        <v>895</v>
      </c>
      <c r="B176" s="8" t="s">
        <v>1180</v>
      </c>
      <c r="C176" s="19">
        <v>2018</v>
      </c>
      <c r="D176" s="8">
        <v>37.58</v>
      </c>
      <c r="E176" s="8">
        <v>118.55</v>
      </c>
      <c r="F176" s="8" t="s">
        <v>1182</v>
      </c>
    </row>
    <row r="177" spans="1:6" x14ac:dyDescent="0.2">
      <c r="A177" s="39" t="s">
        <v>895</v>
      </c>
      <c r="B177" s="8" t="s">
        <v>1180</v>
      </c>
      <c r="C177" s="19">
        <v>2018</v>
      </c>
      <c r="D177" s="8">
        <v>37.58</v>
      </c>
      <c r="E177" s="8">
        <v>118.55</v>
      </c>
      <c r="F177" s="8" t="s">
        <v>1182</v>
      </c>
    </row>
    <row r="178" spans="1:6" x14ac:dyDescent="0.2">
      <c r="A178" s="39" t="s">
        <v>895</v>
      </c>
      <c r="B178" s="8" t="s">
        <v>1180</v>
      </c>
      <c r="C178" s="19">
        <v>2018</v>
      </c>
      <c r="D178" s="8">
        <v>37.58</v>
      </c>
      <c r="E178" s="8">
        <v>118.55</v>
      </c>
      <c r="F178" s="8" t="s">
        <v>1182</v>
      </c>
    </row>
    <row r="179" spans="1:6" x14ac:dyDescent="0.2">
      <c r="A179" s="39" t="s">
        <v>895</v>
      </c>
      <c r="B179" s="8" t="s">
        <v>1183</v>
      </c>
      <c r="C179" s="19">
        <v>2010</v>
      </c>
      <c r="D179" s="8">
        <v>31.27</v>
      </c>
      <c r="E179" s="8">
        <v>121.52217899999999</v>
      </c>
      <c r="F179" s="8" t="s">
        <v>1184</v>
      </c>
    </row>
    <row r="180" spans="1:6" x14ac:dyDescent="0.2">
      <c r="A180" s="52" t="s">
        <v>1238</v>
      </c>
      <c r="B180" s="8" t="s">
        <v>1185</v>
      </c>
      <c r="C180" s="19">
        <v>2018</v>
      </c>
      <c r="D180" s="8">
        <v>26.061669999999999</v>
      </c>
      <c r="E180" s="8">
        <v>119.6778</v>
      </c>
      <c r="F180" s="8" t="s">
        <v>1186</v>
      </c>
    </row>
    <row r="181" spans="1:6" x14ac:dyDescent="0.2">
      <c r="A181" s="52" t="s">
        <v>1238</v>
      </c>
      <c r="B181" s="8" t="s">
        <v>1185</v>
      </c>
      <c r="C181" s="19">
        <v>2018</v>
      </c>
      <c r="D181" s="8">
        <v>26.061669999999999</v>
      </c>
      <c r="E181" s="8">
        <v>119.6778</v>
      </c>
      <c r="F181" s="8" t="s">
        <v>1186</v>
      </c>
    </row>
    <row r="182" spans="1:6" x14ac:dyDescent="0.2">
      <c r="A182" s="39" t="s">
        <v>895</v>
      </c>
      <c r="B182" s="8" t="s">
        <v>1110</v>
      </c>
      <c r="C182" s="19">
        <v>2016</v>
      </c>
      <c r="D182" s="8">
        <v>24.43</v>
      </c>
      <c r="E182" s="8">
        <v>117.88330000000001</v>
      </c>
      <c r="F182" s="8" t="s">
        <v>1111</v>
      </c>
    </row>
    <row r="183" spans="1:6" x14ac:dyDescent="0.2">
      <c r="A183" s="39" t="s">
        <v>901</v>
      </c>
      <c r="B183" s="8" t="s">
        <v>1187</v>
      </c>
      <c r="C183" s="19">
        <v>2018</v>
      </c>
      <c r="D183" s="8">
        <v>34.409999999999997</v>
      </c>
      <c r="E183" s="8">
        <v>-119.8796</v>
      </c>
      <c r="F183" s="8" t="s">
        <v>1188</v>
      </c>
    </row>
    <row r="184" spans="1:6" x14ac:dyDescent="0.2">
      <c r="A184" s="39" t="s">
        <v>901</v>
      </c>
      <c r="B184" s="8" t="s">
        <v>1187</v>
      </c>
      <c r="C184" s="19">
        <v>2018</v>
      </c>
      <c r="D184" s="8">
        <v>34.409999999999997</v>
      </c>
      <c r="E184" s="8">
        <v>-119.8796</v>
      </c>
      <c r="F184" s="8" t="s">
        <v>1188</v>
      </c>
    </row>
    <row r="185" spans="1:6" x14ac:dyDescent="0.2">
      <c r="A185" s="39" t="s">
        <v>901</v>
      </c>
      <c r="B185" s="8" t="s">
        <v>1187</v>
      </c>
      <c r="C185" s="19">
        <v>2018</v>
      </c>
      <c r="D185" s="8">
        <v>34.409999999999997</v>
      </c>
      <c r="E185" s="8">
        <v>-119.8796</v>
      </c>
      <c r="F185" s="8" t="s">
        <v>1188</v>
      </c>
    </row>
    <row r="186" spans="1:6" x14ac:dyDescent="0.2">
      <c r="A186" s="52" t="s">
        <v>1221</v>
      </c>
      <c r="B186" s="8" t="s">
        <v>1189</v>
      </c>
      <c r="C186" s="19">
        <v>2015</v>
      </c>
      <c r="D186" s="8">
        <v>30.26</v>
      </c>
      <c r="E186" s="8">
        <v>-88.12397</v>
      </c>
      <c r="F186" s="8" t="s">
        <v>1190</v>
      </c>
    </row>
    <row r="187" spans="1:6" x14ac:dyDescent="0.2">
      <c r="A187" s="52" t="s">
        <v>1221</v>
      </c>
      <c r="B187" s="8" t="s">
        <v>1189</v>
      </c>
      <c r="C187" s="19">
        <v>2015</v>
      </c>
      <c r="D187" s="8">
        <v>30.26</v>
      </c>
      <c r="E187" s="8">
        <v>-88.12397</v>
      </c>
      <c r="F187" s="8" t="s">
        <v>1190</v>
      </c>
    </row>
    <row r="188" spans="1:6" x14ac:dyDescent="0.2">
      <c r="A188" s="52" t="s">
        <v>1221</v>
      </c>
      <c r="B188" s="8" t="s">
        <v>1189</v>
      </c>
      <c r="C188" s="19">
        <v>2015</v>
      </c>
      <c r="D188" s="8">
        <v>30.26</v>
      </c>
      <c r="E188" s="8">
        <v>-88.12397</v>
      </c>
      <c r="F188" s="8" t="s">
        <v>1190</v>
      </c>
    </row>
    <row r="189" spans="1:6" x14ac:dyDescent="0.2">
      <c r="A189" s="39" t="s">
        <v>895</v>
      </c>
      <c r="B189" s="8" t="s">
        <v>1191</v>
      </c>
      <c r="C189" s="19">
        <v>2014</v>
      </c>
      <c r="D189" s="8">
        <v>32.81306</v>
      </c>
      <c r="E189" s="8">
        <v>119.89579999999999</v>
      </c>
      <c r="F189" s="8" t="s">
        <v>1192</v>
      </c>
    </row>
    <row r="190" spans="1:6" x14ac:dyDescent="0.2">
      <c r="A190" s="39" t="s">
        <v>895</v>
      </c>
      <c r="B190" s="8" t="s">
        <v>1191</v>
      </c>
      <c r="C190" s="19">
        <v>2014</v>
      </c>
      <c r="D190" s="8">
        <v>32.81306</v>
      </c>
      <c r="E190" s="8">
        <v>119.89579999999999</v>
      </c>
      <c r="F190" s="8" t="s">
        <v>1192</v>
      </c>
    </row>
    <row r="191" spans="1:6" x14ac:dyDescent="0.2">
      <c r="A191" s="39" t="s">
        <v>895</v>
      </c>
      <c r="B191" s="8" t="s">
        <v>1193</v>
      </c>
      <c r="C191" s="19">
        <v>2019</v>
      </c>
      <c r="D191" s="8">
        <v>26.01</v>
      </c>
      <c r="E191" s="8">
        <v>119.57</v>
      </c>
      <c r="F191" s="8" t="s">
        <v>1194</v>
      </c>
    </row>
    <row r="192" spans="1:6" x14ac:dyDescent="0.2">
      <c r="A192" s="39" t="s">
        <v>895</v>
      </c>
      <c r="B192" s="8" t="s">
        <v>1195</v>
      </c>
      <c r="C192" s="19">
        <v>2014</v>
      </c>
      <c r="D192" s="8">
        <v>33.369999999999997</v>
      </c>
      <c r="E192" s="8">
        <v>120.7</v>
      </c>
      <c r="F192" s="8" t="s">
        <v>1196</v>
      </c>
    </row>
    <row r="193" spans="1:6" x14ac:dyDescent="0.2">
      <c r="A193" s="39" t="s">
        <v>895</v>
      </c>
      <c r="B193" s="8" t="s">
        <v>1195</v>
      </c>
      <c r="C193" s="19">
        <v>2014</v>
      </c>
      <c r="D193" s="8">
        <v>33.369999999999997</v>
      </c>
      <c r="E193" s="8">
        <v>120.7</v>
      </c>
      <c r="F193" s="8" t="s">
        <v>1196</v>
      </c>
    </row>
    <row r="194" spans="1:6" x14ac:dyDescent="0.2">
      <c r="A194" s="39" t="s">
        <v>895</v>
      </c>
      <c r="B194" s="8" t="s">
        <v>1195</v>
      </c>
      <c r="C194" s="19">
        <v>2014</v>
      </c>
      <c r="D194" s="8">
        <v>33.369999999999997</v>
      </c>
      <c r="E194" s="8">
        <v>120.7</v>
      </c>
      <c r="F194" s="8" t="s">
        <v>1196</v>
      </c>
    </row>
    <row r="195" spans="1:6" x14ac:dyDescent="0.2">
      <c r="A195" s="39" t="s">
        <v>895</v>
      </c>
      <c r="B195" s="8" t="s">
        <v>1195</v>
      </c>
      <c r="C195" s="19">
        <v>2014</v>
      </c>
      <c r="D195" s="8">
        <v>33.369999999999997</v>
      </c>
      <c r="E195" s="8">
        <v>120.7</v>
      </c>
      <c r="F195" s="8" t="s">
        <v>1196</v>
      </c>
    </row>
    <row r="196" spans="1:6" x14ac:dyDescent="0.2">
      <c r="A196" s="39" t="s">
        <v>909</v>
      </c>
      <c r="B196" s="8" t="s">
        <v>1197</v>
      </c>
      <c r="C196" s="19">
        <v>2008</v>
      </c>
      <c r="D196" s="8">
        <v>-2.89</v>
      </c>
      <c r="E196" s="8">
        <v>107.9269</v>
      </c>
      <c r="F196" s="8" t="s">
        <v>1007</v>
      </c>
    </row>
    <row r="197" spans="1:6" x14ac:dyDescent="0.2">
      <c r="A197" s="39" t="s">
        <v>909</v>
      </c>
      <c r="B197" s="8" t="s">
        <v>1197</v>
      </c>
      <c r="C197" s="19">
        <v>2008</v>
      </c>
      <c r="D197" s="8">
        <v>-1.89</v>
      </c>
      <c r="E197" s="8">
        <v>107.9269</v>
      </c>
      <c r="F197" s="8" t="s">
        <v>1007</v>
      </c>
    </row>
    <row r="198" spans="1:6" x14ac:dyDescent="0.2">
      <c r="A198" s="39" t="s">
        <v>909</v>
      </c>
      <c r="B198" s="8" t="s">
        <v>1197</v>
      </c>
      <c r="C198" s="19">
        <v>2008</v>
      </c>
      <c r="D198" s="8">
        <v>-0.89</v>
      </c>
      <c r="E198" s="8">
        <v>107.9269</v>
      </c>
      <c r="F198" s="8" t="s">
        <v>1007</v>
      </c>
    </row>
    <row r="199" spans="1:6" x14ac:dyDescent="0.2">
      <c r="A199" s="39" t="s">
        <v>918</v>
      </c>
      <c r="B199" s="8" t="s">
        <v>1198</v>
      </c>
      <c r="C199" s="19">
        <v>2015</v>
      </c>
      <c r="D199" s="8">
        <v>37.020000000000003</v>
      </c>
      <c r="E199" s="8">
        <v>-7.9883150000000001</v>
      </c>
      <c r="F199" s="8" t="s">
        <v>1199</v>
      </c>
    </row>
    <row r="200" spans="1:6" x14ac:dyDescent="0.2">
      <c r="A200" s="39" t="s">
        <v>933</v>
      </c>
      <c r="B200" s="8" t="s">
        <v>1200</v>
      </c>
      <c r="C200" s="19">
        <v>2018</v>
      </c>
      <c r="D200" s="8">
        <v>19.534158999999999</v>
      </c>
      <c r="E200" s="8">
        <v>85.115964000000005</v>
      </c>
      <c r="F200" s="8" t="s">
        <v>1201</v>
      </c>
    </row>
    <row r="201" spans="1:6" x14ac:dyDescent="0.2">
      <c r="A201" s="39" t="s">
        <v>933</v>
      </c>
      <c r="B201" s="8" t="s">
        <v>1200</v>
      </c>
      <c r="C201" s="19">
        <v>2018</v>
      </c>
      <c r="D201" s="8">
        <v>19.533047</v>
      </c>
      <c r="E201" s="8">
        <v>85.151878999999994</v>
      </c>
      <c r="F201" s="8" t="s">
        <v>1201</v>
      </c>
    </row>
    <row r="202" spans="1:6" x14ac:dyDescent="0.2">
      <c r="A202" s="39" t="s">
        <v>933</v>
      </c>
      <c r="B202" s="8" t="s">
        <v>1200</v>
      </c>
      <c r="C202" s="19">
        <v>2018</v>
      </c>
      <c r="D202" s="8">
        <v>19.533747000000002</v>
      </c>
      <c r="E202" s="8">
        <v>85.182993999999994</v>
      </c>
      <c r="F202" s="8" t="s">
        <v>1201</v>
      </c>
    </row>
    <row r="203" spans="1:6" x14ac:dyDescent="0.2">
      <c r="A203" s="39" t="s">
        <v>933</v>
      </c>
      <c r="B203" s="8" t="s">
        <v>1200</v>
      </c>
      <c r="C203" s="19">
        <v>2018</v>
      </c>
      <c r="D203" s="8">
        <v>19.567432</v>
      </c>
      <c r="E203" s="8">
        <v>85.182370000000006</v>
      </c>
      <c r="F203" s="8" t="s">
        <v>1201</v>
      </c>
    </row>
    <row r="204" spans="1:6" x14ac:dyDescent="0.2">
      <c r="A204" s="39" t="s">
        <v>933</v>
      </c>
      <c r="B204" s="8" t="s">
        <v>1200</v>
      </c>
      <c r="C204" s="19">
        <v>2018</v>
      </c>
      <c r="D204" s="8">
        <v>19.600037</v>
      </c>
      <c r="E204" s="8">
        <v>85.148784000000006</v>
      </c>
      <c r="F204" s="8" t="s">
        <v>1201</v>
      </c>
    </row>
    <row r="205" spans="1:6" x14ac:dyDescent="0.2">
      <c r="A205" s="39" t="s">
        <v>933</v>
      </c>
      <c r="B205" s="8" t="s">
        <v>1200</v>
      </c>
      <c r="C205" s="19">
        <v>2018</v>
      </c>
      <c r="D205" s="8">
        <v>19.600038999999999</v>
      </c>
      <c r="E205" s="8">
        <v>85.182861000000003</v>
      </c>
      <c r="F205" s="8" t="s">
        <v>1201</v>
      </c>
    </row>
    <row r="206" spans="1:6" x14ac:dyDescent="0.2">
      <c r="A206" s="39" t="s">
        <v>933</v>
      </c>
      <c r="B206" s="8" t="s">
        <v>1200</v>
      </c>
      <c r="C206" s="19">
        <v>2018</v>
      </c>
      <c r="D206" s="8">
        <v>19.603214000000001</v>
      </c>
      <c r="E206" s="8">
        <v>85.215946000000002</v>
      </c>
      <c r="F206" s="8" t="s">
        <v>1201</v>
      </c>
    </row>
    <row r="207" spans="1:6" x14ac:dyDescent="0.2">
      <c r="A207" s="39" t="s">
        <v>933</v>
      </c>
      <c r="B207" s="8" t="s">
        <v>1200</v>
      </c>
      <c r="C207" s="19">
        <v>2018</v>
      </c>
      <c r="D207" s="8">
        <v>19.635573999999998</v>
      </c>
      <c r="E207" s="8">
        <v>85.181285000000003</v>
      </c>
      <c r="F207" s="8" t="s">
        <v>1201</v>
      </c>
    </row>
    <row r="208" spans="1:6" x14ac:dyDescent="0.2">
      <c r="A208" s="39" t="s">
        <v>933</v>
      </c>
      <c r="B208" s="8" t="s">
        <v>1200</v>
      </c>
      <c r="C208" s="19">
        <v>2018</v>
      </c>
      <c r="D208" s="8">
        <v>19.636973999999999</v>
      </c>
      <c r="E208" s="8">
        <v>85.215688</v>
      </c>
      <c r="F208" s="8" t="s">
        <v>1201</v>
      </c>
    </row>
    <row r="209" spans="1:6" x14ac:dyDescent="0.2">
      <c r="A209" s="39" t="s">
        <v>933</v>
      </c>
      <c r="B209" s="8" t="s">
        <v>1200</v>
      </c>
      <c r="C209" s="19">
        <v>2018</v>
      </c>
      <c r="D209" s="8">
        <v>19.666796000000001</v>
      </c>
      <c r="E209" s="8">
        <v>85.181132000000005</v>
      </c>
      <c r="F209" s="8" t="s">
        <v>1201</v>
      </c>
    </row>
    <row r="210" spans="1:6" x14ac:dyDescent="0.2">
      <c r="A210" s="39" t="s">
        <v>933</v>
      </c>
      <c r="B210" s="8" t="s">
        <v>1200</v>
      </c>
      <c r="C210" s="19">
        <v>2018</v>
      </c>
      <c r="D210" s="8">
        <v>19.667171</v>
      </c>
      <c r="E210" s="8">
        <v>85.244051999999996</v>
      </c>
      <c r="F210" s="8" t="s">
        <v>1201</v>
      </c>
    </row>
    <row r="211" spans="1:6" x14ac:dyDescent="0.2">
      <c r="A211" s="39" t="s">
        <v>933</v>
      </c>
      <c r="B211" s="8" t="s">
        <v>1200</v>
      </c>
      <c r="C211" s="19">
        <v>2018</v>
      </c>
      <c r="D211" s="8">
        <v>19.733233999999999</v>
      </c>
      <c r="E211" s="8">
        <v>85.250305999999995</v>
      </c>
      <c r="F211" s="8" t="s">
        <v>1201</v>
      </c>
    </row>
    <row r="212" spans="1:6" x14ac:dyDescent="0.2">
      <c r="A212" s="39" t="s">
        <v>901</v>
      </c>
      <c r="B212" s="8" t="s">
        <v>1202</v>
      </c>
      <c r="C212" s="19">
        <v>1993</v>
      </c>
      <c r="D212" s="8">
        <v>25.39</v>
      </c>
      <c r="E212" s="8">
        <v>-80.229439999999997</v>
      </c>
      <c r="F212" s="8" t="s">
        <v>1203</v>
      </c>
    </row>
    <row r="213" spans="1:6" x14ac:dyDescent="0.2">
      <c r="A213" s="39" t="s">
        <v>916</v>
      </c>
      <c r="B213" s="8" t="s">
        <v>1204</v>
      </c>
      <c r="C213" s="19">
        <v>2010</v>
      </c>
      <c r="D213" s="8">
        <v>44.67</v>
      </c>
      <c r="E213" s="8">
        <v>98.503740649999997</v>
      </c>
      <c r="F213" s="8" t="s">
        <v>1205</v>
      </c>
    </row>
    <row r="214" spans="1:6" x14ac:dyDescent="0.2">
      <c r="A214" s="39" t="s">
        <v>1217</v>
      </c>
      <c r="B214" s="8" t="s">
        <v>1206</v>
      </c>
      <c r="C214" s="19">
        <v>2017</v>
      </c>
      <c r="D214" s="8">
        <v>18.12</v>
      </c>
      <c r="E214" s="8">
        <v>41.565399999999997</v>
      </c>
      <c r="F214" s="8" t="s">
        <v>1207</v>
      </c>
    </row>
    <row r="215" spans="1:6" x14ac:dyDescent="0.2">
      <c r="A215" s="39" t="s">
        <v>1217</v>
      </c>
      <c r="B215" s="8" t="s">
        <v>1206</v>
      </c>
      <c r="C215" s="19">
        <v>2017</v>
      </c>
      <c r="D215" s="8">
        <v>22.38</v>
      </c>
      <c r="E215" s="8">
        <v>39.131900000000002</v>
      </c>
      <c r="F215" s="8" t="s">
        <v>1207</v>
      </c>
    </row>
    <row r="216" spans="1:6" x14ac:dyDescent="0.2">
      <c r="A216" s="39" t="s">
        <v>1217</v>
      </c>
      <c r="B216" s="8" t="s">
        <v>1206</v>
      </c>
      <c r="C216" s="19">
        <v>2017</v>
      </c>
      <c r="D216" s="8">
        <v>22.39</v>
      </c>
      <c r="E216" s="8">
        <v>39.13476</v>
      </c>
      <c r="F216" s="8" t="s">
        <v>1207</v>
      </c>
    </row>
    <row r="217" spans="1:6" x14ac:dyDescent="0.2">
      <c r="A217" s="39" t="s">
        <v>1217</v>
      </c>
      <c r="B217" s="8" t="s">
        <v>1206</v>
      </c>
      <c r="C217" s="19">
        <v>2017</v>
      </c>
      <c r="D217" s="8">
        <v>25.16</v>
      </c>
      <c r="E217" s="8">
        <v>37.162739999999999</v>
      </c>
      <c r="F217" s="8" t="s">
        <v>1207</v>
      </c>
    </row>
    <row r="218" spans="1:6" x14ac:dyDescent="0.2">
      <c r="A218" s="39" t="s">
        <v>1217</v>
      </c>
      <c r="B218" s="8" t="s">
        <v>1206</v>
      </c>
      <c r="C218" s="19">
        <v>2017</v>
      </c>
      <c r="D218" s="8">
        <v>25.99</v>
      </c>
      <c r="E218" s="8">
        <v>36.699330000000003</v>
      </c>
      <c r="F218" s="8" t="s">
        <v>1207</v>
      </c>
    </row>
    <row r="219" spans="1:6" x14ac:dyDescent="0.2">
      <c r="A219" s="39" t="s">
        <v>1217</v>
      </c>
      <c r="B219" s="8" t="s">
        <v>1206</v>
      </c>
      <c r="C219" s="19">
        <v>2017</v>
      </c>
      <c r="D219" s="8">
        <v>26.92</v>
      </c>
      <c r="E219" s="8">
        <v>36.007629999999999</v>
      </c>
      <c r="F219" s="8" t="s">
        <v>1207</v>
      </c>
    </row>
    <row r="220" spans="1:6" x14ac:dyDescent="0.2">
      <c r="A220" s="39" t="s">
        <v>1217</v>
      </c>
      <c r="B220" s="8" t="s">
        <v>1206</v>
      </c>
      <c r="C220" s="19">
        <v>2017</v>
      </c>
      <c r="D220" s="8">
        <v>28.07</v>
      </c>
      <c r="E220" s="8">
        <v>34.845709999999997</v>
      </c>
      <c r="F220" s="8" t="s">
        <v>1207</v>
      </c>
    </row>
    <row r="221" spans="1:6" x14ac:dyDescent="0.2">
      <c r="A221" s="39" t="s">
        <v>925</v>
      </c>
      <c r="B221" s="8" t="s">
        <v>1208</v>
      </c>
      <c r="C221" s="19">
        <v>2017</v>
      </c>
      <c r="D221" s="8">
        <v>-6.15</v>
      </c>
      <c r="E221" s="8">
        <v>39.433329999999998</v>
      </c>
      <c r="F221" s="8" t="s">
        <v>1209</v>
      </c>
    </row>
    <row r="222" spans="1:6" x14ac:dyDescent="0.2">
      <c r="A222" s="39" t="s">
        <v>901</v>
      </c>
      <c r="B222" s="8" t="s">
        <v>1202</v>
      </c>
      <c r="C222" s="19">
        <v>1975</v>
      </c>
      <c r="D222" s="8">
        <v>25.39</v>
      </c>
      <c r="E222" s="8">
        <v>-80.229439999999997</v>
      </c>
      <c r="F222" s="8" t="s">
        <v>1210</v>
      </c>
    </row>
    <row r="223" spans="1:6" x14ac:dyDescent="0.2">
      <c r="A223" s="39" t="s">
        <v>1219</v>
      </c>
      <c r="B223" s="8" t="s">
        <v>1211</v>
      </c>
      <c r="C223" s="19">
        <v>1975</v>
      </c>
      <c r="D223" s="8">
        <v>25.73</v>
      </c>
      <c r="E223" s="8">
        <v>-79.272940000000006</v>
      </c>
      <c r="F223" s="8" t="s">
        <v>1210</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Forest_Feng_2020</vt:lpstr>
      <vt:lpstr>Forest_Gatica_2020</vt:lpstr>
      <vt:lpstr>Wetlnd_Tan_2020</vt:lpstr>
      <vt:lpstr>Landuse_Han_2020</vt:lpstr>
      <vt:lpstr>Coast_Al-Haj_2020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Dong-Gill Kim</dc:creator>
  <cp:lastModifiedBy>Microsoft Office User</cp:lastModifiedBy>
  <dcterms:created xsi:type="dcterms:W3CDTF">2020-09-27T07:30:52Z</dcterms:created>
  <dcterms:modified xsi:type="dcterms:W3CDTF">2020-11-28T12:42:43Z</dcterms:modified>
</cp:coreProperties>
</file>