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<sst xmlns="http://schemas.openxmlformats.org/spreadsheetml/2006/main" count="107" uniqueCount="10">
  <si>
    <t xml:space="preserve">procenta sviceni</t>
  </si>
  <si>
    <t xml:space="preserve">Odhad reality</t>
  </si>
  <si>
    <t xml:space="preserve">Vypocet nezaok</t>
  </si>
  <si>
    <t xml:space="preserve">typ vzorce</t>
  </si>
  <si>
    <t xml:space="preserve">Vzorec zaok. na střed</t>
  </si>
  <si>
    <t xml:space="preserve">Vzorec zaok. Dolu</t>
  </si>
  <si>
    <t xml:space="preserve">A</t>
  </si>
  <si>
    <t xml:space="preserve">B</t>
  </si>
  <si>
    <t xml:space="preserve">C</t>
  </si>
  <si>
    <t xml:space="preserve">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</si>
</sst>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Zavislost svetla vuči vstupu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List1!$F$1</c:f>
              <c:strCache>
                <c:ptCount val="1"/>
                <c:pt idx="0">
                  <c:v>Odhad reality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List1!$E$2:$E$102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List1!$F$2:$F$102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13</c:v>
                </c:pt>
                <c:pt idx="36">
                  <c:v>14</c:v>
                </c:pt>
                <c:pt idx="37">
                  <c:v>16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42</c:v>
                </c:pt>
                <c:pt idx="62">
                  <c:v>44</c:v>
                </c:pt>
                <c:pt idx="63">
                  <c:v>46</c:v>
                </c:pt>
                <c:pt idx="64">
                  <c:v>49</c:v>
                </c:pt>
                <c:pt idx="65">
                  <c:v>52</c:v>
                </c:pt>
                <c:pt idx="66">
                  <c:v>56</c:v>
                </c:pt>
                <c:pt idx="67">
                  <c:v>60</c:v>
                </c:pt>
                <c:pt idx="68">
                  <c:v>63</c:v>
                </c:pt>
                <c:pt idx="69">
                  <c:v>67</c:v>
                </c:pt>
                <c:pt idx="70">
                  <c:v>70</c:v>
                </c:pt>
                <c:pt idx="71">
                  <c:v>73</c:v>
                </c:pt>
                <c:pt idx="72">
                  <c:v>77</c:v>
                </c:pt>
                <c:pt idx="73">
                  <c:v>81</c:v>
                </c:pt>
                <c:pt idx="74">
                  <c:v>85</c:v>
                </c:pt>
                <c:pt idx="75">
                  <c:v>89</c:v>
                </c:pt>
                <c:pt idx="76">
                  <c:v>94</c:v>
                </c:pt>
                <c:pt idx="77">
                  <c:v>98</c:v>
                </c:pt>
                <c:pt idx="78">
                  <c:v>102</c:v>
                </c:pt>
                <c:pt idx="79">
                  <c:v>106</c:v>
                </c:pt>
                <c:pt idx="80">
                  <c:v>110</c:v>
                </c:pt>
                <c:pt idx="81">
                  <c:v>115</c:v>
                </c:pt>
                <c:pt idx="82">
                  <c:v>120</c:v>
                </c:pt>
                <c:pt idx="83">
                  <c:v>125</c:v>
                </c:pt>
                <c:pt idx="84">
                  <c:v>132</c:v>
                </c:pt>
                <c:pt idx="85">
                  <c:v>139</c:v>
                </c:pt>
                <c:pt idx="86">
                  <c:v>144</c:v>
                </c:pt>
                <c:pt idx="87">
                  <c:v>150</c:v>
                </c:pt>
                <c:pt idx="88">
                  <c:v>160</c:v>
                </c:pt>
                <c:pt idx="89">
                  <c:v>170</c:v>
                </c:pt>
                <c:pt idx="90">
                  <c:v>180</c:v>
                </c:pt>
                <c:pt idx="91">
                  <c:v>190</c:v>
                </c:pt>
                <c:pt idx="92">
                  <c:v>200</c:v>
                </c:pt>
                <c:pt idx="93">
                  <c:v>210</c:v>
                </c:pt>
                <c:pt idx="94">
                  <c:v>220</c:v>
                </c:pt>
                <c:pt idx="95">
                  <c:v>230</c:v>
                </c:pt>
                <c:pt idx="96">
                  <c:v>240</c:v>
                </c:pt>
                <c:pt idx="97">
                  <c:v>253</c:v>
                </c:pt>
                <c:pt idx="98">
                  <c:v>254</c:v>
                </c:pt>
                <c:pt idx="99">
                  <c:v>254</c:v>
                </c:pt>
                <c:pt idx="100">
                  <c:v>255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List1!$I$1</c:f>
              <c:strCache>
                <c:ptCount val="1"/>
                <c:pt idx="0">
                  <c:v>Vzorec zaok. na střed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List1!$E$2:$E$102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List1!$I$2:$I$102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9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11</c:v>
                </c:pt>
                <c:pt idx="46">
                  <c:v>12</c:v>
                </c:pt>
                <c:pt idx="47">
                  <c:v>13</c:v>
                </c:pt>
                <c:pt idx="48">
                  <c:v>13</c:v>
                </c:pt>
                <c:pt idx="49">
                  <c:v>14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19</c:v>
                </c:pt>
                <c:pt idx="55">
                  <c:v>20</c:v>
                </c:pt>
                <c:pt idx="56">
                  <c:v>21</c:v>
                </c:pt>
                <c:pt idx="57">
                  <c:v>23</c:v>
                </c:pt>
                <c:pt idx="58">
                  <c:v>24</c:v>
                </c:pt>
                <c:pt idx="59">
                  <c:v>25</c:v>
                </c:pt>
                <c:pt idx="60">
                  <c:v>27</c:v>
                </c:pt>
                <c:pt idx="61">
                  <c:v>28</c:v>
                </c:pt>
                <c:pt idx="62">
                  <c:v>30</c:v>
                </c:pt>
                <c:pt idx="63">
                  <c:v>32</c:v>
                </c:pt>
                <c:pt idx="64">
                  <c:v>34</c:v>
                </c:pt>
                <c:pt idx="65">
                  <c:v>36</c:v>
                </c:pt>
                <c:pt idx="66">
                  <c:v>38</c:v>
                </c:pt>
                <c:pt idx="67">
                  <c:v>40</c:v>
                </c:pt>
                <c:pt idx="68">
                  <c:v>42</c:v>
                </c:pt>
                <c:pt idx="69">
                  <c:v>45</c:v>
                </c:pt>
                <c:pt idx="70">
                  <c:v>47</c:v>
                </c:pt>
                <c:pt idx="71">
                  <c:v>50</c:v>
                </c:pt>
                <c:pt idx="72">
                  <c:v>53</c:v>
                </c:pt>
                <c:pt idx="73">
                  <c:v>56</c:v>
                </c:pt>
                <c:pt idx="74">
                  <c:v>60</c:v>
                </c:pt>
                <c:pt idx="75">
                  <c:v>63</c:v>
                </c:pt>
                <c:pt idx="76">
                  <c:v>67</c:v>
                </c:pt>
                <c:pt idx="77">
                  <c:v>70</c:v>
                </c:pt>
                <c:pt idx="78">
                  <c:v>75</c:v>
                </c:pt>
                <c:pt idx="79">
                  <c:v>79</c:v>
                </c:pt>
                <c:pt idx="80">
                  <c:v>83</c:v>
                </c:pt>
                <c:pt idx="81">
                  <c:v>88</c:v>
                </c:pt>
                <c:pt idx="82">
                  <c:v>93</c:v>
                </c:pt>
                <c:pt idx="83">
                  <c:v>99</c:v>
                </c:pt>
                <c:pt idx="84">
                  <c:v>104</c:v>
                </c:pt>
                <c:pt idx="85">
                  <c:v>110</c:v>
                </c:pt>
                <c:pt idx="86">
                  <c:v>117</c:v>
                </c:pt>
                <c:pt idx="87">
                  <c:v>123</c:v>
                </c:pt>
                <c:pt idx="88">
                  <c:v>131</c:v>
                </c:pt>
                <c:pt idx="89">
                  <c:v>138</c:v>
                </c:pt>
                <c:pt idx="90">
                  <c:v>146</c:v>
                </c:pt>
                <c:pt idx="91">
                  <c:v>154</c:v>
                </c:pt>
                <c:pt idx="92">
                  <c:v>163</c:v>
                </c:pt>
                <c:pt idx="93">
                  <c:v>173</c:v>
                </c:pt>
                <c:pt idx="94">
                  <c:v>182</c:v>
                </c:pt>
                <c:pt idx="95">
                  <c:v>193</c:v>
                </c:pt>
                <c:pt idx="96">
                  <c:v>204</c:v>
                </c:pt>
                <c:pt idx="97">
                  <c:v>216</c:v>
                </c:pt>
                <c:pt idx="98">
                  <c:v>228</c:v>
                </c:pt>
                <c:pt idx="99">
                  <c:v>241</c:v>
                </c:pt>
                <c:pt idx="100">
                  <c:v>255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List1!$J$1</c:f>
              <c:strCache>
                <c:ptCount val="1"/>
                <c:pt idx="0">
                  <c:v>Vzorec zaok. Dolu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List1!$E$2:$E$102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List1!$J$2:$J$102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10</c:v>
                </c:pt>
                <c:pt idx="45">
                  <c:v>11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20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25</c:v>
                </c:pt>
                <c:pt idx="60">
                  <c:v>26</c:v>
                </c:pt>
                <c:pt idx="61">
                  <c:v>28</c:v>
                </c:pt>
                <c:pt idx="62">
                  <c:v>30</c:v>
                </c:pt>
                <c:pt idx="63">
                  <c:v>31</c:v>
                </c:pt>
                <c:pt idx="64">
                  <c:v>33</c:v>
                </c:pt>
                <c:pt idx="65">
                  <c:v>35</c:v>
                </c:pt>
                <c:pt idx="66">
                  <c:v>37</c:v>
                </c:pt>
                <c:pt idx="67">
                  <c:v>40</c:v>
                </c:pt>
                <c:pt idx="68">
                  <c:v>42</c:v>
                </c:pt>
                <c:pt idx="69">
                  <c:v>44</c:v>
                </c:pt>
                <c:pt idx="70">
                  <c:v>47</c:v>
                </c:pt>
                <c:pt idx="71">
                  <c:v>50</c:v>
                </c:pt>
                <c:pt idx="72">
                  <c:v>53</c:v>
                </c:pt>
                <c:pt idx="73">
                  <c:v>56</c:v>
                </c:pt>
                <c:pt idx="74">
                  <c:v>59</c:v>
                </c:pt>
                <c:pt idx="75">
                  <c:v>62</c:v>
                </c:pt>
                <c:pt idx="76">
                  <c:v>66</c:v>
                </c:pt>
                <c:pt idx="77">
                  <c:v>70</c:v>
                </c:pt>
                <c:pt idx="78">
                  <c:v>74</c:v>
                </c:pt>
                <c:pt idx="79">
                  <c:v>78</c:v>
                </c:pt>
                <c:pt idx="80">
                  <c:v>83</c:v>
                </c:pt>
                <c:pt idx="81">
                  <c:v>88</c:v>
                </c:pt>
                <c:pt idx="82">
                  <c:v>93</c:v>
                </c:pt>
                <c:pt idx="83">
                  <c:v>98</c:v>
                </c:pt>
                <c:pt idx="84">
                  <c:v>104</c:v>
                </c:pt>
                <c:pt idx="85">
                  <c:v>110</c:v>
                </c:pt>
                <c:pt idx="86">
                  <c:v>116</c:v>
                </c:pt>
                <c:pt idx="87">
                  <c:v>123</c:v>
                </c:pt>
                <c:pt idx="88">
                  <c:v>130</c:v>
                </c:pt>
                <c:pt idx="89">
                  <c:v>138</c:v>
                </c:pt>
                <c:pt idx="90">
                  <c:v>145</c:v>
                </c:pt>
                <c:pt idx="91">
                  <c:v>154</c:v>
                </c:pt>
                <c:pt idx="92">
                  <c:v>163</c:v>
                </c:pt>
                <c:pt idx="93">
                  <c:v>172</c:v>
                </c:pt>
                <c:pt idx="94">
                  <c:v>182</c:v>
                </c:pt>
                <c:pt idx="95">
                  <c:v>192</c:v>
                </c:pt>
                <c:pt idx="96">
                  <c:v>203</c:v>
                </c:pt>
                <c:pt idx="97">
                  <c:v>215</c:v>
                </c:pt>
                <c:pt idx="98">
                  <c:v>227</c:v>
                </c:pt>
                <c:pt idx="99">
                  <c:v>241</c:v>
                </c:pt>
                <c:pt idx="100">
                  <c:v>255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9034375"/>
        <c:axId val="53515380"/>
      </c:lineChart>
      <c:catAx>
        <c:axId val="59034375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Procento 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515380"/>
        <c:crossesAt val="0"/>
        <c:auto val="1"/>
        <c:lblAlgn val="ctr"/>
        <c:lblOffset val="100"/>
        <c:noMultiLvlLbl val="0"/>
      </c:catAx>
      <c:valAx>
        <c:axId val="53515380"/>
        <c:scaling>
          <c:orientation val="minMax"/>
          <c:max val="255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Vystup 0-255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034375"/>
        <c:crossesAt val="1"/>
        <c:crossBetween val="midCat"/>
        <c:majorUnit val="10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692640</xdr:colOff>
      <xdr:row>0</xdr:row>
      <xdr:rowOff>136800</xdr:rowOff>
    </xdr:from>
    <xdr:to>
      <xdr:col>27</xdr:col>
      <xdr:colOff>222120</xdr:colOff>
      <xdr:row>45</xdr:row>
      <xdr:rowOff>16920</xdr:rowOff>
    </xdr:to>
    <xdr:graphicFrame>
      <xdr:nvGraphicFramePr>
        <xdr:cNvPr id="0" name=""/>
        <xdr:cNvGraphicFramePr/>
      </xdr:nvGraphicFramePr>
      <xdr:xfrm>
        <a:off x="11259000" y="136800"/>
        <a:ext cx="10908720" cy="71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15" activeCellId="0" sqref="C1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E1" s="0" t="s">
        <v>0</v>
      </c>
      <c r="F1" s="0" t="s">
        <v>1</v>
      </c>
      <c r="G1" s="0" t="s">
        <v>2</v>
      </c>
      <c r="H1" s="0" t="s">
        <v>3</v>
      </c>
      <c r="I1" s="0" t="s">
        <v>4</v>
      </c>
      <c r="J1" s="0" t="s">
        <v>5</v>
      </c>
    </row>
    <row r="2" customFormat="false" ht="12.8" hidden="false" customHeight="false" outlineLevel="0" collapsed="false">
      <c r="A2" s="0" t="n">
        <v>0</v>
      </c>
      <c r="B2" s="0" t="n">
        <v>0</v>
      </c>
      <c r="E2" s="0" t="n">
        <v>0</v>
      </c>
      <c r="F2" s="0" t="n">
        <v>0</v>
      </c>
      <c r="G2" s="0" t="n">
        <v>0</v>
      </c>
      <c r="H2" s="0" t="s">
        <v>6</v>
      </c>
      <c r="I2" s="0" t="n">
        <f aca="false">ROUND(G2,0)</f>
        <v>0</v>
      </c>
      <c r="J2" s="0" t="n">
        <f aca="false">ROUNDDOWN(G2,0)</f>
        <v>0</v>
      </c>
    </row>
    <row r="3" customFormat="false" ht="12.8" hidden="false" customHeight="false" outlineLevel="0" collapsed="false">
      <c r="A3" s="0" t="n">
        <v>10</v>
      </c>
      <c r="B3" s="0" t="n">
        <v>1</v>
      </c>
      <c r="E3" s="0" t="n">
        <v>1</v>
      </c>
      <c r="F3" s="0" t="n">
        <v>1</v>
      </c>
      <c r="G3" s="0" t="n">
        <v>1</v>
      </c>
      <c r="H3" s="0" t="s">
        <v>7</v>
      </c>
      <c r="I3" s="0" t="n">
        <f aca="false">ROUND(G3,0)</f>
        <v>1</v>
      </c>
      <c r="J3" s="0" t="n">
        <f aca="false">ROUNDDOWN(G3,0)</f>
        <v>1</v>
      </c>
    </row>
    <row r="4" customFormat="false" ht="12.8" hidden="false" customHeight="false" outlineLevel="0" collapsed="false">
      <c r="A4" s="0" t="n">
        <v>20</v>
      </c>
      <c r="B4" s="0" t="n">
        <v>2</v>
      </c>
      <c r="E4" s="0" t="n">
        <v>2</v>
      </c>
      <c r="F4" s="0" t="n">
        <v>1</v>
      </c>
      <c r="G4" s="0" t="n">
        <v>1</v>
      </c>
      <c r="H4" s="0" t="s">
        <v>7</v>
      </c>
      <c r="I4" s="0" t="n">
        <f aca="false">ROUND(G4,0)</f>
        <v>1</v>
      </c>
      <c r="J4" s="0" t="n">
        <f aca="false">ROUNDDOWN(G4,0)</f>
        <v>1</v>
      </c>
    </row>
    <row r="5" customFormat="false" ht="12.8" hidden="false" customHeight="false" outlineLevel="0" collapsed="false">
      <c r="A5" s="0" t="n">
        <v>30</v>
      </c>
      <c r="B5" s="0" t="n">
        <v>7</v>
      </c>
      <c r="E5" s="0" t="n">
        <v>3</v>
      </c>
      <c r="F5" s="0" t="n">
        <v>1</v>
      </c>
      <c r="G5" s="0" t="n">
        <v>1</v>
      </c>
      <c r="H5" s="0" t="s">
        <v>7</v>
      </c>
      <c r="I5" s="0" t="n">
        <f aca="false">ROUND(G5,0)</f>
        <v>1</v>
      </c>
      <c r="J5" s="0" t="n">
        <f aca="false">ROUNDDOWN(G5,0)</f>
        <v>1</v>
      </c>
    </row>
    <row r="6" customFormat="false" ht="12.8" hidden="false" customHeight="false" outlineLevel="0" collapsed="false">
      <c r="A6" s="0" t="n">
        <v>40</v>
      </c>
      <c r="B6" s="0" t="n">
        <v>20</v>
      </c>
      <c r="E6" s="0" t="n">
        <v>4</v>
      </c>
      <c r="F6" s="0" t="n">
        <v>1</v>
      </c>
      <c r="G6" s="0" t="n">
        <v>1</v>
      </c>
      <c r="H6" s="0" t="s">
        <v>7</v>
      </c>
      <c r="I6" s="0" t="n">
        <f aca="false">ROUND(G6,0)</f>
        <v>1</v>
      </c>
      <c r="J6" s="0" t="n">
        <f aca="false">ROUNDDOWN(G6,0)</f>
        <v>1</v>
      </c>
    </row>
    <row r="7" customFormat="false" ht="12.8" hidden="false" customHeight="false" outlineLevel="0" collapsed="false">
      <c r="A7" s="0" t="n">
        <v>50</v>
      </c>
      <c r="B7" s="0" t="n">
        <v>30</v>
      </c>
      <c r="E7" s="0" t="n">
        <v>5</v>
      </c>
      <c r="F7" s="0" t="n">
        <v>1</v>
      </c>
      <c r="G7" s="0" t="n">
        <v>1</v>
      </c>
      <c r="H7" s="0" t="s">
        <v>7</v>
      </c>
      <c r="I7" s="0" t="n">
        <f aca="false">ROUND(G7,0)</f>
        <v>1</v>
      </c>
      <c r="J7" s="0" t="n">
        <f aca="false">ROUNDDOWN(G7,0)</f>
        <v>1</v>
      </c>
    </row>
    <row r="8" customFormat="false" ht="12.8" hidden="false" customHeight="false" outlineLevel="0" collapsed="false">
      <c r="A8" s="0" t="n">
        <v>60</v>
      </c>
      <c r="B8" s="0" t="n">
        <v>45</v>
      </c>
      <c r="E8" s="0" t="n">
        <v>6</v>
      </c>
      <c r="F8" s="0" t="n">
        <v>1</v>
      </c>
      <c r="G8" s="0" t="n">
        <v>1</v>
      </c>
      <c r="H8" s="0" t="s">
        <v>7</v>
      </c>
      <c r="I8" s="0" t="n">
        <f aca="false">ROUND(G8,0)</f>
        <v>1</v>
      </c>
      <c r="J8" s="0" t="n">
        <f aca="false">ROUNDDOWN(G8,0)</f>
        <v>1</v>
      </c>
    </row>
    <row r="9" customFormat="false" ht="12.8" hidden="false" customHeight="false" outlineLevel="0" collapsed="false">
      <c r="A9" s="0" t="n">
        <v>70</v>
      </c>
      <c r="B9" s="0" t="n">
        <v>70</v>
      </c>
      <c r="E9" s="0" t="n">
        <v>7</v>
      </c>
      <c r="F9" s="0" t="n">
        <v>1</v>
      </c>
      <c r="G9" s="0" t="n">
        <v>1</v>
      </c>
      <c r="H9" s="0" t="s">
        <v>7</v>
      </c>
      <c r="I9" s="0" t="n">
        <f aca="false">ROUND(G9,0)</f>
        <v>1</v>
      </c>
      <c r="J9" s="0" t="n">
        <f aca="false">ROUNDDOWN(G9,0)</f>
        <v>1</v>
      </c>
    </row>
    <row r="10" customFormat="false" ht="12.8" hidden="false" customHeight="false" outlineLevel="0" collapsed="false">
      <c r="A10" s="0" t="n">
        <v>80</v>
      </c>
      <c r="B10" s="0" t="n">
        <v>110</v>
      </c>
      <c r="E10" s="0" t="n">
        <v>8</v>
      </c>
      <c r="F10" s="0" t="n">
        <v>1</v>
      </c>
      <c r="G10" s="0" t="n">
        <v>1</v>
      </c>
      <c r="H10" s="0" t="s">
        <v>7</v>
      </c>
      <c r="I10" s="0" t="n">
        <f aca="false">ROUND(G10,0)</f>
        <v>1</v>
      </c>
      <c r="J10" s="0" t="n">
        <f aca="false">ROUNDDOWN(G10,0)</f>
        <v>1</v>
      </c>
    </row>
    <row r="11" customFormat="false" ht="12.8" hidden="false" customHeight="false" outlineLevel="0" collapsed="false">
      <c r="A11" s="0" t="n">
        <v>90</v>
      </c>
      <c r="B11" s="0" t="n">
        <v>170</v>
      </c>
      <c r="E11" s="0" t="n">
        <v>9</v>
      </c>
      <c r="F11" s="0" t="n">
        <v>1</v>
      </c>
      <c r="G11" s="0" t="n">
        <v>1</v>
      </c>
      <c r="H11" s="0" t="s">
        <v>7</v>
      </c>
      <c r="I11" s="0" t="n">
        <f aca="false">ROUND(G11,0)</f>
        <v>1</v>
      </c>
      <c r="J11" s="0" t="n">
        <f aca="false">ROUNDDOWN(G11,0)</f>
        <v>1</v>
      </c>
    </row>
    <row r="12" customFormat="false" ht="12.8" hidden="false" customHeight="false" outlineLevel="0" collapsed="false">
      <c r="A12" s="0" t="n">
        <v>100</v>
      </c>
      <c r="B12" s="0" t="n">
        <v>255</v>
      </c>
      <c r="E12" s="0" t="n">
        <v>10</v>
      </c>
      <c r="F12" s="0" t="n">
        <v>1</v>
      </c>
      <c r="G12" s="0" t="n">
        <v>1</v>
      </c>
      <c r="H12" s="0" t="s">
        <v>7</v>
      </c>
      <c r="I12" s="0" t="n">
        <f aca="false">ROUND(G12,0)</f>
        <v>1</v>
      </c>
      <c r="J12" s="0" t="n">
        <f aca="false">ROUNDDOWN(G12,0)</f>
        <v>1</v>
      </c>
    </row>
    <row r="13" customFormat="false" ht="12.8" hidden="false" customHeight="false" outlineLevel="0" collapsed="false">
      <c r="E13" s="0" t="n">
        <v>11</v>
      </c>
      <c r="F13" s="0" t="n">
        <v>1</v>
      </c>
      <c r="G13" s="0" t="n">
        <v>1</v>
      </c>
      <c r="H13" s="0" t="s">
        <v>7</v>
      </c>
      <c r="I13" s="0" t="n">
        <f aca="false">ROUND(G13,0)</f>
        <v>1</v>
      </c>
      <c r="J13" s="0" t="n">
        <f aca="false">ROUNDDOWN(G13,0)</f>
        <v>1</v>
      </c>
    </row>
    <row r="14" customFormat="false" ht="12.8" hidden="false" customHeight="false" outlineLevel="0" collapsed="false">
      <c r="E14" s="0" t="n">
        <v>12</v>
      </c>
      <c r="F14" s="0" t="n">
        <v>1</v>
      </c>
      <c r="G14" s="0" t="n">
        <v>1</v>
      </c>
      <c r="H14" s="0" t="s">
        <v>7</v>
      </c>
      <c r="I14" s="0" t="n">
        <f aca="false">ROUND(G14,0)</f>
        <v>1</v>
      </c>
      <c r="J14" s="0" t="n">
        <f aca="false">ROUNDDOWN(G14,0)</f>
        <v>1</v>
      </c>
    </row>
    <row r="15" customFormat="false" ht="12.8" hidden="false" customHeight="false" outlineLevel="0" collapsed="false">
      <c r="E15" s="0" t="n">
        <v>13</v>
      </c>
      <c r="F15" s="0" t="n">
        <v>1</v>
      </c>
      <c r="G15" s="0" t="n">
        <v>1</v>
      </c>
      <c r="H15" s="0" t="s">
        <v>7</v>
      </c>
      <c r="I15" s="0" t="n">
        <f aca="false">ROUND(G15,0)</f>
        <v>1</v>
      </c>
      <c r="J15" s="0" t="n">
        <f aca="false">ROUNDDOWN(G15,0)</f>
        <v>1</v>
      </c>
    </row>
    <row r="16" customFormat="false" ht="12.8" hidden="false" customHeight="false" outlineLevel="0" collapsed="false">
      <c r="E16" s="0" t="n">
        <v>14</v>
      </c>
      <c r="F16" s="0" t="n">
        <v>1</v>
      </c>
      <c r="G16" s="0" t="n">
        <v>1</v>
      </c>
      <c r="H16" s="0" t="s">
        <v>7</v>
      </c>
      <c r="I16" s="0" t="n">
        <f aca="false">ROUND(G16,0)</f>
        <v>1</v>
      </c>
      <c r="J16" s="0" t="n">
        <f aca="false">ROUNDDOWN(G16,0)</f>
        <v>1</v>
      </c>
    </row>
    <row r="17" customFormat="false" ht="12.8" hidden="false" customHeight="false" outlineLevel="0" collapsed="false">
      <c r="E17" s="0" t="n">
        <v>15</v>
      </c>
      <c r="F17" s="0" t="n">
        <v>1</v>
      </c>
      <c r="G17" s="0" t="n">
        <v>1</v>
      </c>
      <c r="H17" s="0" t="s">
        <v>7</v>
      </c>
      <c r="I17" s="0" t="n">
        <f aca="false">ROUND(G17,0)</f>
        <v>1</v>
      </c>
      <c r="J17" s="0" t="n">
        <f aca="false">ROUNDDOWN(G17,0)</f>
        <v>1</v>
      </c>
    </row>
    <row r="18" customFormat="false" ht="12.8" hidden="false" customHeight="false" outlineLevel="0" collapsed="false">
      <c r="E18" s="0" t="n">
        <v>16</v>
      </c>
      <c r="F18" s="0" t="n">
        <v>1</v>
      </c>
      <c r="G18" s="0" t="n">
        <v>1</v>
      </c>
      <c r="H18" s="0" t="s">
        <v>7</v>
      </c>
      <c r="I18" s="0" t="n">
        <f aca="false">ROUND(G18,0)</f>
        <v>1</v>
      </c>
      <c r="J18" s="0" t="n">
        <f aca="false">ROUNDDOWN(G18,0)</f>
        <v>1</v>
      </c>
    </row>
    <row r="19" customFormat="false" ht="12.8" hidden="false" customHeight="false" outlineLevel="0" collapsed="false">
      <c r="E19" s="0" t="n">
        <v>17</v>
      </c>
      <c r="F19" s="0" t="n">
        <v>1</v>
      </c>
      <c r="G19" s="0" t="n">
        <v>1</v>
      </c>
      <c r="H19" s="0" t="s">
        <v>7</v>
      </c>
      <c r="I19" s="0" t="n">
        <f aca="false">ROUND(G19,0)</f>
        <v>1</v>
      </c>
      <c r="J19" s="0" t="n">
        <f aca="false">ROUNDDOWN(G19,0)</f>
        <v>1</v>
      </c>
    </row>
    <row r="20" customFormat="false" ht="12.8" hidden="false" customHeight="false" outlineLevel="0" collapsed="false">
      <c r="E20" s="0" t="n">
        <v>18</v>
      </c>
      <c r="F20" s="0" t="n">
        <v>1</v>
      </c>
      <c r="G20" s="0" t="n">
        <v>1</v>
      </c>
      <c r="H20" s="0" t="s">
        <v>7</v>
      </c>
      <c r="I20" s="0" t="n">
        <f aca="false">ROUND(G20,0)</f>
        <v>1</v>
      </c>
      <c r="J20" s="0" t="n">
        <f aca="false">ROUNDDOWN(G20,0)</f>
        <v>1</v>
      </c>
    </row>
    <row r="21" customFormat="false" ht="12.8" hidden="false" customHeight="false" outlineLevel="0" collapsed="false">
      <c r="E21" s="0" t="n">
        <v>19</v>
      </c>
      <c r="F21" s="0" t="n">
        <v>1</v>
      </c>
      <c r="G21" s="0" t="n">
        <v>1</v>
      </c>
      <c r="H21" s="0" t="s">
        <v>7</v>
      </c>
      <c r="I21" s="0" t="n">
        <f aca="false">ROUND(G21,0)</f>
        <v>1</v>
      </c>
      <c r="J21" s="0" t="n">
        <f aca="false">ROUNDDOWN(G21,0)</f>
        <v>1</v>
      </c>
    </row>
    <row r="22" customFormat="false" ht="12.8" hidden="false" customHeight="false" outlineLevel="0" collapsed="false">
      <c r="E22" s="0" t="n">
        <v>20</v>
      </c>
      <c r="F22" s="0" t="n">
        <v>2</v>
      </c>
      <c r="G22" s="0" t="n">
        <f aca="false">-1+(1.741)^(E22/10)</f>
        <v>2.031081</v>
      </c>
      <c r="H22" s="0" t="s">
        <v>8</v>
      </c>
      <c r="I22" s="0" t="n">
        <f aca="false">ROUND(G22,0)</f>
        <v>2</v>
      </c>
      <c r="J22" s="0" t="n">
        <f aca="false">ROUNDDOWN(G22,0)</f>
        <v>2</v>
      </c>
    </row>
    <row r="23" customFormat="false" ht="12.8" hidden="false" customHeight="false" outlineLevel="0" collapsed="false">
      <c r="E23" s="0" t="n">
        <v>21</v>
      </c>
      <c r="F23" s="0" t="n">
        <v>2</v>
      </c>
      <c r="G23" s="0" t="n">
        <f aca="false">-1+(1.741)^(E23/10)</f>
        <v>2.20388868999004</v>
      </c>
      <c r="H23" s="0" t="s">
        <v>8</v>
      </c>
      <c r="I23" s="0" t="n">
        <f aca="false">ROUND(G23,0)</f>
        <v>2</v>
      </c>
      <c r="J23" s="0" t="n">
        <f aca="false">ROUNDDOWN(G23,0)</f>
        <v>2</v>
      </c>
    </row>
    <row r="24" customFormat="false" ht="12.8" hidden="false" customHeight="false" outlineLevel="0" collapsed="false">
      <c r="E24" s="0" t="n">
        <v>22</v>
      </c>
      <c r="F24" s="0" t="n">
        <v>3</v>
      </c>
      <c r="G24" s="0" t="n">
        <f aca="false">-1+(1.741)^(E24/10)</f>
        <v>2.38654847489925</v>
      </c>
      <c r="H24" s="0" t="s">
        <v>8</v>
      </c>
      <c r="I24" s="0" t="n">
        <f aca="false">ROUND(G24,0)</f>
        <v>2</v>
      </c>
      <c r="J24" s="0" t="n">
        <f aca="false">ROUNDDOWN(G24,0)</f>
        <v>2</v>
      </c>
    </row>
    <row r="25" customFormat="false" ht="12.8" hidden="false" customHeight="false" outlineLevel="0" collapsed="false">
      <c r="E25" s="0" t="n">
        <v>23</v>
      </c>
      <c r="F25" s="0" t="n">
        <v>3</v>
      </c>
      <c r="G25" s="0" t="n">
        <f aca="false">-1+(1.741)^(E25/10)</f>
        <v>2.57962204138811</v>
      </c>
      <c r="H25" s="0" t="s">
        <v>8</v>
      </c>
      <c r="I25" s="0" t="n">
        <f aca="false">ROUND(G25,0)</f>
        <v>3</v>
      </c>
      <c r="J25" s="0" t="n">
        <f aca="false">ROUNDDOWN(G25,0)</f>
        <v>2</v>
      </c>
    </row>
    <row r="26" customFormat="false" ht="12.8" hidden="false" customHeight="false" outlineLevel="0" collapsed="false">
      <c r="E26" s="0" t="n">
        <v>24</v>
      </c>
      <c r="F26" s="0" t="n">
        <v>4</v>
      </c>
      <c r="G26" s="0" t="n">
        <f aca="false">-1+(1.741)^(E26/10)</f>
        <v>2.78370309894141</v>
      </c>
      <c r="H26" s="0" t="s">
        <v>8</v>
      </c>
      <c r="I26" s="0" t="n">
        <f aca="false">ROUND(G26,0)</f>
        <v>3</v>
      </c>
      <c r="J26" s="0" t="n">
        <f aca="false">ROUNDDOWN(G26,0)</f>
        <v>2</v>
      </c>
    </row>
    <row r="27" customFormat="false" ht="12.8" hidden="false" customHeight="false" outlineLevel="0" collapsed="false">
      <c r="E27" s="0" t="n">
        <v>25</v>
      </c>
      <c r="F27" s="0" t="n">
        <v>4</v>
      </c>
      <c r="G27" s="0" t="n">
        <f aca="false">-1+(1.741)^(E27/10)</f>
        <v>2.99941920555031</v>
      </c>
      <c r="H27" s="0" t="s">
        <v>8</v>
      </c>
      <c r="I27" s="0" t="n">
        <f aca="false">ROUND(G27,0)</f>
        <v>3</v>
      </c>
      <c r="J27" s="0" t="n">
        <f aca="false">ROUNDDOWN(G27,0)</f>
        <v>2</v>
      </c>
    </row>
    <row r="28" customFormat="false" ht="12.8" hidden="false" customHeight="false" outlineLevel="0" collapsed="false">
      <c r="E28" s="0" t="n">
        <v>26</v>
      </c>
      <c r="F28" s="0" t="n">
        <v>5</v>
      </c>
      <c r="G28" s="0" t="n">
        <f aca="false">-1+(1.741)^(E28/10)</f>
        <v>3.22743369748007</v>
      </c>
      <c r="H28" s="0" t="s">
        <v>8</v>
      </c>
      <c r="I28" s="0" t="n">
        <f aca="false">ROUND(G28,0)</f>
        <v>3</v>
      </c>
      <c r="J28" s="0" t="n">
        <f aca="false">ROUNDDOWN(G28,0)</f>
        <v>3</v>
      </c>
    </row>
    <row r="29" customFormat="false" ht="12.8" hidden="false" customHeight="false" outlineLevel="0" collapsed="false">
      <c r="E29" s="0" t="n">
        <v>27</v>
      </c>
      <c r="F29" s="0" t="n">
        <v>5</v>
      </c>
      <c r="G29" s="0" t="n">
        <f aca="false">-1+(1.741)^(E29/10)</f>
        <v>3.46844772905745</v>
      </c>
      <c r="H29" s="0" t="s">
        <v>8</v>
      </c>
      <c r="I29" s="0" t="n">
        <f aca="false">ROUND(G29,0)</f>
        <v>3</v>
      </c>
      <c r="J29" s="0" t="n">
        <f aca="false">ROUNDDOWN(G29,0)</f>
        <v>3</v>
      </c>
    </row>
    <row r="30" customFormat="false" ht="12.8" hidden="false" customHeight="false" outlineLevel="0" collapsed="false">
      <c r="E30" s="0" t="n">
        <v>28</v>
      </c>
      <c r="F30" s="0" t="n">
        <v>6</v>
      </c>
      <c r="G30" s="0" t="n">
        <f aca="false">-1+(1.741)^(E30/10)</f>
        <v>3.72320242875028</v>
      </c>
      <c r="H30" s="0" t="s">
        <v>8</v>
      </c>
      <c r="I30" s="0" t="n">
        <f aca="false">ROUND(G30,0)</f>
        <v>4</v>
      </c>
      <c r="J30" s="0" t="n">
        <f aca="false">ROUNDDOWN(G30,0)</f>
        <v>3</v>
      </c>
    </row>
    <row r="31" customFormat="false" ht="12.8" hidden="false" customHeight="false" outlineLevel="0" collapsed="false">
      <c r="E31" s="0" t="n">
        <v>29</v>
      </c>
      <c r="F31" s="0" t="n">
        <v>6</v>
      </c>
      <c r="G31" s="0" t="n">
        <f aca="false">-1+(1.741)^(E31/10)</f>
        <v>3.99248117816928</v>
      </c>
      <c r="H31" s="0" t="s">
        <v>8</v>
      </c>
      <c r="I31" s="0" t="n">
        <f aca="false">ROUND(G31,0)</f>
        <v>4</v>
      </c>
      <c r="J31" s="0" t="n">
        <f aca="false">ROUNDDOWN(G31,0)</f>
        <v>3</v>
      </c>
    </row>
    <row r="32" customFormat="false" ht="12.8" hidden="false" customHeight="false" outlineLevel="0" collapsed="false">
      <c r="E32" s="0" t="n">
        <v>30</v>
      </c>
      <c r="F32" s="0" t="n">
        <v>7</v>
      </c>
      <c r="G32" s="0" t="n">
        <f aca="false">-1+(1.741)^(E32/10)</f>
        <v>4.277112021</v>
      </c>
      <c r="H32" s="0" t="s">
        <v>8</v>
      </c>
      <c r="I32" s="0" t="n">
        <f aca="false">ROUND(G32,0)</f>
        <v>4</v>
      </c>
      <c r="J32" s="0" t="n">
        <f aca="false">ROUNDDOWN(G32,0)</f>
        <v>4</v>
      </c>
    </row>
    <row r="33" customFormat="false" ht="12.8" hidden="false" customHeight="false" outlineLevel="0" collapsed="false">
      <c r="E33" s="0" t="n">
        <v>31</v>
      </c>
      <c r="F33" s="0" t="n">
        <v>8</v>
      </c>
      <c r="G33" s="0" t="n">
        <f aca="false">-1+(1.741)^(E33/10)</f>
        <v>4.57797020927266</v>
      </c>
      <c r="H33" s="0" t="s">
        <v>8</v>
      </c>
      <c r="I33" s="0" t="n">
        <f aca="false">ROUND(G33,0)</f>
        <v>5</v>
      </c>
      <c r="J33" s="0" t="n">
        <f aca="false">ROUNDDOWN(G33,0)</f>
        <v>4</v>
      </c>
    </row>
    <row r="34" customFormat="false" ht="12.8" hidden="false" customHeight="false" outlineLevel="0" collapsed="false">
      <c r="E34" s="0" t="n">
        <v>32</v>
      </c>
      <c r="F34" s="0" t="n">
        <v>9</v>
      </c>
      <c r="G34" s="0" t="n">
        <f aca="false">-1+(1.741)^(E34/10)</f>
        <v>4.89598089479959</v>
      </c>
      <c r="H34" s="0" t="s">
        <v>8</v>
      </c>
      <c r="I34" s="0" t="n">
        <f aca="false">ROUND(G34,0)</f>
        <v>5</v>
      </c>
      <c r="J34" s="0" t="n">
        <f aca="false">ROUNDDOWN(G34,0)</f>
        <v>4</v>
      </c>
    </row>
    <row r="35" customFormat="false" ht="12.8" hidden="false" customHeight="false" outlineLevel="0" collapsed="false">
      <c r="E35" s="0" t="n">
        <v>33</v>
      </c>
      <c r="F35" s="0" t="n">
        <v>10</v>
      </c>
      <c r="G35" s="0" t="n">
        <f aca="false">-1+(1.741)^(E35/10)</f>
        <v>5.23212197405671</v>
      </c>
      <c r="H35" s="0" t="s">
        <v>8</v>
      </c>
      <c r="I35" s="0" t="n">
        <f aca="false">ROUND(G35,0)</f>
        <v>5</v>
      </c>
      <c r="J35" s="0" t="n">
        <f aca="false">ROUNDDOWN(G35,0)</f>
        <v>5</v>
      </c>
    </row>
    <row r="36" customFormat="false" ht="12.8" hidden="false" customHeight="false" outlineLevel="0" collapsed="false">
      <c r="E36" s="0" t="n">
        <v>34</v>
      </c>
      <c r="F36" s="0" t="n">
        <v>11</v>
      </c>
      <c r="G36" s="0" t="n">
        <f aca="false">-1+(1.741)^(E36/10)</f>
        <v>5.587427095257</v>
      </c>
      <c r="H36" s="0" t="s">
        <v>8</v>
      </c>
      <c r="I36" s="0" t="n">
        <f aca="false">ROUND(G36,0)</f>
        <v>6</v>
      </c>
      <c r="J36" s="0" t="n">
        <f aca="false">ROUNDDOWN(G36,0)</f>
        <v>5</v>
      </c>
    </row>
    <row r="37" customFormat="false" ht="12.8" hidden="false" customHeight="false" outlineLevel="0" collapsed="false">
      <c r="E37" s="0" t="n">
        <v>35</v>
      </c>
      <c r="F37" s="0" t="n">
        <v>13</v>
      </c>
      <c r="G37" s="0" t="n">
        <f aca="false">-1+(1.741)^(E37/10)</f>
        <v>5.9629888368631</v>
      </c>
      <c r="H37" s="0" t="s">
        <v>8</v>
      </c>
      <c r="I37" s="0" t="n">
        <f aca="false">ROUND(G37,0)</f>
        <v>6</v>
      </c>
      <c r="J37" s="0" t="n">
        <f aca="false">ROUNDDOWN(G37,0)</f>
        <v>5</v>
      </c>
    </row>
    <row r="38" customFormat="false" ht="12.8" hidden="false" customHeight="false" outlineLevel="0" collapsed="false">
      <c r="E38" s="0" t="n">
        <v>36</v>
      </c>
      <c r="F38" s="0" t="n">
        <v>14</v>
      </c>
      <c r="G38" s="0" t="n">
        <f aca="false">-1+(1.741)^(E38/10)</f>
        <v>6.35996206731281</v>
      </c>
      <c r="H38" s="0" t="s">
        <v>8</v>
      </c>
      <c r="I38" s="0" t="n">
        <f aca="false">ROUND(G38,0)</f>
        <v>6</v>
      </c>
      <c r="J38" s="0" t="n">
        <f aca="false">ROUNDDOWN(G38,0)</f>
        <v>6</v>
      </c>
    </row>
    <row r="39" customFormat="false" ht="12.8" hidden="false" customHeight="false" outlineLevel="0" collapsed="false">
      <c r="E39" s="0" t="n">
        <v>37</v>
      </c>
      <c r="F39" s="0" t="n">
        <v>16</v>
      </c>
      <c r="G39" s="0" t="n">
        <f aca="false">-1+(1.741)^(E39/10)</f>
        <v>6.77956749628902</v>
      </c>
      <c r="H39" s="0" t="s">
        <v>8</v>
      </c>
      <c r="I39" s="0" t="n">
        <f aca="false">ROUND(G39,0)</f>
        <v>7</v>
      </c>
      <c r="J39" s="0" t="n">
        <f aca="false">ROUNDDOWN(G39,0)</f>
        <v>6</v>
      </c>
    </row>
    <row r="40" customFormat="false" ht="12.8" hidden="false" customHeight="false" outlineLevel="0" collapsed="false">
      <c r="E40" s="0" t="n">
        <v>38</v>
      </c>
      <c r="F40" s="0" t="n">
        <v>18</v>
      </c>
      <c r="G40" s="0" t="n">
        <f aca="false">-1+(1.741)^(E40/10)</f>
        <v>7.22309542845424</v>
      </c>
      <c r="H40" s="0" t="s">
        <v>8</v>
      </c>
      <c r="I40" s="0" t="n">
        <f aca="false">ROUND(G40,0)</f>
        <v>7</v>
      </c>
      <c r="J40" s="0" t="n">
        <f aca="false">ROUNDDOWN(G40,0)</f>
        <v>7</v>
      </c>
    </row>
    <row r="41" customFormat="false" ht="12.8" hidden="false" customHeight="false" outlineLevel="0" collapsed="false">
      <c r="E41" s="0" t="n">
        <v>39</v>
      </c>
      <c r="F41" s="0" t="n">
        <v>19</v>
      </c>
      <c r="G41" s="0" t="n">
        <f aca="false">-1+(1.741)^(E41/10)</f>
        <v>7.69190973119272</v>
      </c>
      <c r="H41" s="0" t="s">
        <v>8</v>
      </c>
      <c r="I41" s="0" t="n">
        <f aca="false">ROUND(G41,0)</f>
        <v>8</v>
      </c>
      <c r="J41" s="0" t="n">
        <f aca="false">ROUNDDOWN(G41,0)</f>
        <v>7</v>
      </c>
    </row>
    <row r="42" customFormat="false" ht="12.8" hidden="false" customHeight="false" outlineLevel="0" collapsed="false">
      <c r="E42" s="0" t="n">
        <v>40</v>
      </c>
      <c r="F42" s="0" t="n">
        <v>20</v>
      </c>
      <c r="G42" s="0" t="n">
        <f aca="false">-1+(1.741)^(E42/10)</f>
        <v>8.187452028561</v>
      </c>
      <c r="H42" s="0" t="s">
        <v>8</v>
      </c>
      <c r="I42" s="0" t="n">
        <f aca="false">ROUND(G42,0)</f>
        <v>8</v>
      </c>
      <c r="J42" s="0" t="n">
        <f aca="false">ROUNDDOWN(G42,0)</f>
        <v>8</v>
      </c>
    </row>
    <row r="43" customFormat="false" ht="12.8" hidden="false" customHeight="false" outlineLevel="0" collapsed="false">
      <c r="E43" s="0" t="n">
        <v>41</v>
      </c>
      <c r="F43" s="0" t="n">
        <v>21</v>
      </c>
      <c r="G43" s="0" t="n">
        <f aca="false">-1+(1.741)^(E43/10)</f>
        <v>8.7112461343437</v>
      </c>
      <c r="H43" s="0" t="s">
        <v>8</v>
      </c>
      <c r="I43" s="0" t="n">
        <f aca="false">ROUND(G43,0)</f>
        <v>9</v>
      </c>
      <c r="J43" s="0" t="n">
        <f aca="false">ROUNDDOWN(G43,0)</f>
        <v>8</v>
      </c>
    </row>
    <row r="44" customFormat="false" ht="12.8" hidden="false" customHeight="false" outlineLevel="0" collapsed="false">
      <c r="E44" s="0" t="n">
        <v>42</v>
      </c>
      <c r="F44" s="0" t="n">
        <v>22</v>
      </c>
      <c r="G44" s="0" t="n">
        <f aca="false">-1+(1.741)^(E44/10)</f>
        <v>9.26490273784609</v>
      </c>
      <c r="H44" s="0" t="s">
        <v>8</v>
      </c>
      <c r="I44" s="0" t="n">
        <f aca="false">ROUND(G44,0)</f>
        <v>9</v>
      </c>
      <c r="J44" s="0" t="n">
        <f aca="false">ROUNDDOWN(G44,0)</f>
        <v>9</v>
      </c>
    </row>
    <row r="45" customFormat="false" ht="12.8" hidden="false" customHeight="false" outlineLevel="0" collapsed="false">
      <c r="E45" s="0" t="n">
        <v>43</v>
      </c>
      <c r="F45" s="0" t="n">
        <v>23</v>
      </c>
      <c r="G45" s="0" t="n">
        <f aca="false">-1+(1.741)^(E45/10)</f>
        <v>9.85012435683272</v>
      </c>
      <c r="H45" s="0" t="s">
        <v>8</v>
      </c>
      <c r="I45" s="0" t="n">
        <f aca="false">ROUND(G45,0)</f>
        <v>10</v>
      </c>
      <c r="J45" s="0" t="n">
        <f aca="false">ROUNDDOWN(G45,0)</f>
        <v>9</v>
      </c>
    </row>
    <row r="46" customFormat="false" ht="12.8" hidden="false" customHeight="false" outlineLevel="0" collapsed="false">
      <c r="E46" s="0" t="n">
        <v>44</v>
      </c>
      <c r="F46" s="0" t="n">
        <v>24</v>
      </c>
      <c r="G46" s="0" t="n">
        <f aca="false">-1+(1.741)^(E46/10)</f>
        <v>10.4687105728424</v>
      </c>
      <c r="H46" s="0" t="s">
        <v>8</v>
      </c>
      <c r="I46" s="0" t="n">
        <f aca="false">ROUND(G46,0)</f>
        <v>10</v>
      </c>
      <c r="J46" s="0" t="n">
        <f aca="false">ROUNDDOWN(G46,0)</f>
        <v>10</v>
      </c>
    </row>
    <row r="47" customFormat="false" ht="12.8" hidden="false" customHeight="false" outlineLevel="0" collapsed="false">
      <c r="E47" s="0" t="n">
        <v>45</v>
      </c>
      <c r="F47" s="0" t="n">
        <v>25</v>
      </c>
      <c r="G47" s="0" t="n">
        <f aca="false">-1+(1.741)^(E47/10)</f>
        <v>11.1225635649787</v>
      </c>
      <c r="H47" s="0" t="s">
        <v>8</v>
      </c>
      <c r="I47" s="0" t="n">
        <f aca="false">ROUND(G47,0)</f>
        <v>11</v>
      </c>
      <c r="J47" s="0" t="n">
        <f aca="false">ROUNDDOWN(G47,0)</f>
        <v>11</v>
      </c>
    </row>
    <row r="48" customFormat="false" ht="12.8" hidden="false" customHeight="false" outlineLevel="0" collapsed="false">
      <c r="E48" s="0" t="n">
        <v>46</v>
      </c>
      <c r="F48" s="0" t="n">
        <v>26</v>
      </c>
      <c r="G48" s="0" t="n">
        <f aca="false">-1+(1.741)^(E48/10)</f>
        <v>11.8136939591916</v>
      </c>
      <c r="H48" s="0" t="s">
        <v>8</v>
      </c>
      <c r="I48" s="0" t="n">
        <f aca="false">ROUND(G48,0)</f>
        <v>12</v>
      </c>
      <c r="J48" s="0" t="n">
        <f aca="false">ROUNDDOWN(G48,0)</f>
        <v>11</v>
      </c>
    </row>
    <row r="49" customFormat="false" ht="12.8" hidden="false" customHeight="false" outlineLevel="0" collapsed="false">
      <c r="E49" s="0" t="n">
        <v>47</v>
      </c>
      <c r="F49" s="0" t="n">
        <v>27</v>
      </c>
      <c r="G49" s="0" t="n">
        <f aca="false">-1+(1.741)^(E49/10)</f>
        <v>12.5442270110392</v>
      </c>
      <c r="H49" s="0" t="s">
        <v>8</v>
      </c>
      <c r="I49" s="0" t="n">
        <f aca="false">ROUND(G49,0)</f>
        <v>13</v>
      </c>
      <c r="J49" s="0" t="n">
        <f aca="false">ROUNDDOWN(G49,0)</f>
        <v>12</v>
      </c>
    </row>
    <row r="50" customFormat="false" ht="12.8" hidden="false" customHeight="false" outlineLevel="0" collapsed="false">
      <c r="E50" s="0" t="n">
        <v>48</v>
      </c>
      <c r="F50" s="0" t="n">
        <v>28</v>
      </c>
      <c r="G50" s="0" t="n">
        <f aca="false">-1+(1.741)^(E50/10)</f>
        <v>13.3164091409388</v>
      </c>
      <c r="H50" s="0" t="s">
        <v>8</v>
      </c>
      <c r="I50" s="0" t="n">
        <f aca="false">ROUND(G50,0)</f>
        <v>13</v>
      </c>
      <c r="J50" s="0" t="n">
        <f aca="false">ROUNDDOWN(G50,0)</f>
        <v>13</v>
      </c>
    </row>
    <row r="51" customFormat="false" ht="12.8" hidden="false" customHeight="false" outlineLevel="0" collapsed="false">
      <c r="E51" s="0" t="n">
        <v>49</v>
      </c>
      <c r="F51" s="0" t="n">
        <v>29</v>
      </c>
      <c r="G51" s="0" t="n">
        <f aca="false">-1+(1.741)^(E51/10)</f>
        <v>14.1326148420065</v>
      </c>
      <c r="H51" s="0" t="s">
        <v>8</v>
      </c>
      <c r="I51" s="0" t="n">
        <f aca="false">ROUND(G51,0)</f>
        <v>14</v>
      </c>
      <c r="J51" s="0" t="n">
        <f aca="false">ROUNDDOWN(G51,0)</f>
        <v>14</v>
      </c>
    </row>
    <row r="52" customFormat="false" ht="12.8" hidden="false" customHeight="false" outlineLevel="0" collapsed="false">
      <c r="E52" s="0" t="n">
        <v>50</v>
      </c>
      <c r="F52" s="0" t="n">
        <v>30</v>
      </c>
      <c r="G52" s="0" t="n">
        <f aca="false">-1+(1.741)^(E52/10)</f>
        <v>14.9953539817247</v>
      </c>
      <c r="H52" s="0" t="s">
        <v>8</v>
      </c>
      <c r="I52" s="0" t="n">
        <f aca="false">ROUND(G52,0)</f>
        <v>15</v>
      </c>
      <c r="J52" s="0" t="n">
        <f aca="false">ROUNDDOWN(G52,0)</f>
        <v>14</v>
      </c>
    </row>
    <row r="53" customFormat="false" ht="12.8" hidden="false" customHeight="false" outlineLevel="0" collapsed="false">
      <c r="E53" s="0" t="n">
        <v>51</v>
      </c>
      <c r="F53" s="0" t="n">
        <v>31</v>
      </c>
      <c r="G53" s="0" t="n">
        <f aca="false">-1+(1.741)^(E53/10)</f>
        <v>15.9072795198924</v>
      </c>
      <c r="H53" s="0" t="s">
        <v>8</v>
      </c>
      <c r="I53" s="0" t="n">
        <f aca="false">ROUND(G53,0)</f>
        <v>16</v>
      </c>
      <c r="J53" s="0" t="n">
        <f aca="false">ROUNDDOWN(G53,0)</f>
        <v>15</v>
      </c>
    </row>
    <row r="54" customFormat="false" ht="12.8" hidden="false" customHeight="false" outlineLevel="0" collapsed="false">
      <c r="E54" s="0" t="n">
        <v>52</v>
      </c>
      <c r="F54" s="0" t="n">
        <v>32</v>
      </c>
      <c r="G54" s="0" t="n">
        <f aca="false">-1+(1.741)^(E54/10)</f>
        <v>16.8711956665901</v>
      </c>
      <c r="H54" s="0" t="s">
        <v>8</v>
      </c>
      <c r="I54" s="0" t="n">
        <f aca="false">ROUND(G54,0)</f>
        <v>17</v>
      </c>
      <c r="J54" s="0" t="n">
        <f aca="false">ROUNDDOWN(G54,0)</f>
        <v>16</v>
      </c>
    </row>
    <row r="55" customFormat="false" ht="12.8" hidden="false" customHeight="false" outlineLevel="0" collapsed="false">
      <c r="E55" s="0" t="n">
        <v>53</v>
      </c>
      <c r="F55" s="0" t="n">
        <v>33</v>
      </c>
      <c r="G55" s="0" t="n">
        <f aca="false">-1+(1.741)^(E55/10)</f>
        <v>17.8900665052458</v>
      </c>
      <c r="H55" s="0" t="s">
        <v>8</v>
      </c>
      <c r="I55" s="0" t="n">
        <f aca="false">ROUND(G55,0)</f>
        <v>18</v>
      </c>
      <c r="J55" s="0" t="n">
        <f aca="false">ROUNDDOWN(G55,0)</f>
        <v>17</v>
      </c>
    </row>
    <row r="56" customFormat="false" ht="12.8" hidden="false" customHeight="false" outlineLevel="0" collapsed="false">
      <c r="E56" s="0" t="n">
        <v>54</v>
      </c>
      <c r="F56" s="0" t="n">
        <v>34</v>
      </c>
      <c r="G56" s="0" t="n">
        <f aca="false">-1+(1.741)^(E56/10)</f>
        <v>18.9670251073187</v>
      </c>
      <c r="H56" s="0" t="s">
        <v>8</v>
      </c>
      <c r="I56" s="0" t="n">
        <f aca="false">ROUND(G56,0)</f>
        <v>19</v>
      </c>
      <c r="J56" s="0" t="n">
        <f aca="false">ROUNDDOWN(G56,0)</f>
        <v>18</v>
      </c>
    </row>
    <row r="57" customFormat="false" ht="12.8" hidden="false" customHeight="false" outlineLevel="0" collapsed="false">
      <c r="E57" s="0" t="n">
        <v>55</v>
      </c>
      <c r="F57" s="0" t="n">
        <v>35</v>
      </c>
      <c r="G57" s="0" t="n">
        <f aca="false">-1+(1.741)^(E57/10)</f>
        <v>20.1053831666278</v>
      </c>
      <c r="H57" s="0" t="s">
        <v>8</v>
      </c>
      <c r="I57" s="0" t="n">
        <f aca="false">ROUND(G57,0)</f>
        <v>20</v>
      </c>
      <c r="J57" s="0" t="n">
        <f aca="false">ROUNDDOWN(G57,0)</f>
        <v>20</v>
      </c>
    </row>
    <row r="58" customFormat="false" ht="12.8" hidden="false" customHeight="false" outlineLevel="0" collapsed="false">
      <c r="E58" s="0" t="n">
        <v>56</v>
      </c>
      <c r="F58" s="0" t="n">
        <v>36</v>
      </c>
      <c r="G58" s="0" t="n">
        <f aca="false">-1+(1.741)^(E58/10)</f>
        <v>21.3086411829526</v>
      </c>
      <c r="H58" s="0" t="s">
        <v>8</v>
      </c>
      <c r="I58" s="0" t="n">
        <f aca="false">ROUND(G58,0)</f>
        <v>21</v>
      </c>
      <c r="J58" s="0" t="n">
        <f aca="false">ROUNDDOWN(G58,0)</f>
        <v>21</v>
      </c>
    </row>
    <row r="59" customFormat="false" ht="12.8" hidden="false" customHeight="false" outlineLevel="0" collapsed="false">
      <c r="E59" s="0" t="n">
        <v>57</v>
      </c>
      <c r="F59" s="0" t="n">
        <v>37</v>
      </c>
      <c r="G59" s="0" t="n">
        <f aca="false">-1+(1.741)^(E59/10)</f>
        <v>22.5804992262192</v>
      </c>
      <c r="H59" s="0" t="s">
        <v>8</v>
      </c>
      <c r="I59" s="0" t="n">
        <f aca="false">ROUND(G59,0)</f>
        <v>23</v>
      </c>
      <c r="J59" s="0" t="n">
        <f aca="false">ROUNDDOWN(G59,0)</f>
        <v>22</v>
      </c>
    </row>
    <row r="60" customFormat="false" ht="12.8" hidden="false" customHeight="false" outlineLevel="0" collapsed="false">
      <c r="E60" s="0" t="n">
        <v>58</v>
      </c>
      <c r="F60" s="0" t="n">
        <v>38</v>
      </c>
      <c r="G60" s="0" t="n">
        <f aca="false">-1+(1.741)^(E60/10)</f>
        <v>23.9248683143745</v>
      </c>
      <c r="H60" s="0" t="s">
        <v>8</v>
      </c>
      <c r="I60" s="0" t="n">
        <f aca="false">ROUND(G60,0)</f>
        <v>24</v>
      </c>
      <c r="J60" s="0" t="n">
        <f aca="false">ROUNDDOWN(G60,0)</f>
        <v>23</v>
      </c>
    </row>
    <row r="61" customFormat="false" ht="12.8" hidden="false" customHeight="false" outlineLevel="0" collapsed="false">
      <c r="E61" s="0" t="n">
        <v>59</v>
      </c>
      <c r="F61" s="0" t="n">
        <v>39</v>
      </c>
      <c r="G61" s="0" t="n">
        <f aca="false">-1+(1.741)^(E61/10)</f>
        <v>25.3458824399334</v>
      </c>
      <c r="H61" s="0" t="s">
        <v>8</v>
      </c>
      <c r="I61" s="0" t="n">
        <f aca="false">ROUND(G61,0)</f>
        <v>25</v>
      </c>
      <c r="J61" s="0" t="n">
        <f aca="false">ROUNDDOWN(G61,0)</f>
        <v>25</v>
      </c>
    </row>
    <row r="62" customFormat="false" ht="12.8" hidden="false" customHeight="false" outlineLevel="0" collapsed="false">
      <c r="E62" s="0" t="n">
        <v>60</v>
      </c>
      <c r="F62" s="0" t="n">
        <v>40</v>
      </c>
      <c r="G62" s="0" t="n">
        <f aca="false">-1+(1.741)^(E62/10)</f>
        <v>26.8479112821827</v>
      </c>
      <c r="H62" s="0" t="s">
        <v>8</v>
      </c>
      <c r="I62" s="0" t="n">
        <f aca="false">ROUND(G62,0)</f>
        <v>27</v>
      </c>
      <c r="J62" s="0" t="n">
        <f aca="false">ROUNDDOWN(G62,0)</f>
        <v>26</v>
      </c>
    </row>
    <row r="63" customFormat="false" ht="12.8" hidden="false" customHeight="false" outlineLevel="0" collapsed="false">
      <c r="E63" s="0" t="n">
        <v>61</v>
      </c>
      <c r="F63" s="0" t="n">
        <v>42</v>
      </c>
      <c r="G63" s="0" t="n">
        <f aca="false">-1+(1.741)^(E63/10)</f>
        <v>28.4355736441326</v>
      </c>
      <c r="H63" s="0" t="s">
        <v>8</v>
      </c>
      <c r="I63" s="0" t="n">
        <f aca="false">ROUND(G63,0)</f>
        <v>28</v>
      </c>
      <c r="J63" s="0" t="n">
        <f aca="false">ROUNDDOWN(G63,0)</f>
        <v>28</v>
      </c>
    </row>
    <row r="64" customFormat="false" ht="12.8" hidden="false" customHeight="false" outlineLevel="0" collapsed="false">
      <c r="E64" s="0" t="n">
        <v>62</v>
      </c>
      <c r="F64" s="0" t="n">
        <v>44</v>
      </c>
      <c r="G64" s="0" t="n">
        <f aca="false">-1+(1.741)^(E64/10)</f>
        <v>30.1137516555333</v>
      </c>
      <c r="H64" s="0" t="s">
        <v>8</v>
      </c>
      <c r="I64" s="0" t="n">
        <f aca="false">ROUND(G64,0)</f>
        <v>30</v>
      </c>
      <c r="J64" s="0" t="n">
        <f aca="false">ROUNDDOWN(G64,0)</f>
        <v>30</v>
      </c>
    </row>
    <row r="65" customFormat="false" ht="12.8" hidden="false" customHeight="false" outlineLevel="0" collapsed="false">
      <c r="E65" s="0" t="n">
        <v>63</v>
      </c>
      <c r="F65" s="0" t="n">
        <v>46</v>
      </c>
      <c r="G65" s="0" t="n">
        <f aca="false">-1+(1.741)^(E65/10)</f>
        <v>31.8876057856329</v>
      </c>
      <c r="H65" s="0" t="s">
        <v>8</v>
      </c>
      <c r="I65" s="0" t="n">
        <f aca="false">ROUND(G65,0)</f>
        <v>32</v>
      </c>
      <c r="J65" s="0" t="n">
        <f aca="false">ROUNDDOWN(G65,0)</f>
        <v>31</v>
      </c>
    </row>
    <row r="66" customFormat="false" ht="12.8" hidden="false" customHeight="false" outlineLevel="0" collapsed="false">
      <c r="E66" s="0" t="n">
        <v>64</v>
      </c>
      <c r="F66" s="0" t="n">
        <v>49</v>
      </c>
      <c r="G66" s="0" t="n">
        <f aca="false">-1+(1.741)^(E66/10)</f>
        <v>33.7625907118418</v>
      </c>
      <c r="H66" s="0" t="s">
        <v>8</v>
      </c>
      <c r="I66" s="0" t="n">
        <f aca="false">ROUND(G66,0)</f>
        <v>34</v>
      </c>
      <c r="J66" s="0" t="n">
        <f aca="false">ROUNDDOWN(G66,0)</f>
        <v>33</v>
      </c>
    </row>
    <row r="67" customFormat="false" ht="12.8" hidden="false" customHeight="false" outlineLevel="0" collapsed="false">
      <c r="E67" s="0" t="n">
        <v>65</v>
      </c>
      <c r="F67" s="0" t="n">
        <v>52</v>
      </c>
      <c r="G67" s="0" t="n">
        <f aca="false">-1+(1.741)^(E67/10)</f>
        <v>35.7444720930991</v>
      </c>
      <c r="H67" s="0" t="s">
        <v>8</v>
      </c>
      <c r="I67" s="0" t="n">
        <f aca="false">ROUND(G67,0)</f>
        <v>36</v>
      </c>
      <c r="J67" s="0" t="n">
        <f aca="false">ROUNDDOWN(G67,0)</f>
        <v>35</v>
      </c>
    </row>
    <row r="68" customFormat="false" ht="12.8" hidden="false" customHeight="false" outlineLevel="0" collapsed="false">
      <c r="E68" s="0" t="n">
        <v>66</v>
      </c>
      <c r="F68" s="0" t="n">
        <v>56</v>
      </c>
      <c r="G68" s="0" t="n">
        <f aca="false">-1+(1.741)^(E68/10)</f>
        <v>37.8393442995204</v>
      </c>
      <c r="H68" s="0" t="s">
        <v>8</v>
      </c>
      <c r="I68" s="0" t="n">
        <f aca="false">ROUND(G68,0)</f>
        <v>38</v>
      </c>
      <c r="J68" s="0" t="n">
        <f aca="false">ROUNDDOWN(G68,0)</f>
        <v>37</v>
      </c>
    </row>
    <row r="69" customFormat="false" ht="12.8" hidden="false" customHeight="false" outlineLevel="0" collapsed="false">
      <c r="E69" s="0" t="n">
        <v>67</v>
      </c>
      <c r="F69" s="0" t="n">
        <v>60</v>
      </c>
      <c r="G69" s="0" t="n">
        <f aca="false">-1+(1.741)^(E69/10)</f>
        <v>40.0536491528477</v>
      </c>
      <c r="H69" s="0" t="s">
        <v>8</v>
      </c>
      <c r="I69" s="0" t="n">
        <f aca="false">ROUND(G69,0)</f>
        <v>40</v>
      </c>
      <c r="J69" s="0" t="n">
        <f aca="false">ROUNDDOWN(G69,0)</f>
        <v>40</v>
      </c>
    </row>
    <row r="70" customFormat="false" ht="12.8" hidden="false" customHeight="false" outlineLevel="0" collapsed="false">
      <c r="E70" s="0" t="n">
        <v>68</v>
      </c>
      <c r="F70" s="0" t="n">
        <v>63</v>
      </c>
      <c r="G70" s="0" t="n">
        <f aca="false">-1+(1.741)^(E70/10)</f>
        <v>42.394195735326</v>
      </c>
      <c r="H70" s="0" t="s">
        <v>8</v>
      </c>
      <c r="I70" s="0" t="n">
        <f aca="false">ROUND(G70,0)</f>
        <v>42</v>
      </c>
      <c r="J70" s="0" t="n">
        <f aca="false">ROUNDDOWN(G70,0)</f>
        <v>42</v>
      </c>
    </row>
    <row r="71" customFormat="false" ht="12.8" hidden="false" customHeight="false" outlineLevel="0" collapsed="false">
      <c r="E71" s="0" t="n">
        <v>69</v>
      </c>
      <c r="F71" s="0" t="n">
        <v>67</v>
      </c>
      <c r="G71" s="0" t="n">
        <f aca="false">-1+(1.741)^(E71/10)</f>
        <v>44.868181327924</v>
      </c>
      <c r="H71" s="0" t="s">
        <v>8</v>
      </c>
      <c r="I71" s="0" t="n">
        <f aca="false">ROUND(G71,0)</f>
        <v>45</v>
      </c>
      <c r="J71" s="0" t="n">
        <f aca="false">ROUNDDOWN(G71,0)</f>
        <v>44</v>
      </c>
    </row>
    <row r="72" customFormat="false" ht="12.8" hidden="false" customHeight="false" outlineLevel="0" collapsed="false">
      <c r="E72" s="0" t="n">
        <v>70</v>
      </c>
      <c r="F72" s="0" t="n">
        <v>70</v>
      </c>
      <c r="G72" s="0" t="n">
        <f aca="false">-1+(1.741)^(E72/10)</f>
        <v>47.4832135422801</v>
      </c>
      <c r="H72" s="0" t="s">
        <v>8</v>
      </c>
      <c r="I72" s="0" t="n">
        <f aca="false">ROUND(G72,0)</f>
        <v>47</v>
      </c>
      <c r="J72" s="0" t="n">
        <f aca="false">ROUNDDOWN(G72,0)</f>
        <v>47</v>
      </c>
    </row>
    <row r="73" customFormat="false" ht="12.8" hidden="false" customHeight="false" outlineLevel="0" collapsed="false">
      <c r="E73" s="0" t="n">
        <v>71</v>
      </c>
      <c r="F73" s="0" t="n">
        <v>73</v>
      </c>
      <c r="G73" s="0" t="n">
        <f aca="false">-1+(1.741)^(E73/10)</f>
        <v>50.2473337144349</v>
      </c>
      <c r="H73" s="0" t="s">
        <v>8</v>
      </c>
      <c r="I73" s="0" t="n">
        <f aca="false">ROUND(G73,0)</f>
        <v>50</v>
      </c>
      <c r="J73" s="0" t="n">
        <f aca="false">ROUNDDOWN(G73,0)</f>
        <v>50</v>
      </c>
    </row>
    <row r="74" customFormat="false" ht="12.8" hidden="false" customHeight="false" outlineLevel="0" collapsed="false">
      <c r="E74" s="0" t="n">
        <v>72</v>
      </c>
      <c r="F74" s="0" t="n">
        <v>77</v>
      </c>
      <c r="G74" s="0" t="n">
        <f aca="false">-1+(1.741)^(E74/10)</f>
        <v>53.1690416322835</v>
      </c>
      <c r="H74" s="0" t="s">
        <v>8</v>
      </c>
      <c r="I74" s="0" t="n">
        <f aca="false">ROUND(G74,0)</f>
        <v>53</v>
      </c>
      <c r="J74" s="0" t="n">
        <f aca="false">ROUNDDOWN(G74,0)</f>
        <v>53</v>
      </c>
    </row>
    <row r="75" customFormat="false" ht="12.8" hidden="false" customHeight="false" outlineLevel="0" collapsed="false">
      <c r="E75" s="0" t="n">
        <v>73</v>
      </c>
      <c r="F75" s="0" t="n">
        <v>81</v>
      </c>
      <c r="G75" s="0" t="n">
        <f aca="false">-1+(1.741)^(E75/10)</f>
        <v>56.2573216727869</v>
      </c>
      <c r="H75" s="0" t="s">
        <v>8</v>
      </c>
      <c r="I75" s="0" t="n">
        <f aca="false">ROUND(G75,0)</f>
        <v>56</v>
      </c>
      <c r="J75" s="0" t="n">
        <f aca="false">ROUNDDOWN(G75,0)</f>
        <v>56</v>
      </c>
    </row>
    <row r="76" customFormat="false" ht="12.8" hidden="false" customHeight="false" outlineLevel="0" collapsed="false">
      <c r="E76" s="0" t="n">
        <v>74</v>
      </c>
      <c r="F76" s="0" t="n">
        <v>85</v>
      </c>
      <c r="G76" s="0" t="n">
        <f aca="false">-1+(1.741)^(E76/10)</f>
        <v>59.5216704293166</v>
      </c>
      <c r="H76" s="0" t="s">
        <v>8</v>
      </c>
      <c r="I76" s="0" t="n">
        <f aca="false">ROUND(G76,0)</f>
        <v>60</v>
      </c>
      <c r="J76" s="0" t="n">
        <f aca="false">ROUNDDOWN(G76,0)</f>
        <v>59</v>
      </c>
    </row>
    <row r="77" customFormat="false" ht="12.8" hidden="false" customHeight="false" outlineLevel="0" collapsed="false">
      <c r="E77" s="0" t="n">
        <v>75</v>
      </c>
      <c r="F77" s="0" t="n">
        <v>89</v>
      </c>
      <c r="G77" s="0" t="n">
        <f aca="false">-1+(1.741)^(E77/10)</f>
        <v>62.9721259140855</v>
      </c>
      <c r="H77" s="0" t="s">
        <v>8</v>
      </c>
      <c r="I77" s="0" t="n">
        <f aca="false">ROUND(G77,0)</f>
        <v>63</v>
      </c>
      <c r="J77" s="0" t="n">
        <f aca="false">ROUNDDOWN(G77,0)</f>
        <v>62</v>
      </c>
    </row>
    <row r="78" customFormat="false" ht="12.8" hidden="false" customHeight="false" outlineLevel="0" collapsed="false">
      <c r="E78" s="0" t="n">
        <v>76</v>
      </c>
      <c r="F78" s="0" t="n">
        <v>94</v>
      </c>
      <c r="G78" s="0" t="n">
        <f aca="false">-1+(1.741)^(E78/10)</f>
        <v>66.6192984254651</v>
      </c>
      <c r="H78" s="0" t="s">
        <v>8</v>
      </c>
      <c r="I78" s="0" t="n">
        <f aca="false">ROUND(G78,0)</f>
        <v>67</v>
      </c>
      <c r="J78" s="0" t="n">
        <f aca="false">ROUNDDOWN(G78,0)</f>
        <v>66</v>
      </c>
    </row>
    <row r="79" customFormat="false" ht="12.8" hidden="false" customHeight="false" outlineLevel="0" collapsed="false">
      <c r="E79" s="0" t="n">
        <v>77</v>
      </c>
      <c r="F79" s="0" t="n">
        <v>98</v>
      </c>
      <c r="G79" s="0" t="n">
        <f aca="false">-1+(1.741)^(E79/10)</f>
        <v>70.4744031751078</v>
      </c>
      <c r="H79" s="0" t="s">
        <v>8</v>
      </c>
      <c r="I79" s="0" t="n">
        <f aca="false">ROUND(G79,0)</f>
        <v>70</v>
      </c>
      <c r="J79" s="0" t="n">
        <f aca="false">ROUNDDOWN(G79,0)</f>
        <v>70</v>
      </c>
    </row>
    <row r="80" customFormat="false" ht="12.8" hidden="false" customHeight="false" outlineLevel="0" collapsed="false">
      <c r="E80" s="0" t="n">
        <v>78</v>
      </c>
      <c r="F80" s="0" t="n">
        <v>102</v>
      </c>
      <c r="G80" s="0" t="n">
        <f aca="false">-1+(1.741)^(E80/10)</f>
        <v>74.5492947752026</v>
      </c>
      <c r="H80" s="0" t="s">
        <v>8</v>
      </c>
      <c r="I80" s="0" t="n">
        <f aca="false">ROUND(G80,0)</f>
        <v>75</v>
      </c>
      <c r="J80" s="0" t="n">
        <f aca="false">ROUNDDOWN(G80,0)</f>
        <v>74</v>
      </c>
    </row>
    <row r="81" customFormat="false" ht="12.8" hidden="false" customHeight="false" outlineLevel="0" collapsed="false">
      <c r="E81" s="0" t="n">
        <v>79</v>
      </c>
      <c r="F81" s="0" t="n">
        <v>106</v>
      </c>
      <c r="G81" s="0" t="n">
        <f aca="false">-1+(1.741)^(E81/10)</f>
        <v>78.8565036919157</v>
      </c>
      <c r="H81" s="0" t="s">
        <v>8</v>
      </c>
      <c r="I81" s="0" t="n">
        <f aca="false">ROUND(G81,0)</f>
        <v>79</v>
      </c>
      <c r="J81" s="0" t="n">
        <f aca="false">ROUNDDOWN(G81,0)</f>
        <v>78</v>
      </c>
    </row>
    <row r="82" customFormat="false" ht="12.8" hidden="false" customHeight="false" outlineLevel="0" collapsed="false">
      <c r="E82" s="0" t="n">
        <v>80</v>
      </c>
      <c r="F82" s="0" t="n">
        <v>110</v>
      </c>
      <c r="G82" s="0" t="n">
        <f aca="false">-1+(1.741)^(E82/10)</f>
        <v>83.4092747771097</v>
      </c>
      <c r="H82" s="0" t="s">
        <v>8</v>
      </c>
      <c r="I82" s="0" t="n">
        <f aca="false">ROUND(G82,0)</f>
        <v>83</v>
      </c>
      <c r="J82" s="0" t="n">
        <f aca="false">ROUNDDOWN(G82,0)</f>
        <v>83</v>
      </c>
    </row>
    <row r="83" customFormat="false" ht="12.8" hidden="false" customHeight="false" outlineLevel="0" collapsed="false">
      <c r="E83" s="0" t="n">
        <v>81</v>
      </c>
      <c r="F83" s="0" t="n">
        <v>115</v>
      </c>
      <c r="G83" s="0" t="n">
        <f aca="false">-1+(1.741)^(E83/10)</f>
        <v>88.2216079968312</v>
      </c>
      <c r="H83" s="0" t="s">
        <v>8</v>
      </c>
      <c r="I83" s="0" t="n">
        <f aca="false">ROUND(G83,0)</f>
        <v>88</v>
      </c>
      <c r="J83" s="0" t="n">
        <f aca="false">ROUNDDOWN(G83,0)</f>
        <v>88</v>
      </c>
    </row>
    <row r="84" customFormat="false" ht="12.8" hidden="false" customHeight="false" outlineLevel="0" collapsed="false">
      <c r="E84" s="0" t="n">
        <v>82</v>
      </c>
      <c r="F84" s="0" t="n">
        <v>120</v>
      </c>
      <c r="G84" s="0" t="n">
        <f aca="false">-1+(1.741)^(E84/10)</f>
        <v>93.3083014818054</v>
      </c>
      <c r="H84" s="0" t="s">
        <v>8</v>
      </c>
      <c r="I84" s="0" t="n">
        <f aca="false">ROUND(G84,0)</f>
        <v>93</v>
      </c>
      <c r="J84" s="0" t="n">
        <f aca="false">ROUNDDOWN(G84,0)</f>
        <v>93</v>
      </c>
    </row>
    <row r="85" customFormat="false" ht="12.8" hidden="false" customHeight="false" outlineLevel="0" collapsed="false">
      <c r="E85" s="0" t="n">
        <v>83</v>
      </c>
      <c r="F85" s="0" t="n">
        <v>125</v>
      </c>
      <c r="G85" s="0" t="n">
        <f aca="false">-1+(1.741)^(E85/10)</f>
        <v>98.684997032322</v>
      </c>
      <c r="H85" s="0" t="s">
        <v>8</v>
      </c>
      <c r="I85" s="0" t="n">
        <f aca="false">ROUND(G85,0)</f>
        <v>99</v>
      </c>
      <c r="J85" s="0" t="n">
        <f aca="false">ROUNDDOWN(G85,0)</f>
        <v>98</v>
      </c>
    </row>
    <row r="86" customFormat="false" ht="12.8" hidden="false" customHeight="false" outlineLevel="0" collapsed="false">
      <c r="E86" s="0" t="n">
        <v>84</v>
      </c>
      <c r="F86" s="0" t="n">
        <v>132</v>
      </c>
      <c r="G86" s="0" t="n">
        <f aca="false">-1+(1.741)^(E86/10)</f>
        <v>104.36822821744</v>
      </c>
      <c r="H86" s="0" t="s">
        <v>8</v>
      </c>
      <c r="I86" s="0" t="n">
        <f aca="false">ROUND(G86,0)</f>
        <v>104</v>
      </c>
      <c r="J86" s="0" t="n">
        <f aca="false">ROUNDDOWN(G86,0)</f>
        <v>104</v>
      </c>
    </row>
    <row r="87" customFormat="false" ht="12.8" hidden="false" customHeight="false" outlineLevel="0" collapsed="false">
      <c r="E87" s="0" t="n">
        <v>85</v>
      </c>
      <c r="F87" s="0" t="n">
        <v>139</v>
      </c>
      <c r="G87" s="0" t="n">
        <f aca="false">-1+(1.741)^(E87/10)</f>
        <v>110.375471216423</v>
      </c>
      <c r="H87" s="0" t="s">
        <v>8</v>
      </c>
      <c r="I87" s="0" t="n">
        <f aca="false">ROUND(G87,0)</f>
        <v>110</v>
      </c>
      <c r="J87" s="0" t="n">
        <f aca="false">ROUNDDOWN(G87,0)</f>
        <v>110</v>
      </c>
    </row>
    <row r="88" customFormat="false" ht="12.8" hidden="false" customHeight="false" outlineLevel="0" collapsed="false">
      <c r="E88" s="0" t="n">
        <v>86</v>
      </c>
      <c r="F88" s="0" t="n">
        <v>144</v>
      </c>
      <c r="G88" s="0" t="n">
        <f aca="false">-1+(1.741)^(E88/10)</f>
        <v>116.725198558735</v>
      </c>
      <c r="H88" s="0" t="s">
        <v>8</v>
      </c>
      <c r="I88" s="0" t="n">
        <f aca="false">ROUND(G88,0)</f>
        <v>117</v>
      </c>
      <c r="J88" s="0" t="n">
        <f aca="false">ROUNDDOWN(G88,0)</f>
        <v>116</v>
      </c>
    </row>
    <row r="89" customFormat="false" ht="12.8" hidden="false" customHeight="false" outlineLevel="0" collapsed="false">
      <c r="E89" s="0" t="n">
        <v>87</v>
      </c>
      <c r="F89" s="0" t="n">
        <v>150</v>
      </c>
      <c r="G89" s="0" t="n">
        <f aca="false">-1+(1.741)^(E89/10)</f>
        <v>123.436935927863</v>
      </c>
      <c r="H89" s="0" t="s">
        <v>8</v>
      </c>
      <c r="I89" s="0" t="n">
        <f aca="false">ROUND(G89,0)</f>
        <v>123</v>
      </c>
      <c r="J89" s="0" t="n">
        <f aca="false">ROUNDDOWN(G89,0)</f>
        <v>123</v>
      </c>
    </row>
    <row r="90" customFormat="false" ht="12.8" hidden="false" customHeight="false" outlineLevel="0" collapsed="false">
      <c r="E90" s="0" t="n">
        <v>88</v>
      </c>
      <c r="F90" s="0" t="n">
        <v>160</v>
      </c>
      <c r="G90" s="0" t="n">
        <f aca="false">-1+(1.741)^(E90/10)</f>
        <v>130.531322203628</v>
      </c>
      <c r="H90" s="0" t="s">
        <v>8</v>
      </c>
      <c r="I90" s="0" t="n">
        <f aca="false">ROUND(G90,0)</f>
        <v>131</v>
      </c>
      <c r="J90" s="0" t="n">
        <f aca="false">ROUNDDOWN(G90,0)</f>
        <v>130</v>
      </c>
    </row>
    <row r="91" customFormat="false" ht="12.8" hidden="false" customHeight="false" outlineLevel="0" collapsed="false">
      <c r="E91" s="0" t="n">
        <v>89</v>
      </c>
      <c r="F91" s="0" t="n">
        <v>170</v>
      </c>
      <c r="G91" s="0" t="n">
        <f aca="false">-1+(1.741)^(E91/10)</f>
        <v>138.030172927625</v>
      </c>
      <c r="H91" s="0" t="s">
        <v>8</v>
      </c>
      <c r="I91" s="0" t="n">
        <f aca="false">ROUND(G91,0)</f>
        <v>138</v>
      </c>
      <c r="J91" s="0" t="n">
        <f aca="false">ROUNDDOWN(G91,0)</f>
        <v>138</v>
      </c>
    </row>
    <row r="92" customFormat="false" ht="12.8" hidden="false" customHeight="false" outlineLevel="0" collapsed="false">
      <c r="E92" s="0" t="n">
        <v>90</v>
      </c>
      <c r="F92" s="0" t="n">
        <v>180</v>
      </c>
      <c r="G92" s="0" t="n">
        <f aca="false">-1+(1.741)^(E92/10)</f>
        <v>145.956547386948</v>
      </c>
      <c r="H92" s="0" t="s">
        <v>8</v>
      </c>
      <c r="I92" s="0" t="n">
        <f aca="false">ROUND(G92,0)</f>
        <v>146</v>
      </c>
      <c r="J92" s="0" t="n">
        <f aca="false">ROUNDDOWN(G92,0)</f>
        <v>145</v>
      </c>
    </row>
    <row r="93" customFormat="false" ht="12.8" hidden="false" customHeight="false" outlineLevel="0" collapsed="false">
      <c r="E93" s="0" t="n">
        <v>91</v>
      </c>
      <c r="F93" s="0" t="n">
        <v>190</v>
      </c>
      <c r="G93" s="0" t="n">
        <f aca="false">-1+(1.741)^(E93/10)</f>
        <v>154.334819522483</v>
      </c>
      <c r="H93" s="0" t="s">
        <v>8</v>
      </c>
      <c r="I93" s="0" t="n">
        <f aca="false">ROUND(G93,0)</f>
        <v>154</v>
      </c>
      <c r="J93" s="0" t="n">
        <f aca="false">ROUNDDOWN(G93,0)</f>
        <v>154</v>
      </c>
    </row>
    <row r="94" customFormat="false" ht="12.8" hidden="false" customHeight="false" outlineLevel="0" collapsed="false">
      <c r="E94" s="0" t="n">
        <v>92</v>
      </c>
      <c r="F94" s="0" t="n">
        <v>200</v>
      </c>
      <c r="G94" s="0" t="n">
        <f aca="false">-1+(1.741)^(E94/10)</f>
        <v>163.190752879823</v>
      </c>
      <c r="H94" s="0" t="s">
        <v>8</v>
      </c>
      <c r="I94" s="0" t="n">
        <f aca="false">ROUND(G94,0)</f>
        <v>163</v>
      </c>
      <c r="J94" s="0" t="n">
        <f aca="false">ROUNDDOWN(G94,0)</f>
        <v>163</v>
      </c>
    </row>
    <row r="95" customFormat="false" ht="12.8" hidden="false" customHeight="false" outlineLevel="0" collapsed="false">
      <c r="E95" s="0" t="n">
        <v>93</v>
      </c>
      <c r="F95" s="0" t="n">
        <v>210</v>
      </c>
      <c r="G95" s="0" t="n">
        <f aca="false">-1+(1.741)^(E95/10)</f>
        <v>172.551579833273</v>
      </c>
      <c r="H95" s="0" t="s">
        <v>8</v>
      </c>
      <c r="I95" s="0" t="n">
        <f aca="false">ROUND(G95,0)</f>
        <v>173</v>
      </c>
      <c r="J95" s="0" t="n">
        <f aca="false">ROUNDDOWN(G95,0)</f>
        <v>172</v>
      </c>
    </row>
    <row r="96" customFormat="false" ht="12.8" hidden="false" customHeight="false" outlineLevel="0" collapsed="false">
      <c r="E96" s="0" t="n">
        <v>94</v>
      </c>
      <c r="F96" s="0" t="n">
        <v>220</v>
      </c>
      <c r="G96" s="0" t="n">
        <f aca="false">-1+(1.741)^(E96/10)</f>
        <v>182.446085326564</v>
      </c>
      <c r="H96" s="0" t="s">
        <v>8</v>
      </c>
      <c r="I96" s="0" t="n">
        <f aca="false">ROUND(G96,0)</f>
        <v>182</v>
      </c>
      <c r="J96" s="0" t="n">
        <f aca="false">ROUNDDOWN(G96,0)</f>
        <v>182</v>
      </c>
    </row>
    <row r="97" customFormat="false" ht="12.8" hidden="false" customHeight="false" outlineLevel="0" collapsed="false">
      <c r="E97" s="0" t="n">
        <v>95</v>
      </c>
      <c r="F97" s="0" t="n">
        <v>230</v>
      </c>
      <c r="G97" s="0" t="n">
        <f aca="false">-1+(1.741)^(E97/10)</f>
        <v>192.904695387792</v>
      </c>
      <c r="H97" s="0" t="s">
        <v>8</v>
      </c>
      <c r="I97" s="0" t="n">
        <f aca="false">ROUND(G97,0)</f>
        <v>193</v>
      </c>
      <c r="J97" s="0" t="n">
        <f aca="false">ROUNDDOWN(G97,0)</f>
        <v>192</v>
      </c>
    </row>
    <row r="98" customFormat="false" ht="12.8" hidden="false" customHeight="false" outlineLevel="0" collapsed="false">
      <c r="E98" s="0" t="n">
        <v>96</v>
      </c>
      <c r="F98" s="0" t="n">
        <v>240</v>
      </c>
      <c r="G98" s="0" t="n">
        <f aca="false">-1+(1.741)^(E98/10)</f>
        <v>203.959570690757</v>
      </c>
      <c r="H98" s="0" t="s">
        <v>8</v>
      </c>
      <c r="I98" s="0" t="n">
        <f aca="false">ROUND(G98,0)</f>
        <v>204</v>
      </c>
      <c r="J98" s="0" t="n">
        <f aca="false">ROUNDDOWN(G98,0)</f>
        <v>203</v>
      </c>
    </row>
    <row r="99" customFormat="false" ht="12.8" hidden="false" customHeight="false" outlineLevel="0" collapsed="false">
      <c r="E99" s="0" t="n">
        <v>97</v>
      </c>
      <c r="F99" s="0" t="n">
        <v>253</v>
      </c>
      <c r="G99" s="0" t="n">
        <f aca="false">-1+(1.741)^(E99/10)</f>
        <v>215.644705450409</v>
      </c>
      <c r="H99" s="0" t="s">
        <v>8</v>
      </c>
      <c r="I99" s="0" t="n">
        <f aca="false">ROUND(G99,0)</f>
        <v>216</v>
      </c>
      <c r="J99" s="0" t="n">
        <f aca="false">ROUNDDOWN(G99,0)</f>
        <v>215</v>
      </c>
    </row>
    <row r="100" customFormat="false" ht="12.8" hidden="false" customHeight="false" outlineLevel="0" collapsed="false">
      <c r="E100" s="0" t="n">
        <v>98</v>
      </c>
      <c r="F100" s="0" t="n">
        <v>254</v>
      </c>
      <c r="G100" s="0" t="n">
        <f aca="false">-1+(1.741)^(E100/10)</f>
        <v>227.996031956516</v>
      </c>
      <c r="H100" s="0" t="s">
        <v>8</v>
      </c>
      <c r="I100" s="0" t="n">
        <f aca="false">ROUND(G100,0)</f>
        <v>228</v>
      </c>
      <c r="J100" s="0" t="n">
        <f aca="false">ROUNDDOWN(G100,0)</f>
        <v>227</v>
      </c>
    </row>
    <row r="101" customFormat="false" ht="12.8" hidden="false" customHeight="false" outlineLevel="0" collapsed="false">
      <c r="E101" s="0" t="n">
        <v>99</v>
      </c>
      <c r="F101" s="0" t="n">
        <v>254</v>
      </c>
      <c r="G101" s="0" t="n">
        <f aca="false">-1+(1.741)^(E101/10)</f>
        <v>241.051531066995</v>
      </c>
      <c r="H101" s="0" t="s">
        <v>8</v>
      </c>
      <c r="I101" s="0" t="n">
        <f aca="false">ROUND(G101,0)</f>
        <v>241</v>
      </c>
      <c r="J101" s="0" t="n">
        <f aca="false">ROUNDDOWN(G101,0)</f>
        <v>241</v>
      </c>
    </row>
    <row r="102" customFormat="false" ht="12.8" hidden="false" customHeight="false" outlineLevel="0" collapsed="false">
      <c r="E102" s="0" t="n">
        <v>100</v>
      </c>
      <c r="F102" s="0" t="n">
        <v>255</v>
      </c>
      <c r="G102" s="0" t="n">
        <v>255</v>
      </c>
      <c r="H102" s="0" t="s">
        <v>9</v>
      </c>
      <c r="I102" s="0" t="n">
        <f aca="false">ROUND(G102,0)</f>
        <v>255</v>
      </c>
      <c r="J102" s="0" t="n">
        <f aca="false">ROUNDDOWN(G102,0)</f>
        <v>255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&amp;CStránka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LibreOffice/7.0.5.2$Windows_X86_64 LibreOffice_project/64390860c6cd0aca4beafafcfd84613dd9dfb63a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2021-07-09T03:04:32Z</dcterms:created>
  <dc:creator/>
  <dc:description/>
  <dc:language>cs-CZ</dc:language>
  <cp:lastModifiedBy/>
  <dcterms:modified xsi:type="dcterms:W3CDTF">2021-07-13T14:57:09Z</dcterms:modified>
  <cp:revision>2</cp:revision>
  <dc:subject/>
  <dc:title/>
</cp:coreProperties>
</file>