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01_MIMP\Redatam\Indicadores_Poblacionales_Cpv2017\Salidas\"/>
    </mc:Choice>
  </mc:AlternateContent>
  <xr:revisionPtr revIDLastSave="0" documentId="13_ncr:1_{2F917BBA-641B-466F-ABFE-64F6B94EEABE}" xr6:coauthVersionLast="47" xr6:coauthVersionMax="47" xr10:uidLastSave="{00000000-0000-0000-0000-000000000000}"/>
  <bookViews>
    <workbookView xWindow="-120" yWindow="-120" windowWidth="26040" windowHeight="21120" xr2:uid="{00000000-000D-0000-FFFF-FFFF00000000}"/>
  </bookViews>
  <sheets>
    <sheet name="beahd_origen_destino" sheetId="1" r:id="rId1"/>
  </sheets>
  <externalReferences>
    <externalReference r:id="rId2"/>
  </externalReferences>
  <definedNames>
    <definedName name="BD">#REF!</definedName>
    <definedName name="COD_SEDE2">'[1]Locales 2023'!$B$2:$G$67</definedName>
    <definedName name="DB_ANEX">#REF!</definedName>
    <definedName name="DN_ANEXADA">#REF!</definedName>
    <definedName name="ENP">#REF!</definedName>
    <definedName name="llave">#REF!</definedName>
    <definedName name="locales">'[1]MODELO 2022'!$Q$4:$Y$1776</definedName>
    <definedName name="LOCALES2">'[1]MODELO 2022'!$G$4:$O$1793</definedName>
    <definedName name="prov">#REF!</definedName>
    <definedName name="región">#REF!</definedName>
    <definedName name="SEDES">'[1]MODELO 2022'!$L$4:$M$1793</definedName>
    <definedName name="SO_ASIGNACION">#REF!</definedName>
    <definedName name="TRANSPORT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" i="1" l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F1882" i="1"/>
  <c r="AF1867" i="1"/>
  <c r="AF1843" i="1"/>
  <c r="AF1759" i="1"/>
  <c r="AF1663" i="1"/>
  <c r="AF1651" i="1"/>
  <c r="AF1599" i="1"/>
  <c r="AF1573" i="1"/>
  <c r="AF1550" i="1"/>
  <c r="AF1519" i="1"/>
  <c r="AF1469" i="1"/>
  <c r="AF1477" i="1"/>
  <c r="AF1321" i="1"/>
  <c r="AF1352" i="1"/>
  <c r="AF1400" i="1"/>
  <c r="AF1295" i="1"/>
  <c r="AF1357" i="1"/>
  <c r="AF1258" i="1"/>
  <c r="AF1177" i="1"/>
  <c r="AF1093" i="1"/>
  <c r="AF1081" i="1"/>
  <c r="AF381" i="1"/>
  <c r="AF1827" i="1"/>
  <c r="AF933" i="1"/>
  <c r="AF850" i="1"/>
  <c r="AF777" i="1"/>
  <c r="AF706" i="1"/>
  <c r="AF745" i="1"/>
  <c r="AF655" i="1"/>
  <c r="AF611" i="1"/>
  <c r="AF541" i="1"/>
  <c r="AF367" i="1"/>
  <c r="AF271" i="1"/>
  <c r="AF289" i="1"/>
  <c r="AF145" i="1"/>
  <c r="AF175" i="1"/>
  <c r="AE1882" i="1"/>
  <c r="AE1866" i="1"/>
  <c r="AE1842" i="1"/>
  <c r="AE1758" i="1"/>
  <c r="AE1660" i="1"/>
  <c r="AE1646" i="1"/>
  <c r="AE1596" i="1"/>
  <c r="AE1133" i="1"/>
  <c r="AE1528" i="1"/>
  <c r="AE1493" i="1"/>
  <c r="AE1479" i="1"/>
  <c r="AE1421" i="1"/>
  <c r="AE1403" i="1"/>
  <c r="AE1450" i="1"/>
  <c r="AE1265" i="1"/>
  <c r="AE1145" i="1"/>
  <c r="AE1025" i="1"/>
  <c r="AE1831" i="1"/>
  <c r="AE999" i="1"/>
  <c r="AE826" i="1"/>
  <c r="AE1525" i="1"/>
  <c r="AE743" i="1"/>
  <c r="AE1539" i="1"/>
  <c r="AF1866" i="1" l="1"/>
  <c r="AF1823" i="1"/>
  <c r="AF1775" i="1"/>
  <c r="AF1715" i="1"/>
  <c r="AF1655" i="1"/>
  <c r="AF1607" i="1"/>
  <c r="AF1483" i="1"/>
  <c r="AF1373" i="1"/>
  <c r="AF1088" i="1"/>
  <c r="AF403" i="1"/>
  <c r="AF1858" i="1"/>
  <c r="AF1811" i="1"/>
  <c r="AF1763" i="1"/>
  <c r="AF1698" i="1"/>
  <c r="AF1643" i="1"/>
  <c r="AF1594" i="1"/>
  <c r="AF1459" i="1"/>
  <c r="AF1331" i="1"/>
  <c r="AF1037" i="1"/>
  <c r="AF1854" i="1"/>
  <c r="AF1806" i="1"/>
  <c r="AF1758" i="1"/>
  <c r="AF1695" i="1"/>
  <c r="AF1638" i="1"/>
  <c r="AF1589" i="1"/>
  <c r="AF1448" i="1"/>
  <c r="AF1316" i="1"/>
  <c r="AF1016" i="1"/>
  <c r="AF1851" i="1"/>
  <c r="AF1803" i="1"/>
  <c r="AF1755" i="1"/>
  <c r="AF1691" i="1"/>
  <c r="AF1635" i="1"/>
  <c r="AF1579" i="1"/>
  <c r="AF1439" i="1"/>
  <c r="AF1304" i="1"/>
  <c r="AF955" i="1"/>
  <c r="AF1847" i="1"/>
  <c r="AF1799" i="1"/>
  <c r="AF1751" i="1"/>
  <c r="AF1686" i="1"/>
  <c r="AF1631" i="1"/>
  <c r="AF1546" i="1"/>
  <c r="AF1429" i="1"/>
  <c r="AF1285" i="1"/>
  <c r="AF899" i="1"/>
  <c r="AF1846" i="1"/>
  <c r="AF1794" i="1"/>
  <c r="AF1746" i="1"/>
  <c r="AF1679" i="1"/>
  <c r="AF1626" i="1"/>
  <c r="AF1541" i="1"/>
  <c r="AF1423" i="1"/>
  <c r="AF1273" i="1"/>
  <c r="AF828" i="1"/>
  <c r="AE1749" i="1"/>
  <c r="AF1842" i="1"/>
  <c r="AF1791" i="1"/>
  <c r="AF1739" i="1"/>
  <c r="AF1674" i="1"/>
  <c r="AF1623" i="1"/>
  <c r="AF1531" i="1"/>
  <c r="AF1412" i="1"/>
  <c r="AE1684" i="1"/>
  <c r="AF1839" i="1"/>
  <c r="AF1787" i="1"/>
  <c r="AF1734" i="1"/>
  <c r="AF1667" i="1"/>
  <c r="AF1619" i="1"/>
  <c r="AF1523" i="1"/>
  <c r="AF1403" i="1"/>
  <c r="AF1145" i="1"/>
  <c r="AE1570" i="1"/>
  <c r="AF1835" i="1"/>
  <c r="AF1782" i="1"/>
  <c r="AF1727" i="1"/>
  <c r="AF1662" i="1"/>
  <c r="AF1614" i="1"/>
  <c r="AF1498" i="1"/>
  <c r="AF1391" i="1"/>
  <c r="AF1124" i="1"/>
  <c r="AF1871" i="1"/>
  <c r="AF1830" i="1"/>
  <c r="AF1779" i="1"/>
  <c r="AF1722" i="1"/>
  <c r="AF1659" i="1"/>
  <c r="AF1611" i="1"/>
  <c r="AF1493" i="1"/>
  <c r="AF1385" i="1"/>
  <c r="AF1109" i="1"/>
  <c r="AF517" i="1"/>
  <c r="AF1863" i="1"/>
  <c r="AF1818" i="1"/>
  <c r="AF1770" i="1"/>
  <c r="AF1710" i="1"/>
  <c r="AF1650" i="1"/>
  <c r="AF1602" i="1"/>
  <c r="AF1475" i="1"/>
  <c r="AF1361" i="1"/>
  <c r="AF1073" i="1"/>
  <c r="AF1859" i="1"/>
  <c r="AF1815" i="1"/>
  <c r="AF1767" i="1"/>
  <c r="AF1703" i="1"/>
  <c r="AF1647" i="1"/>
  <c r="AF1465" i="1"/>
  <c r="AF1343" i="1"/>
  <c r="AF1052" i="1"/>
  <c r="AF127" i="1"/>
  <c r="AF1562" i="1"/>
  <c r="AF1551" i="1"/>
  <c r="AF1563" i="1"/>
  <c r="AF1132" i="1"/>
  <c r="AF1552" i="1"/>
  <c r="AF1564" i="1"/>
  <c r="AF1134" i="1"/>
  <c r="AF1135" i="1"/>
  <c r="AF1571" i="1"/>
  <c r="AF1246" i="1"/>
  <c r="AF1217" i="1"/>
  <c r="AF1181" i="1"/>
  <c r="AF991" i="1"/>
  <c r="AF626" i="1"/>
  <c r="AF638" i="1"/>
  <c r="AF650" i="1"/>
  <c r="AF627" i="1"/>
  <c r="AF639" i="1"/>
  <c r="AF651" i="1"/>
  <c r="AF628" i="1"/>
  <c r="AF652" i="1"/>
  <c r="AF629" i="1"/>
  <c r="AF653" i="1"/>
  <c r="AF630" i="1"/>
  <c r="AF654" i="1"/>
  <c r="AF634" i="1"/>
  <c r="AF656" i="1"/>
  <c r="AF635" i="1"/>
  <c r="AF657" i="1"/>
  <c r="AF636" i="1"/>
  <c r="AF658" i="1"/>
  <c r="AF637" i="1"/>
  <c r="AF659" i="1"/>
  <c r="AF643" i="1"/>
  <c r="AF660" i="1"/>
  <c r="AF644" i="1"/>
  <c r="AF661" i="1"/>
  <c r="AF646" i="1"/>
  <c r="AF625" i="1"/>
  <c r="AF647" i="1"/>
  <c r="AF631" i="1"/>
  <c r="AF648" i="1"/>
  <c r="AF632" i="1"/>
  <c r="AF649" i="1"/>
  <c r="AF674" i="1"/>
  <c r="AF615" i="1"/>
  <c r="AF676" i="1"/>
  <c r="AF688" i="1"/>
  <c r="AF677" i="1"/>
  <c r="AF678" i="1"/>
  <c r="AF1262" i="1"/>
  <c r="AF1274" i="1"/>
  <c r="AF1286" i="1"/>
  <c r="AF613" i="1"/>
  <c r="AF1263" i="1"/>
  <c r="AF1275" i="1"/>
  <c r="AF1287" i="1"/>
  <c r="AF1264" i="1"/>
  <c r="AF1276" i="1"/>
  <c r="AF1288" i="1"/>
  <c r="AF1266" i="1"/>
  <c r="AF1278" i="1"/>
  <c r="AF1290" i="1"/>
  <c r="AF1267" i="1"/>
  <c r="AF1279" i="1"/>
  <c r="AF1291" i="1"/>
  <c r="AF1257" i="1"/>
  <c r="AF1269" i="1"/>
  <c r="AF1281" i="1"/>
  <c r="AF1293" i="1"/>
  <c r="AF608" i="1"/>
  <c r="AF609" i="1"/>
  <c r="AF670" i="1"/>
  <c r="AF1260" i="1"/>
  <c r="AF1272" i="1"/>
  <c r="AF1284" i="1"/>
  <c r="AF1586" i="1"/>
  <c r="AF1598" i="1"/>
  <c r="AF1587" i="1"/>
  <c r="AF1588" i="1"/>
  <c r="AE1670" i="1"/>
  <c r="AF1889" i="1"/>
  <c r="AF1877" i="1"/>
  <c r="AF1865" i="1"/>
  <c r="AF1853" i="1"/>
  <c r="AF1841" i="1"/>
  <c r="AF1829" i="1"/>
  <c r="AF1817" i="1"/>
  <c r="AF1805" i="1"/>
  <c r="AF1793" i="1"/>
  <c r="AF1781" i="1"/>
  <c r="AF1769" i="1"/>
  <c r="AF1757" i="1"/>
  <c r="AF1745" i="1"/>
  <c r="AF1733" i="1"/>
  <c r="AF1721" i="1"/>
  <c r="AF1709" i="1"/>
  <c r="AF1697" i="1"/>
  <c r="AF1685" i="1"/>
  <c r="AF1673" i="1"/>
  <c r="AF1661" i="1"/>
  <c r="AF1649" i="1"/>
  <c r="AF1637" i="1"/>
  <c r="AF1625" i="1"/>
  <c r="AF1613" i="1"/>
  <c r="AF1601" i="1"/>
  <c r="AF1585" i="1"/>
  <c r="AF1570" i="1"/>
  <c r="AF1555" i="1"/>
  <c r="AF1537" i="1"/>
  <c r="AF1522" i="1"/>
  <c r="AF1507" i="1"/>
  <c r="AF1489" i="1"/>
  <c r="AF1474" i="1"/>
  <c r="AF1458" i="1"/>
  <c r="AF1438" i="1"/>
  <c r="AF1422" i="1"/>
  <c r="AF1402" i="1"/>
  <c r="AF1381" i="1"/>
  <c r="AF1330" i="1"/>
  <c r="AF1301" i="1"/>
  <c r="AF1271" i="1"/>
  <c r="AF1244" i="1"/>
  <c r="AF1213" i="1"/>
  <c r="AF1141" i="1"/>
  <c r="AF1105" i="1"/>
  <c r="AF1069" i="1"/>
  <c r="AF1033" i="1"/>
  <c r="AF982" i="1"/>
  <c r="AF889" i="1"/>
  <c r="AF767" i="1"/>
  <c r="AF645" i="1"/>
  <c r="AF511" i="1"/>
  <c r="AF1178" i="1"/>
  <c r="AF1190" i="1"/>
  <c r="AF1202" i="1"/>
  <c r="AF1214" i="1"/>
  <c r="AF1226" i="1"/>
  <c r="AF1238" i="1"/>
  <c r="AF1250" i="1"/>
  <c r="AF1179" i="1"/>
  <c r="AF1191" i="1"/>
  <c r="AF1203" i="1"/>
  <c r="AF1215" i="1"/>
  <c r="AF1227" i="1"/>
  <c r="AF1239" i="1"/>
  <c r="AF1251" i="1"/>
  <c r="AF1180" i="1"/>
  <c r="AF1192" i="1"/>
  <c r="AF1204" i="1"/>
  <c r="AF1216" i="1"/>
  <c r="AF1228" i="1"/>
  <c r="AF1240" i="1"/>
  <c r="AF1252" i="1"/>
  <c r="AF1182" i="1"/>
  <c r="AF1206" i="1"/>
  <c r="AF1218" i="1"/>
  <c r="AF1230" i="1"/>
  <c r="AF1242" i="1"/>
  <c r="AF1254" i="1"/>
  <c r="AF1183" i="1"/>
  <c r="AF1207" i="1"/>
  <c r="AF1219" i="1"/>
  <c r="AF1231" i="1"/>
  <c r="AF1243" i="1"/>
  <c r="AF1255" i="1"/>
  <c r="AF1173" i="1"/>
  <c r="AF1185" i="1"/>
  <c r="AF1209" i="1"/>
  <c r="AF1221" i="1"/>
  <c r="AF1233" i="1"/>
  <c r="AF1245" i="1"/>
  <c r="AF1175" i="1"/>
  <c r="AF1187" i="1"/>
  <c r="AF1199" i="1"/>
  <c r="AF1211" i="1"/>
  <c r="AF1176" i="1"/>
  <c r="AF1188" i="1"/>
  <c r="AF1200" i="1"/>
  <c r="AF1212" i="1"/>
  <c r="AF1224" i="1"/>
  <c r="AF1236" i="1"/>
  <c r="AF1248" i="1"/>
  <c r="AF1890" i="1"/>
  <c r="AF1878" i="1"/>
  <c r="AF1556" i="1"/>
  <c r="AF1508" i="1"/>
  <c r="AF698" i="1"/>
  <c r="AF699" i="1"/>
  <c r="AF700" i="1"/>
  <c r="AF701" i="1"/>
  <c r="AF702" i="1"/>
  <c r="AF697" i="1"/>
  <c r="AF703" i="1"/>
  <c r="AF1022" i="1"/>
  <c r="AF1358" i="1"/>
  <c r="AF1370" i="1"/>
  <c r="AF1442" i="1"/>
  <c r="AF1454" i="1"/>
  <c r="AF1359" i="1"/>
  <c r="AF1443" i="1"/>
  <c r="AF1455" i="1"/>
  <c r="AF1360" i="1"/>
  <c r="AF1444" i="1"/>
  <c r="AF1456" i="1"/>
  <c r="AF1362" i="1"/>
  <c r="AF1363" i="1"/>
  <c r="AF1365" i="1"/>
  <c r="AF1356" i="1"/>
  <c r="AF1368" i="1"/>
  <c r="AF1440" i="1"/>
  <c r="AF1452" i="1"/>
  <c r="AF1464" i="1"/>
  <c r="AE1656" i="1"/>
  <c r="AF1888" i="1"/>
  <c r="AF1876" i="1"/>
  <c r="AF1864" i="1"/>
  <c r="AF1852" i="1"/>
  <c r="AF1840" i="1"/>
  <c r="AF1828" i="1"/>
  <c r="AF1816" i="1"/>
  <c r="AF1804" i="1"/>
  <c r="AF1792" i="1"/>
  <c r="AF1780" i="1"/>
  <c r="AF1768" i="1"/>
  <c r="AF1756" i="1"/>
  <c r="AF1744" i="1"/>
  <c r="AF1732" i="1"/>
  <c r="AF1720" i="1"/>
  <c r="AF1708" i="1"/>
  <c r="AF1696" i="1"/>
  <c r="AF1684" i="1"/>
  <c r="AF1672" i="1"/>
  <c r="AF1660" i="1"/>
  <c r="AF1648" i="1"/>
  <c r="AF1636" i="1"/>
  <c r="AF1624" i="1"/>
  <c r="AF1612" i="1"/>
  <c r="AF1600" i="1"/>
  <c r="AF1584" i="1"/>
  <c r="AF1569" i="1"/>
  <c r="AF1554" i="1"/>
  <c r="AF1536" i="1"/>
  <c r="AF1521" i="1"/>
  <c r="AF1506" i="1"/>
  <c r="AF1488" i="1"/>
  <c r="AF1473" i="1"/>
  <c r="AF1457" i="1"/>
  <c r="AF1437" i="1"/>
  <c r="AF1421" i="1"/>
  <c r="AF1401" i="1"/>
  <c r="AF1379" i="1"/>
  <c r="AF1355" i="1"/>
  <c r="AF1328" i="1"/>
  <c r="AF1297" i="1"/>
  <c r="AF1270" i="1"/>
  <c r="AF1241" i="1"/>
  <c r="AF1210" i="1"/>
  <c r="AF1174" i="1"/>
  <c r="AF1138" i="1"/>
  <c r="AF1102" i="1"/>
  <c r="AF1066" i="1"/>
  <c r="AF1030" i="1"/>
  <c r="AF979" i="1"/>
  <c r="AF877" i="1"/>
  <c r="AF755" i="1"/>
  <c r="AF633" i="1"/>
  <c r="AF489" i="1"/>
  <c r="AF241" i="1"/>
  <c r="AF1583" i="1"/>
  <c r="AF1568" i="1"/>
  <c r="AF1553" i="1"/>
  <c r="AF1535" i="1"/>
  <c r="AF1520" i="1"/>
  <c r="AF1505" i="1"/>
  <c r="AF1487" i="1"/>
  <c r="AF1472" i="1"/>
  <c r="AF1453" i="1"/>
  <c r="AF1436" i="1"/>
  <c r="AF1417" i="1"/>
  <c r="AF1378" i="1"/>
  <c r="AF1354" i="1"/>
  <c r="AF1325" i="1"/>
  <c r="AF1268" i="1"/>
  <c r="AF1237" i="1"/>
  <c r="AF1208" i="1"/>
  <c r="AF1172" i="1"/>
  <c r="AF1136" i="1"/>
  <c r="AF1100" i="1"/>
  <c r="AF1064" i="1"/>
  <c r="AF1028" i="1"/>
  <c r="AF972" i="1"/>
  <c r="AF872" i="1"/>
  <c r="AF623" i="1"/>
  <c r="AF475" i="1"/>
  <c r="AF223" i="1"/>
  <c r="AF1310" i="1"/>
  <c r="AF1322" i="1"/>
  <c r="AF1299" i="1"/>
  <c r="AF1335" i="1"/>
  <c r="AF1324" i="1"/>
  <c r="AF1314" i="1"/>
  <c r="AF1315" i="1"/>
  <c r="AF26" i="1"/>
  <c r="AF27" i="1"/>
  <c r="AF28" i="1"/>
  <c r="AF41" i="1"/>
  <c r="AF42" i="1"/>
  <c r="AF80" i="1"/>
  <c r="AF45" i="1"/>
  <c r="AF81" i="1"/>
  <c r="AF82" i="1"/>
  <c r="AF23" i="1"/>
  <c r="AF83" i="1"/>
  <c r="AF24" i="1"/>
  <c r="AF25" i="1"/>
  <c r="AF84" i="1"/>
  <c r="AF85" i="1"/>
  <c r="AF43" i="1"/>
  <c r="AF710" i="1"/>
  <c r="AF722" i="1"/>
  <c r="AF734" i="1"/>
  <c r="AF770" i="1"/>
  <c r="AF794" i="1"/>
  <c r="AF806" i="1"/>
  <c r="AF818" i="1"/>
  <c r="AF423" i="1"/>
  <c r="AF711" i="1"/>
  <c r="AF723" i="1"/>
  <c r="AF735" i="1"/>
  <c r="AF771" i="1"/>
  <c r="AF795" i="1"/>
  <c r="AF807" i="1"/>
  <c r="AF819" i="1"/>
  <c r="AF724" i="1"/>
  <c r="AF772" i="1"/>
  <c r="AF796" i="1"/>
  <c r="AF808" i="1"/>
  <c r="AF305" i="1"/>
  <c r="AF725" i="1"/>
  <c r="AF773" i="1"/>
  <c r="AF797" i="1"/>
  <c r="AF809" i="1"/>
  <c r="AF306" i="1"/>
  <c r="AF726" i="1"/>
  <c r="AF786" i="1"/>
  <c r="AF798" i="1"/>
  <c r="AF810" i="1"/>
  <c r="AF308" i="1"/>
  <c r="AF309" i="1"/>
  <c r="AF310" i="1"/>
  <c r="AF717" i="1"/>
  <c r="AF800" i="1"/>
  <c r="AF817" i="1"/>
  <c r="AF801" i="1"/>
  <c r="AF719" i="1"/>
  <c r="AF802" i="1"/>
  <c r="AF307" i="1"/>
  <c r="AF720" i="1"/>
  <c r="AF803" i="1"/>
  <c r="AF704" i="1"/>
  <c r="AF721" i="1"/>
  <c r="AF787" i="1"/>
  <c r="AF804" i="1"/>
  <c r="AF705" i="1"/>
  <c r="AF727" i="1"/>
  <c r="AF788" i="1"/>
  <c r="AF805" i="1"/>
  <c r="AF707" i="1"/>
  <c r="AF729" i="1"/>
  <c r="AF768" i="1"/>
  <c r="AF790" i="1"/>
  <c r="AF812" i="1"/>
  <c r="AF708" i="1"/>
  <c r="AF730" i="1"/>
  <c r="AF769" i="1"/>
  <c r="AF791" i="1"/>
  <c r="AF813" i="1"/>
  <c r="AF709" i="1"/>
  <c r="AF731" i="1"/>
  <c r="AF775" i="1"/>
  <c r="AF792" i="1"/>
  <c r="AF814" i="1"/>
  <c r="AF732" i="1"/>
  <c r="AF776" i="1"/>
  <c r="AF815" i="1"/>
  <c r="AF1394" i="1"/>
  <c r="AF1406" i="1"/>
  <c r="AF1383" i="1"/>
  <c r="AF1395" i="1"/>
  <c r="AF1407" i="1"/>
  <c r="AF1312" i="1"/>
  <c r="AF1384" i="1"/>
  <c r="AF1396" i="1"/>
  <c r="AF1408" i="1"/>
  <c r="AF1326" i="1"/>
  <c r="AF1303" i="1"/>
  <c r="AF1387" i="1"/>
  <c r="AF1399" i="1"/>
  <c r="AF1305" i="1"/>
  <c r="AF1308" i="1"/>
  <c r="AF1392" i="1"/>
  <c r="AF1404" i="1"/>
  <c r="AE1857" i="1"/>
  <c r="AE1622" i="1"/>
  <c r="AF1886" i="1"/>
  <c r="AF1874" i="1"/>
  <c r="AF1862" i="1"/>
  <c r="AF1850" i="1"/>
  <c r="AF1838" i="1"/>
  <c r="AF1826" i="1"/>
  <c r="AF1814" i="1"/>
  <c r="AF1802" i="1"/>
  <c r="AF1790" i="1"/>
  <c r="AF1778" i="1"/>
  <c r="AF1766" i="1"/>
  <c r="AF1754" i="1"/>
  <c r="AF1742" i="1"/>
  <c r="AF1730" i="1"/>
  <c r="AF1718" i="1"/>
  <c r="AF1706" i="1"/>
  <c r="AF1694" i="1"/>
  <c r="AF1682" i="1"/>
  <c r="AF1670" i="1"/>
  <c r="AF1658" i="1"/>
  <c r="AF1646" i="1"/>
  <c r="AF1634" i="1"/>
  <c r="AF1622" i="1"/>
  <c r="AF1610" i="1"/>
  <c r="AF1597" i="1"/>
  <c r="AF1582" i="1"/>
  <c r="AF1567" i="1"/>
  <c r="AF1549" i="1"/>
  <c r="AF1534" i="1"/>
  <c r="AF1501" i="1"/>
  <c r="AF1486" i="1"/>
  <c r="AF1471" i="1"/>
  <c r="AF1451" i="1"/>
  <c r="AF1435" i="1"/>
  <c r="AF1415" i="1"/>
  <c r="AF1398" i="1"/>
  <c r="AF1377" i="1"/>
  <c r="AF1294" i="1"/>
  <c r="AF1265" i="1"/>
  <c r="AF1235" i="1"/>
  <c r="AF1205" i="1"/>
  <c r="AF1169" i="1"/>
  <c r="AF1133" i="1"/>
  <c r="AF1097" i="1"/>
  <c r="AF1061" i="1"/>
  <c r="AF1025" i="1"/>
  <c r="AF969" i="1"/>
  <c r="AF860" i="1"/>
  <c r="AF733" i="1"/>
  <c r="AF453" i="1"/>
  <c r="AF193" i="1"/>
  <c r="AF578" i="1"/>
  <c r="AF590" i="1"/>
  <c r="AF602" i="1"/>
  <c r="AF614" i="1"/>
  <c r="AF662" i="1"/>
  <c r="AF686" i="1"/>
  <c r="AF579" i="1"/>
  <c r="AF591" i="1"/>
  <c r="AF603" i="1"/>
  <c r="AF663" i="1"/>
  <c r="AF675" i="1"/>
  <c r="AF687" i="1"/>
  <c r="AF580" i="1"/>
  <c r="AF592" i="1"/>
  <c r="AF604" i="1"/>
  <c r="AF616" i="1"/>
  <c r="AF640" i="1"/>
  <c r="AF664" i="1"/>
  <c r="AF581" i="1"/>
  <c r="AF593" i="1"/>
  <c r="AF605" i="1"/>
  <c r="AF617" i="1"/>
  <c r="AF641" i="1"/>
  <c r="AF665" i="1"/>
  <c r="AF689" i="1"/>
  <c r="AF570" i="1"/>
  <c r="AF582" i="1"/>
  <c r="AF594" i="1"/>
  <c r="AF606" i="1"/>
  <c r="AF618" i="1"/>
  <c r="AF642" i="1"/>
  <c r="AF666" i="1"/>
  <c r="AF690" i="1"/>
  <c r="AF575" i="1"/>
  <c r="AF587" i="1"/>
  <c r="AF571" i="1"/>
  <c r="AF595" i="1"/>
  <c r="AF612" i="1"/>
  <c r="AF673" i="1"/>
  <c r="AF695" i="1"/>
  <c r="AF572" i="1"/>
  <c r="AF596" i="1"/>
  <c r="AF679" i="1"/>
  <c r="AF696" i="1"/>
  <c r="AF573" i="1"/>
  <c r="AF597" i="1"/>
  <c r="AF619" i="1"/>
  <c r="AF680" i="1"/>
  <c r="AF574" i="1"/>
  <c r="AF598" i="1"/>
  <c r="AF620" i="1"/>
  <c r="AF681" i="1"/>
  <c r="AF576" i="1"/>
  <c r="AF599" i="1"/>
  <c r="AF621" i="1"/>
  <c r="AF682" i="1"/>
  <c r="AF1194" i="1"/>
  <c r="AF577" i="1"/>
  <c r="AF600" i="1"/>
  <c r="AF622" i="1"/>
  <c r="AF683" i="1"/>
  <c r="AF1195" i="1"/>
  <c r="AF584" i="1"/>
  <c r="AF607" i="1"/>
  <c r="AF624" i="1"/>
  <c r="AF668" i="1"/>
  <c r="AF685" i="1"/>
  <c r="AF1197" i="1"/>
  <c r="AF585" i="1"/>
  <c r="AF669" i="1"/>
  <c r="AF691" i="1"/>
  <c r="AF586" i="1"/>
  <c r="AF692" i="1"/>
  <c r="AF588" i="1"/>
  <c r="AF610" i="1"/>
  <c r="AF671" i="1"/>
  <c r="AF693" i="1"/>
  <c r="AF746" i="1"/>
  <c r="AF758" i="1"/>
  <c r="AF747" i="1"/>
  <c r="AF759" i="1"/>
  <c r="AF712" i="1"/>
  <c r="AF736" i="1"/>
  <c r="AF748" i="1"/>
  <c r="AF760" i="1"/>
  <c r="AF713" i="1"/>
  <c r="AF737" i="1"/>
  <c r="AF749" i="1"/>
  <c r="AF761" i="1"/>
  <c r="AF714" i="1"/>
  <c r="AF738" i="1"/>
  <c r="AF750" i="1"/>
  <c r="AF762" i="1"/>
  <c r="AF739" i="1"/>
  <c r="AF756" i="1"/>
  <c r="AF718" i="1"/>
  <c r="AF740" i="1"/>
  <c r="AF757" i="1"/>
  <c r="AF741" i="1"/>
  <c r="AF763" i="1"/>
  <c r="AF742" i="1"/>
  <c r="AF764" i="1"/>
  <c r="AF743" i="1"/>
  <c r="AF765" i="1"/>
  <c r="AF744" i="1"/>
  <c r="AF766" i="1"/>
  <c r="AF751" i="1"/>
  <c r="AF752" i="1"/>
  <c r="AF753" i="1"/>
  <c r="AF715" i="1"/>
  <c r="AF754" i="1"/>
  <c r="AF793" i="1"/>
  <c r="AE1881" i="1"/>
  <c r="AE1641" i="1"/>
  <c r="AF1887" i="1"/>
  <c r="AF1875" i="1"/>
  <c r="AF1743" i="1"/>
  <c r="AF1731" i="1"/>
  <c r="AF1719" i="1"/>
  <c r="AF1707" i="1"/>
  <c r="AF1683" i="1"/>
  <c r="AF1671" i="1"/>
  <c r="AF2" i="1"/>
  <c r="AF14" i="1"/>
  <c r="AF38" i="1"/>
  <c r="AF50" i="1"/>
  <c r="AF62" i="1"/>
  <c r="AF74" i="1"/>
  <c r="AF3" i="1"/>
  <c r="AF15" i="1"/>
  <c r="AF39" i="1"/>
  <c r="AF51" i="1"/>
  <c r="AF63" i="1"/>
  <c r="AF75" i="1"/>
  <c r="AF4" i="1"/>
  <c r="AF16" i="1"/>
  <c r="AF40" i="1"/>
  <c r="AF52" i="1"/>
  <c r="AF64" i="1"/>
  <c r="AF76" i="1"/>
  <c r="AF5" i="1"/>
  <c r="AF17" i="1"/>
  <c r="AF29" i="1"/>
  <c r="AF53" i="1"/>
  <c r="AF65" i="1"/>
  <c r="AF77" i="1"/>
  <c r="AF6" i="1"/>
  <c r="AF18" i="1"/>
  <c r="AF30" i="1"/>
  <c r="AF54" i="1"/>
  <c r="AF66" i="1"/>
  <c r="AF78" i="1"/>
  <c r="AF8" i="1"/>
  <c r="AF20" i="1"/>
  <c r="AF32" i="1"/>
  <c r="AF44" i="1"/>
  <c r="AF56" i="1"/>
  <c r="AF68" i="1"/>
  <c r="AF9" i="1"/>
  <c r="AF21" i="1"/>
  <c r="AF33" i="1"/>
  <c r="AF57" i="1"/>
  <c r="AF69" i="1"/>
  <c r="AF10" i="1"/>
  <c r="AF22" i="1"/>
  <c r="AF34" i="1"/>
  <c r="AF46" i="1"/>
  <c r="AF58" i="1"/>
  <c r="AF70" i="1"/>
  <c r="AF11" i="1"/>
  <c r="AF35" i="1"/>
  <c r="AF47" i="1"/>
  <c r="AF59" i="1"/>
  <c r="AF71" i="1"/>
  <c r="AF7" i="1"/>
  <c r="AF55" i="1"/>
  <c r="AF12" i="1"/>
  <c r="AF60" i="1"/>
  <c r="AF13" i="1"/>
  <c r="AF61" i="1"/>
  <c r="AF19" i="1"/>
  <c r="AF67" i="1"/>
  <c r="AF72" i="1"/>
  <c r="AF73" i="1"/>
  <c r="AF36" i="1"/>
  <c r="AF37" i="1"/>
  <c r="AF48" i="1"/>
  <c r="AF782" i="1"/>
  <c r="AF783" i="1"/>
  <c r="AF496" i="1"/>
  <c r="AF784" i="1"/>
  <c r="AF497" i="1"/>
  <c r="AF785" i="1"/>
  <c r="AF774" i="1"/>
  <c r="AF478" i="1"/>
  <c r="AF479" i="1"/>
  <c r="AF491" i="1"/>
  <c r="AF493" i="1"/>
  <c r="AF779" i="1"/>
  <c r="AF780" i="1"/>
  <c r="AF781" i="1"/>
  <c r="AF480" i="1"/>
  <c r="AF487" i="1"/>
  <c r="AF1346" i="1"/>
  <c r="AF1382" i="1"/>
  <c r="AF1418" i="1"/>
  <c r="AF1430" i="1"/>
  <c r="AF1311" i="1"/>
  <c r="AF1347" i="1"/>
  <c r="AF1371" i="1"/>
  <c r="AF1419" i="1"/>
  <c r="AF1431" i="1"/>
  <c r="AF1300" i="1"/>
  <c r="AF1348" i="1"/>
  <c r="AF1372" i="1"/>
  <c r="AF1420" i="1"/>
  <c r="AF1432" i="1"/>
  <c r="AF1338" i="1"/>
  <c r="AF1350" i="1"/>
  <c r="AF1339" i="1"/>
  <c r="AF1351" i="1"/>
  <c r="AF1375" i="1"/>
  <c r="AF1329" i="1"/>
  <c r="AF1341" i="1"/>
  <c r="AF1353" i="1"/>
  <c r="AF1296" i="1"/>
  <c r="AF1344" i="1"/>
  <c r="AF1380" i="1"/>
  <c r="AF1416" i="1"/>
  <c r="AF1428" i="1"/>
  <c r="AE1845" i="1"/>
  <c r="AE1606" i="1"/>
  <c r="AF1885" i="1"/>
  <c r="AF1873" i="1"/>
  <c r="AF1861" i="1"/>
  <c r="AF1849" i="1"/>
  <c r="AF1837" i="1"/>
  <c r="AF1825" i="1"/>
  <c r="AF1813" i="1"/>
  <c r="AF1801" i="1"/>
  <c r="AF1789" i="1"/>
  <c r="AF1777" i="1"/>
  <c r="AF1765" i="1"/>
  <c r="AF1753" i="1"/>
  <c r="AF1741" i="1"/>
  <c r="AF1729" i="1"/>
  <c r="AF1717" i="1"/>
  <c r="AF1705" i="1"/>
  <c r="AF1693" i="1"/>
  <c r="AF1681" i="1"/>
  <c r="AF1669" i="1"/>
  <c r="AF1657" i="1"/>
  <c r="AF1645" i="1"/>
  <c r="AF1633" i="1"/>
  <c r="AF1621" i="1"/>
  <c r="AF1609" i="1"/>
  <c r="AF1596" i="1"/>
  <c r="AF1581" i="1"/>
  <c r="AF1566" i="1"/>
  <c r="AF1548" i="1"/>
  <c r="AF1533" i="1"/>
  <c r="AF1518" i="1"/>
  <c r="AF1500" i="1"/>
  <c r="AF1485" i="1"/>
  <c r="AF1470" i="1"/>
  <c r="AF1450" i="1"/>
  <c r="AF1434" i="1"/>
  <c r="AF1414" i="1"/>
  <c r="AF1397" i="1"/>
  <c r="AF1376" i="1"/>
  <c r="AF1349" i="1"/>
  <c r="AF1319" i="1"/>
  <c r="AF1292" i="1"/>
  <c r="AF1261" i="1"/>
  <c r="AF1234" i="1"/>
  <c r="AF1201" i="1"/>
  <c r="AF1165" i="1"/>
  <c r="AF1129" i="1"/>
  <c r="AF1057" i="1"/>
  <c r="AF1021" i="1"/>
  <c r="AF960" i="1"/>
  <c r="AF728" i="1"/>
  <c r="AF601" i="1"/>
  <c r="AF439" i="1"/>
  <c r="AF86" i="1"/>
  <c r="AF98" i="1"/>
  <c r="AF110" i="1"/>
  <c r="AF122" i="1"/>
  <c r="AF134" i="1"/>
  <c r="AF158" i="1"/>
  <c r="AF182" i="1"/>
  <c r="AF194" i="1"/>
  <c r="AF218" i="1"/>
  <c r="AF87" i="1"/>
  <c r="AF99" i="1"/>
  <c r="AF111" i="1"/>
  <c r="AF123" i="1"/>
  <c r="AF135" i="1"/>
  <c r="AF159" i="1"/>
  <c r="AF183" i="1"/>
  <c r="AF195" i="1"/>
  <c r="AF219" i="1"/>
  <c r="AF88" i="1"/>
  <c r="AF100" i="1"/>
  <c r="AF112" i="1"/>
  <c r="AF124" i="1"/>
  <c r="AF136" i="1"/>
  <c r="AF160" i="1"/>
  <c r="AF172" i="1"/>
  <c r="AF184" i="1"/>
  <c r="AF196" i="1"/>
  <c r="AF220" i="1"/>
  <c r="AF244" i="1"/>
  <c r="AF952" i="1"/>
  <c r="AF89" i="1"/>
  <c r="AF101" i="1"/>
  <c r="AF113" i="1"/>
  <c r="AF125" i="1"/>
  <c r="AF137" i="1"/>
  <c r="AF161" i="1"/>
  <c r="AF173" i="1"/>
  <c r="AF185" i="1"/>
  <c r="AF197" i="1"/>
  <c r="AF221" i="1"/>
  <c r="AF245" i="1"/>
  <c r="AF953" i="1"/>
  <c r="AF90" i="1"/>
  <c r="AF102" i="1"/>
  <c r="AF114" i="1"/>
  <c r="AF126" i="1"/>
  <c r="AF138" i="1"/>
  <c r="AF162" i="1"/>
  <c r="AF174" i="1"/>
  <c r="AF186" i="1"/>
  <c r="AF198" i="1"/>
  <c r="AF222" i="1"/>
  <c r="AF246" i="1"/>
  <c r="AF954" i="1"/>
  <c r="AF92" i="1"/>
  <c r="AF104" i="1"/>
  <c r="AF116" i="1"/>
  <c r="AF128" i="1"/>
  <c r="AF152" i="1"/>
  <c r="AF164" i="1"/>
  <c r="AF176" i="1"/>
  <c r="AF188" i="1"/>
  <c r="AF212" i="1"/>
  <c r="AF224" i="1"/>
  <c r="AF248" i="1"/>
  <c r="AF93" i="1"/>
  <c r="AF105" i="1"/>
  <c r="AF117" i="1"/>
  <c r="AF129" i="1"/>
  <c r="AF153" i="1"/>
  <c r="AF165" i="1"/>
  <c r="AF177" i="1"/>
  <c r="AF189" i="1"/>
  <c r="AF213" i="1"/>
  <c r="AF249" i="1"/>
  <c r="AF94" i="1"/>
  <c r="AF106" i="1"/>
  <c r="AF118" i="1"/>
  <c r="AF130" i="1"/>
  <c r="AF154" i="1"/>
  <c r="AF166" i="1"/>
  <c r="AF178" i="1"/>
  <c r="AF190" i="1"/>
  <c r="AF214" i="1"/>
  <c r="AF250" i="1"/>
  <c r="AF95" i="1"/>
  <c r="AF107" i="1"/>
  <c r="AF119" i="1"/>
  <c r="AF131" i="1"/>
  <c r="AF155" i="1"/>
  <c r="AF179" i="1"/>
  <c r="AF191" i="1"/>
  <c r="AF215" i="1"/>
  <c r="AF251" i="1"/>
  <c r="AF103" i="1"/>
  <c r="AF151" i="1"/>
  <c r="AF199" i="1"/>
  <c r="AF247" i="1"/>
  <c r="AF108" i="1"/>
  <c r="AF156" i="1"/>
  <c r="AF109" i="1"/>
  <c r="AF157" i="1"/>
  <c r="AF115" i="1"/>
  <c r="AF163" i="1"/>
  <c r="AF211" i="1"/>
  <c r="AF120" i="1"/>
  <c r="AF216" i="1"/>
  <c r="AF121" i="1"/>
  <c r="AF217" i="1"/>
  <c r="AF132" i="1"/>
  <c r="AF180" i="1"/>
  <c r="AF133" i="1"/>
  <c r="AF181" i="1"/>
  <c r="AF91" i="1"/>
  <c r="AF139" i="1"/>
  <c r="AF187" i="1"/>
  <c r="AF96" i="1"/>
  <c r="AF192" i="1"/>
  <c r="AF830" i="1"/>
  <c r="AF842" i="1"/>
  <c r="AF854" i="1"/>
  <c r="AF878" i="1"/>
  <c r="AF902" i="1"/>
  <c r="AF831" i="1"/>
  <c r="AF843" i="1"/>
  <c r="AF855" i="1"/>
  <c r="AF903" i="1"/>
  <c r="AF915" i="1"/>
  <c r="AF820" i="1"/>
  <c r="AF832" i="1"/>
  <c r="AF844" i="1"/>
  <c r="AF904" i="1"/>
  <c r="AF916" i="1"/>
  <c r="AF821" i="1"/>
  <c r="AF833" i="1"/>
  <c r="AF845" i="1"/>
  <c r="AF869" i="1"/>
  <c r="AF905" i="1"/>
  <c r="AF822" i="1"/>
  <c r="AF834" i="1"/>
  <c r="AF846" i="1"/>
  <c r="AF858" i="1"/>
  <c r="AF906" i="1"/>
  <c r="AF918" i="1"/>
  <c r="AF839" i="1"/>
  <c r="AF861" i="1"/>
  <c r="AF900" i="1"/>
  <c r="AF823" i="1"/>
  <c r="AF840" i="1"/>
  <c r="AF862" i="1"/>
  <c r="AF901" i="1"/>
  <c r="AF824" i="1"/>
  <c r="AF841" i="1"/>
  <c r="AF907" i="1"/>
  <c r="AF825" i="1"/>
  <c r="AF847" i="1"/>
  <c r="AF864" i="1"/>
  <c r="AF908" i="1"/>
  <c r="AF826" i="1"/>
  <c r="AF848" i="1"/>
  <c r="AF865" i="1"/>
  <c r="AF909" i="1"/>
  <c r="AF827" i="1"/>
  <c r="AF849" i="1"/>
  <c r="AF871" i="1"/>
  <c r="AF910" i="1"/>
  <c r="AF829" i="1"/>
  <c r="AF912" i="1"/>
  <c r="AF835" i="1"/>
  <c r="AF852" i="1"/>
  <c r="AF836" i="1"/>
  <c r="AF853" i="1"/>
  <c r="AF919" i="1"/>
  <c r="AF837" i="1"/>
  <c r="AF859" i="1"/>
  <c r="AF920" i="1"/>
  <c r="AF1298" i="1"/>
  <c r="AF1334" i="1"/>
  <c r="AF1323" i="1"/>
  <c r="AF1336" i="1"/>
  <c r="AF1302" i="1"/>
  <c r="AF1327" i="1"/>
  <c r="AF1317" i="1"/>
  <c r="AF1320" i="1"/>
  <c r="AF1332" i="1"/>
  <c r="AE1833" i="1"/>
  <c r="AE1586" i="1"/>
  <c r="AF1884" i="1"/>
  <c r="AF1872" i="1"/>
  <c r="AF1860" i="1"/>
  <c r="AF1848" i="1"/>
  <c r="AF1836" i="1"/>
  <c r="AF1824" i="1"/>
  <c r="AF1812" i="1"/>
  <c r="AF1800" i="1"/>
  <c r="AF1788" i="1"/>
  <c r="AF1776" i="1"/>
  <c r="AF1764" i="1"/>
  <c r="AF1752" i="1"/>
  <c r="AF1740" i="1"/>
  <c r="AF1728" i="1"/>
  <c r="AF1716" i="1"/>
  <c r="AF1704" i="1"/>
  <c r="AF1692" i="1"/>
  <c r="AF1680" i="1"/>
  <c r="AF1668" i="1"/>
  <c r="AF1656" i="1"/>
  <c r="AF1644" i="1"/>
  <c r="AF1632" i="1"/>
  <c r="AF1620" i="1"/>
  <c r="AF1608" i="1"/>
  <c r="AF1595" i="1"/>
  <c r="AF1580" i="1"/>
  <c r="AF1565" i="1"/>
  <c r="AF1547" i="1"/>
  <c r="AF1532" i="1"/>
  <c r="AF1517" i="1"/>
  <c r="AF1499" i="1"/>
  <c r="AF1484" i="1"/>
  <c r="AF1449" i="1"/>
  <c r="AF1433" i="1"/>
  <c r="AF1413" i="1"/>
  <c r="AF1393" i="1"/>
  <c r="AF1374" i="1"/>
  <c r="AF1345" i="1"/>
  <c r="AF1318" i="1"/>
  <c r="AF1289" i="1"/>
  <c r="AF1259" i="1"/>
  <c r="AF1232" i="1"/>
  <c r="AF1198" i="1"/>
  <c r="AF1162" i="1"/>
  <c r="AF1126" i="1"/>
  <c r="AF1090" i="1"/>
  <c r="AF1054" i="1"/>
  <c r="AF1018" i="1"/>
  <c r="AF957" i="1"/>
  <c r="AF838" i="1"/>
  <c r="AF716" i="1"/>
  <c r="AF589" i="1"/>
  <c r="AF417" i="1"/>
  <c r="AF146" i="1"/>
  <c r="AF170" i="1"/>
  <c r="AF206" i="1"/>
  <c r="AF230" i="1"/>
  <c r="AF242" i="1"/>
  <c r="AF147" i="1"/>
  <c r="AF171" i="1"/>
  <c r="AF207" i="1"/>
  <c r="AF231" i="1"/>
  <c r="AF243" i="1"/>
  <c r="AF148" i="1"/>
  <c r="AF208" i="1"/>
  <c r="AF232" i="1"/>
  <c r="AF149" i="1"/>
  <c r="AF209" i="1"/>
  <c r="AF233" i="1"/>
  <c r="AF150" i="1"/>
  <c r="AF210" i="1"/>
  <c r="AF234" i="1"/>
  <c r="AF140" i="1"/>
  <c r="AF200" i="1"/>
  <c r="AF236" i="1"/>
  <c r="AF141" i="1"/>
  <c r="AF201" i="1"/>
  <c r="AF225" i="1"/>
  <c r="AF237" i="1"/>
  <c r="AF142" i="1"/>
  <c r="AF202" i="1"/>
  <c r="AF226" i="1"/>
  <c r="AF238" i="1"/>
  <c r="AF143" i="1"/>
  <c r="AF167" i="1"/>
  <c r="AF203" i="1"/>
  <c r="AF227" i="1"/>
  <c r="AF239" i="1"/>
  <c r="AF204" i="1"/>
  <c r="AF205" i="1"/>
  <c r="AF168" i="1"/>
  <c r="AF169" i="1"/>
  <c r="AF228" i="1"/>
  <c r="AF229" i="1"/>
  <c r="AF235" i="1"/>
  <c r="AF144" i="1"/>
  <c r="AF240" i="1"/>
  <c r="AF1160" i="1"/>
  <c r="AF583" i="1"/>
  <c r="AF254" i="1"/>
  <c r="AF290" i="1"/>
  <c r="AF302" i="1"/>
  <c r="AF326" i="1"/>
  <c r="AF530" i="1"/>
  <c r="AF255" i="1"/>
  <c r="AF291" i="1"/>
  <c r="AF303" i="1"/>
  <c r="AF327" i="1"/>
  <c r="AF256" i="1"/>
  <c r="AF268" i="1"/>
  <c r="AF292" i="1"/>
  <c r="AF304" i="1"/>
  <c r="AF328" i="1"/>
  <c r="AF257" i="1"/>
  <c r="AF281" i="1"/>
  <c r="AF293" i="1"/>
  <c r="AF329" i="1"/>
  <c r="AF258" i="1"/>
  <c r="AF282" i="1"/>
  <c r="AF294" i="1"/>
  <c r="AF330" i="1"/>
  <c r="AF260" i="1"/>
  <c r="AF284" i="1"/>
  <c r="AF296" i="1"/>
  <c r="AF332" i="1"/>
  <c r="AF285" i="1"/>
  <c r="AF297" i="1"/>
  <c r="AF333" i="1"/>
  <c r="AF286" i="1"/>
  <c r="AF298" i="1"/>
  <c r="AF334" i="1"/>
  <c r="AF287" i="1"/>
  <c r="AF299" i="1"/>
  <c r="AF323" i="1"/>
  <c r="AF335" i="1"/>
  <c r="AF527" i="1"/>
  <c r="AF295" i="1"/>
  <c r="AF252" i="1"/>
  <c r="AF300" i="1"/>
  <c r="AF253" i="1"/>
  <c r="AF301" i="1"/>
  <c r="AF259" i="1"/>
  <c r="AF264" i="1"/>
  <c r="AF324" i="1"/>
  <c r="AF536" i="1"/>
  <c r="AF325" i="1"/>
  <c r="AF283" i="1"/>
  <c r="AF331" i="1"/>
  <c r="AF288" i="1"/>
  <c r="AF336" i="1"/>
  <c r="AF962" i="1"/>
  <c r="AF974" i="1"/>
  <c r="AF975" i="1"/>
  <c r="AF976" i="1"/>
  <c r="AF977" i="1"/>
  <c r="AF978" i="1"/>
  <c r="AF967" i="1"/>
  <c r="AF968" i="1"/>
  <c r="AF970" i="1"/>
  <c r="AF971" i="1"/>
  <c r="AF973" i="1"/>
  <c r="AF980" i="1"/>
  <c r="AF981" i="1"/>
  <c r="AF1466" i="1"/>
  <c r="AF1490" i="1"/>
  <c r="AF1502" i="1"/>
  <c r="AF1467" i="1"/>
  <c r="AF1491" i="1"/>
  <c r="AF1515" i="1"/>
  <c r="AF1468" i="1"/>
  <c r="AF1492" i="1"/>
  <c r="AF1516" i="1"/>
  <c r="AE1737" i="1"/>
  <c r="AE1441" i="1"/>
  <c r="AF1870" i="1"/>
  <c r="AF1834" i="1"/>
  <c r="AF1822" i="1"/>
  <c r="AF1810" i="1"/>
  <c r="AF1798" i="1"/>
  <c r="AF1786" i="1"/>
  <c r="AF1774" i="1"/>
  <c r="AF1762" i="1"/>
  <c r="AF1750" i="1"/>
  <c r="AF1738" i="1"/>
  <c r="AF1726" i="1"/>
  <c r="AF1714" i="1"/>
  <c r="AF1702" i="1"/>
  <c r="AF1690" i="1"/>
  <c r="AF1678" i="1"/>
  <c r="AF1666" i="1"/>
  <c r="AF1654" i="1"/>
  <c r="AF1642" i="1"/>
  <c r="AF1630" i="1"/>
  <c r="AF1618" i="1"/>
  <c r="AF1606" i="1"/>
  <c r="AF1593" i="1"/>
  <c r="AF1578" i="1"/>
  <c r="AF1560" i="1"/>
  <c r="AF1545" i="1"/>
  <c r="AF1530" i="1"/>
  <c r="AF1512" i="1"/>
  <c r="AF1497" i="1"/>
  <c r="AF1482" i="1"/>
  <c r="AF1463" i="1"/>
  <c r="AF1447" i="1"/>
  <c r="AF1427" i="1"/>
  <c r="AF1411" i="1"/>
  <c r="AF1390" i="1"/>
  <c r="AF1369" i="1"/>
  <c r="AF1342" i="1"/>
  <c r="AF1313" i="1"/>
  <c r="AF1283" i="1"/>
  <c r="AF1256" i="1"/>
  <c r="AF1225" i="1"/>
  <c r="AF1193" i="1"/>
  <c r="AF1157" i="1"/>
  <c r="AF1121" i="1"/>
  <c r="AF1085" i="1"/>
  <c r="AF1049" i="1"/>
  <c r="AF1008" i="1"/>
  <c r="AF943" i="1"/>
  <c r="AF816" i="1"/>
  <c r="AF694" i="1"/>
  <c r="AF565" i="1"/>
  <c r="AF97" i="1"/>
  <c r="AF986" i="1"/>
  <c r="AF987" i="1"/>
  <c r="AF988" i="1"/>
  <c r="AF989" i="1"/>
  <c r="AF990" i="1"/>
  <c r="AF1503" i="1"/>
  <c r="AF1504" i="1"/>
  <c r="AF266" i="1"/>
  <c r="AF278" i="1"/>
  <c r="AF314" i="1"/>
  <c r="AF267" i="1"/>
  <c r="AF279" i="1"/>
  <c r="AF315" i="1"/>
  <c r="AF495" i="1"/>
  <c r="AF280" i="1"/>
  <c r="AF316" i="1"/>
  <c r="AF544" i="1"/>
  <c r="AF269" i="1"/>
  <c r="AF317" i="1"/>
  <c r="AF545" i="1"/>
  <c r="AF270" i="1"/>
  <c r="AF318" i="1"/>
  <c r="AF272" i="1"/>
  <c r="AF320" i="1"/>
  <c r="AF261" i="1"/>
  <c r="AF273" i="1"/>
  <c r="AF321" i="1"/>
  <c r="AF262" i="1"/>
  <c r="AF274" i="1"/>
  <c r="AF322" i="1"/>
  <c r="AF263" i="1"/>
  <c r="AF275" i="1"/>
  <c r="AF311" i="1"/>
  <c r="AF778" i="1"/>
  <c r="AF312" i="1"/>
  <c r="AF265" i="1"/>
  <c r="AF313" i="1"/>
  <c r="AF276" i="1"/>
  <c r="AF277" i="1"/>
  <c r="AF386" i="1"/>
  <c r="AF506" i="1"/>
  <c r="AF518" i="1"/>
  <c r="AF866" i="1"/>
  <c r="AF890" i="1"/>
  <c r="AF1010" i="1"/>
  <c r="AF375" i="1"/>
  <c r="AF507" i="1"/>
  <c r="AF519" i="1"/>
  <c r="AF531" i="1"/>
  <c r="AF867" i="1"/>
  <c r="AF891" i="1"/>
  <c r="AF1011" i="1"/>
  <c r="AF508" i="1"/>
  <c r="AF520" i="1"/>
  <c r="AF532" i="1"/>
  <c r="AF868" i="1"/>
  <c r="AF892" i="1"/>
  <c r="AF1012" i="1"/>
  <c r="AF377" i="1"/>
  <c r="AF509" i="1"/>
  <c r="AF521" i="1"/>
  <c r="AF533" i="1"/>
  <c r="AF893" i="1"/>
  <c r="AF1013" i="1"/>
  <c r="AF378" i="1"/>
  <c r="AF510" i="1"/>
  <c r="AF522" i="1"/>
  <c r="AF534" i="1"/>
  <c r="AF870" i="1"/>
  <c r="AF894" i="1"/>
  <c r="AF1014" i="1"/>
  <c r="AF380" i="1"/>
  <c r="AF500" i="1"/>
  <c r="AF382" i="1"/>
  <c r="AF502" i="1"/>
  <c r="AF383" i="1"/>
  <c r="AF503" i="1"/>
  <c r="AF515" i="1"/>
  <c r="AF384" i="1"/>
  <c r="AF523" i="1"/>
  <c r="AF547" i="1"/>
  <c r="AF883" i="1"/>
  <c r="AF1034" i="1"/>
  <c r="AF1046" i="1"/>
  <c r="AF385" i="1"/>
  <c r="AF524" i="1"/>
  <c r="AF548" i="1"/>
  <c r="AF884" i="1"/>
  <c r="AF1006" i="1"/>
  <c r="AF1023" i="1"/>
  <c r="AF1035" i="1"/>
  <c r="AF1047" i="1"/>
  <c r="AF525" i="1"/>
  <c r="AF549" i="1"/>
  <c r="AF863" i="1"/>
  <c r="AF885" i="1"/>
  <c r="AF1007" i="1"/>
  <c r="AF1024" i="1"/>
  <c r="AF1036" i="1"/>
  <c r="AF1048" i="1"/>
  <c r="AF501" i="1"/>
  <c r="AF526" i="1"/>
  <c r="AF886" i="1"/>
  <c r="AF504" i="1"/>
  <c r="AF528" i="1"/>
  <c r="AF887" i="1"/>
  <c r="AF1009" i="1"/>
  <c r="AF1026" i="1"/>
  <c r="AF1038" i="1"/>
  <c r="AF505" i="1"/>
  <c r="AF529" i="1"/>
  <c r="AF888" i="1"/>
  <c r="AF1015" i="1"/>
  <c r="AF1027" i="1"/>
  <c r="AF1039" i="1"/>
  <c r="AF512" i="1"/>
  <c r="AF895" i="1"/>
  <c r="AF1017" i="1"/>
  <c r="AF1029" i="1"/>
  <c r="AF1041" i="1"/>
  <c r="AF513" i="1"/>
  <c r="AF537" i="1"/>
  <c r="AF896" i="1"/>
  <c r="AF514" i="1"/>
  <c r="AF538" i="1"/>
  <c r="AF897" i="1"/>
  <c r="AF1019" i="1"/>
  <c r="AF1031" i="1"/>
  <c r="AF1043" i="1"/>
  <c r="AF379" i="1"/>
  <c r="AF516" i="1"/>
  <c r="AF898" i="1"/>
  <c r="AF1020" i="1"/>
  <c r="AF1032" i="1"/>
  <c r="AF1044" i="1"/>
  <c r="AF1526" i="1"/>
  <c r="AF1527" i="1"/>
  <c r="AF1528" i="1"/>
  <c r="AE1725" i="1"/>
  <c r="AE1419" i="1"/>
  <c r="AF1881" i="1"/>
  <c r="AF1869" i="1"/>
  <c r="AF1857" i="1"/>
  <c r="AF1845" i="1"/>
  <c r="AF1833" i="1"/>
  <c r="AF1821" i="1"/>
  <c r="AF1809" i="1"/>
  <c r="AF1797" i="1"/>
  <c r="AF1785" i="1"/>
  <c r="AF1773" i="1"/>
  <c r="AF1761" i="1"/>
  <c r="AF1749" i="1"/>
  <c r="AF1737" i="1"/>
  <c r="AF1725" i="1"/>
  <c r="AF1713" i="1"/>
  <c r="AF1701" i="1"/>
  <c r="AF1689" i="1"/>
  <c r="AF1677" i="1"/>
  <c r="AF1665" i="1"/>
  <c r="AF1653" i="1"/>
  <c r="AF1641" i="1"/>
  <c r="AF1629" i="1"/>
  <c r="AF1617" i="1"/>
  <c r="AF1605" i="1"/>
  <c r="AF1592" i="1"/>
  <c r="AF1577" i="1"/>
  <c r="AF1559" i="1"/>
  <c r="AF1544" i="1"/>
  <c r="AF1529" i="1"/>
  <c r="AF1511" i="1"/>
  <c r="AF1496" i="1"/>
  <c r="AF1481" i="1"/>
  <c r="AF1462" i="1"/>
  <c r="AF1446" i="1"/>
  <c r="AF1426" i="1"/>
  <c r="AF1410" i="1"/>
  <c r="AF1389" i="1"/>
  <c r="AF1367" i="1"/>
  <c r="AF1340" i="1"/>
  <c r="AF1309" i="1"/>
  <c r="AF1282" i="1"/>
  <c r="AF1253" i="1"/>
  <c r="AF1223" i="1"/>
  <c r="AF1189" i="1"/>
  <c r="AF1153" i="1"/>
  <c r="AF1117" i="1"/>
  <c r="AF1045" i="1"/>
  <c r="AF1004" i="1"/>
  <c r="AF811" i="1"/>
  <c r="AF684" i="1"/>
  <c r="AF559" i="1"/>
  <c r="AF79" i="1"/>
  <c r="AF926" i="1"/>
  <c r="AF938" i="1"/>
  <c r="AF950" i="1"/>
  <c r="AF998" i="1"/>
  <c r="AF927" i="1"/>
  <c r="AF939" i="1"/>
  <c r="AF951" i="1"/>
  <c r="AF963" i="1"/>
  <c r="AF999" i="1"/>
  <c r="AF928" i="1"/>
  <c r="AF940" i="1"/>
  <c r="AF964" i="1"/>
  <c r="AF1000" i="1"/>
  <c r="AF929" i="1"/>
  <c r="AF941" i="1"/>
  <c r="AF965" i="1"/>
  <c r="AF1001" i="1"/>
  <c r="AF930" i="1"/>
  <c r="AF942" i="1"/>
  <c r="AF966" i="1"/>
  <c r="AF1002" i="1"/>
  <c r="AF922" i="1"/>
  <c r="AF944" i="1"/>
  <c r="AF961" i="1"/>
  <c r="AF983" i="1"/>
  <c r="AF1005" i="1"/>
  <c r="AF923" i="1"/>
  <c r="AF945" i="1"/>
  <c r="AF984" i="1"/>
  <c r="AF924" i="1"/>
  <c r="AF946" i="1"/>
  <c r="AF985" i="1"/>
  <c r="AF925" i="1"/>
  <c r="AF947" i="1"/>
  <c r="AF931" i="1"/>
  <c r="AF948" i="1"/>
  <c r="AF992" i="1"/>
  <c r="AF932" i="1"/>
  <c r="AF949" i="1"/>
  <c r="AF993" i="1"/>
  <c r="AF934" i="1"/>
  <c r="AF956" i="1"/>
  <c r="AF995" i="1"/>
  <c r="AF935" i="1"/>
  <c r="AF936" i="1"/>
  <c r="AF958" i="1"/>
  <c r="AF997" i="1"/>
  <c r="AF937" i="1"/>
  <c r="AF959" i="1"/>
  <c r="AF1003" i="1"/>
  <c r="AF1883" i="1"/>
  <c r="AF1561" i="1"/>
  <c r="AF1513" i="1"/>
  <c r="AF1229" i="1"/>
  <c r="AF338" i="1"/>
  <c r="AF350" i="1"/>
  <c r="AF362" i="1"/>
  <c r="AF374" i="1"/>
  <c r="AF398" i="1"/>
  <c r="AF410" i="1"/>
  <c r="AF422" i="1"/>
  <c r="AF434" i="1"/>
  <c r="AF339" i="1"/>
  <c r="AF351" i="1"/>
  <c r="AF363" i="1"/>
  <c r="AF387" i="1"/>
  <c r="AF399" i="1"/>
  <c r="AF411" i="1"/>
  <c r="AF435" i="1"/>
  <c r="AF340" i="1"/>
  <c r="AF352" i="1"/>
  <c r="AF364" i="1"/>
  <c r="AF376" i="1"/>
  <c r="AF388" i="1"/>
  <c r="AF400" i="1"/>
  <c r="AF412" i="1"/>
  <c r="AF424" i="1"/>
  <c r="AF436" i="1"/>
  <c r="AF341" i="1"/>
  <c r="AF353" i="1"/>
  <c r="AF365" i="1"/>
  <c r="AF389" i="1"/>
  <c r="AF401" i="1"/>
  <c r="AF413" i="1"/>
  <c r="AF425" i="1"/>
  <c r="AF437" i="1"/>
  <c r="AF342" i="1"/>
  <c r="AF354" i="1"/>
  <c r="AF366" i="1"/>
  <c r="AF390" i="1"/>
  <c r="AF402" i="1"/>
  <c r="AF414" i="1"/>
  <c r="AF426" i="1"/>
  <c r="AF438" i="1"/>
  <c r="AF344" i="1"/>
  <c r="AF356" i="1"/>
  <c r="AF368" i="1"/>
  <c r="AF392" i="1"/>
  <c r="AF404" i="1"/>
  <c r="AF416" i="1"/>
  <c r="AF428" i="1"/>
  <c r="AF440" i="1"/>
  <c r="AF345" i="1"/>
  <c r="AF357" i="1"/>
  <c r="AF346" i="1"/>
  <c r="AF358" i="1"/>
  <c r="AF370" i="1"/>
  <c r="AF394" i="1"/>
  <c r="AF406" i="1"/>
  <c r="AF418" i="1"/>
  <c r="AF430" i="1"/>
  <c r="AF442" i="1"/>
  <c r="AF347" i="1"/>
  <c r="AF359" i="1"/>
  <c r="AF371" i="1"/>
  <c r="AF395" i="1"/>
  <c r="AF407" i="1"/>
  <c r="AF419" i="1"/>
  <c r="AF431" i="1"/>
  <c r="AF443" i="1"/>
  <c r="AF343" i="1"/>
  <c r="AF420" i="1"/>
  <c r="AF1538" i="1"/>
  <c r="AF348" i="1"/>
  <c r="AF421" i="1"/>
  <c r="AF1539" i="1"/>
  <c r="AF349" i="1"/>
  <c r="AF391" i="1"/>
  <c r="AF427" i="1"/>
  <c r="AF1540" i="1"/>
  <c r="AF355" i="1"/>
  <c r="AF393" i="1"/>
  <c r="AF429" i="1"/>
  <c r="AF360" i="1"/>
  <c r="AF396" i="1"/>
  <c r="AF432" i="1"/>
  <c r="AF361" i="1"/>
  <c r="AF397" i="1"/>
  <c r="AF433" i="1"/>
  <c r="AF369" i="1"/>
  <c r="AF405" i="1"/>
  <c r="AF441" i="1"/>
  <c r="AF372" i="1"/>
  <c r="AF408" i="1"/>
  <c r="AF444" i="1"/>
  <c r="AF373" i="1"/>
  <c r="AF409" i="1"/>
  <c r="AF445" i="1"/>
  <c r="AF415" i="1"/>
  <c r="AF914" i="1"/>
  <c r="AF879" i="1"/>
  <c r="AF880" i="1"/>
  <c r="AF881" i="1"/>
  <c r="AF917" i="1"/>
  <c r="AF1058" i="1"/>
  <c r="AF1070" i="1"/>
  <c r="AF1082" i="1"/>
  <c r="AF1106" i="1"/>
  <c r="AF1118" i="1"/>
  <c r="AF1130" i="1"/>
  <c r="AF1154" i="1"/>
  <c r="AF1166" i="1"/>
  <c r="AF1059" i="1"/>
  <c r="AF1071" i="1"/>
  <c r="AF1083" i="1"/>
  <c r="AF1107" i="1"/>
  <c r="AF1119" i="1"/>
  <c r="AF1131" i="1"/>
  <c r="AF1155" i="1"/>
  <c r="AF1167" i="1"/>
  <c r="AF1060" i="1"/>
  <c r="AF1072" i="1"/>
  <c r="AF1084" i="1"/>
  <c r="AF1108" i="1"/>
  <c r="AF1120" i="1"/>
  <c r="AF1156" i="1"/>
  <c r="AF1168" i="1"/>
  <c r="AF1050" i="1"/>
  <c r="AF1062" i="1"/>
  <c r="AF1074" i="1"/>
  <c r="AF1086" i="1"/>
  <c r="AF1098" i="1"/>
  <c r="AF1110" i="1"/>
  <c r="AF1122" i="1"/>
  <c r="AF1146" i="1"/>
  <c r="AF1158" i="1"/>
  <c r="AF1170" i="1"/>
  <c r="AF1051" i="1"/>
  <c r="AF1063" i="1"/>
  <c r="AF1075" i="1"/>
  <c r="AF1087" i="1"/>
  <c r="AF1099" i="1"/>
  <c r="AF1111" i="1"/>
  <c r="AF1123" i="1"/>
  <c r="AF1147" i="1"/>
  <c r="AF1159" i="1"/>
  <c r="AF1171" i="1"/>
  <c r="AF1053" i="1"/>
  <c r="AF1065" i="1"/>
  <c r="AF1077" i="1"/>
  <c r="AF1089" i="1"/>
  <c r="AF1101" i="1"/>
  <c r="AF1113" i="1"/>
  <c r="AF1125" i="1"/>
  <c r="AF1149" i="1"/>
  <c r="AF1161" i="1"/>
  <c r="AF874" i="1"/>
  <c r="AF913" i="1"/>
  <c r="AF1055" i="1"/>
  <c r="AF1067" i="1"/>
  <c r="AF1079" i="1"/>
  <c r="AF1091" i="1"/>
  <c r="AF1103" i="1"/>
  <c r="AF1115" i="1"/>
  <c r="AF1127" i="1"/>
  <c r="AF1151" i="1"/>
  <c r="AF1163" i="1"/>
  <c r="AF1056" i="1"/>
  <c r="AF1068" i="1"/>
  <c r="AF1080" i="1"/>
  <c r="AF1104" i="1"/>
  <c r="AF1128" i="1"/>
  <c r="AF1152" i="1"/>
  <c r="AF1164" i="1"/>
  <c r="AE1711" i="1"/>
  <c r="AF1892" i="1"/>
  <c r="AF1880" i="1"/>
  <c r="AF1868" i="1"/>
  <c r="AF1856" i="1"/>
  <c r="AF1844" i="1"/>
  <c r="AF1832" i="1"/>
  <c r="AF1820" i="1"/>
  <c r="AF1808" i="1"/>
  <c r="AF1796" i="1"/>
  <c r="AF1784" i="1"/>
  <c r="AF1772" i="1"/>
  <c r="AF1760" i="1"/>
  <c r="AF1748" i="1"/>
  <c r="AF1736" i="1"/>
  <c r="AF1724" i="1"/>
  <c r="AF1712" i="1"/>
  <c r="AF1700" i="1"/>
  <c r="AF1688" i="1"/>
  <c r="AF1676" i="1"/>
  <c r="AF1664" i="1"/>
  <c r="AF1652" i="1"/>
  <c r="AF1640" i="1"/>
  <c r="AF1628" i="1"/>
  <c r="AF1616" i="1"/>
  <c r="AF1604" i="1"/>
  <c r="AF1591" i="1"/>
  <c r="AF1558" i="1"/>
  <c r="AF1543" i="1"/>
  <c r="AF1525" i="1"/>
  <c r="AF1510" i="1"/>
  <c r="AF1495" i="1"/>
  <c r="AF1461" i="1"/>
  <c r="AF1445" i="1"/>
  <c r="AF1425" i="1"/>
  <c r="AF1409" i="1"/>
  <c r="AF1388" i="1"/>
  <c r="AF1366" i="1"/>
  <c r="AF1337" i="1"/>
  <c r="AF1307" i="1"/>
  <c r="AF1280" i="1"/>
  <c r="AF1249" i="1"/>
  <c r="AF1222" i="1"/>
  <c r="AF1186" i="1"/>
  <c r="AF1150" i="1"/>
  <c r="AF1114" i="1"/>
  <c r="AF1078" i="1"/>
  <c r="AF1042" i="1"/>
  <c r="AF996" i="1"/>
  <c r="AF921" i="1"/>
  <c r="AF799" i="1"/>
  <c r="AF672" i="1"/>
  <c r="AF337" i="1"/>
  <c r="AF49" i="1"/>
  <c r="AF1478" i="1"/>
  <c r="AF1514" i="1"/>
  <c r="AF1479" i="1"/>
  <c r="AF1480" i="1"/>
  <c r="AF1196" i="1"/>
  <c r="AF446" i="1"/>
  <c r="AF458" i="1"/>
  <c r="AF470" i="1"/>
  <c r="AF482" i="1"/>
  <c r="AF494" i="1"/>
  <c r="AF542" i="1"/>
  <c r="AF554" i="1"/>
  <c r="AF566" i="1"/>
  <c r="AF447" i="1"/>
  <c r="AF459" i="1"/>
  <c r="AF471" i="1"/>
  <c r="AF483" i="1"/>
  <c r="AF543" i="1"/>
  <c r="AF555" i="1"/>
  <c r="AF567" i="1"/>
  <c r="AF448" i="1"/>
  <c r="AF460" i="1"/>
  <c r="AF472" i="1"/>
  <c r="AF484" i="1"/>
  <c r="AF556" i="1"/>
  <c r="AF568" i="1"/>
  <c r="AF856" i="1"/>
  <c r="AF449" i="1"/>
  <c r="AF461" i="1"/>
  <c r="AF473" i="1"/>
  <c r="AF485" i="1"/>
  <c r="AF557" i="1"/>
  <c r="AF569" i="1"/>
  <c r="AF857" i="1"/>
  <c r="AF450" i="1"/>
  <c r="AF462" i="1"/>
  <c r="AF474" i="1"/>
  <c r="AF486" i="1"/>
  <c r="AF498" i="1"/>
  <c r="AF546" i="1"/>
  <c r="AF558" i="1"/>
  <c r="AF882" i="1"/>
  <c r="AF452" i="1"/>
  <c r="AF464" i="1"/>
  <c r="AF476" i="1"/>
  <c r="AF488" i="1"/>
  <c r="AF454" i="1"/>
  <c r="AF466" i="1"/>
  <c r="AF490" i="1"/>
  <c r="AF455" i="1"/>
  <c r="AF467" i="1"/>
  <c r="AF539" i="1"/>
  <c r="AF551" i="1"/>
  <c r="AF563" i="1"/>
  <c r="AF456" i="1"/>
  <c r="AF492" i="1"/>
  <c r="AF457" i="1"/>
  <c r="AF463" i="1"/>
  <c r="AF499" i="1"/>
  <c r="AF465" i="1"/>
  <c r="AF550" i="1"/>
  <c r="AF468" i="1"/>
  <c r="AF552" i="1"/>
  <c r="AF469" i="1"/>
  <c r="AF553" i="1"/>
  <c r="AF477" i="1"/>
  <c r="AF560" i="1"/>
  <c r="AF851" i="1"/>
  <c r="AF873" i="1"/>
  <c r="AF561" i="1"/>
  <c r="AF481" i="1"/>
  <c r="AF562" i="1"/>
  <c r="AF875" i="1"/>
  <c r="AF451" i="1"/>
  <c r="AF540" i="1"/>
  <c r="AF564" i="1"/>
  <c r="AF876" i="1"/>
  <c r="AF1094" i="1"/>
  <c r="AF1142" i="1"/>
  <c r="AF1095" i="1"/>
  <c r="AF1143" i="1"/>
  <c r="AF1096" i="1"/>
  <c r="AF1144" i="1"/>
  <c r="AF1137" i="1"/>
  <c r="AF1139" i="1"/>
  <c r="AF1092" i="1"/>
  <c r="AF1140" i="1"/>
  <c r="AF1574" i="1"/>
  <c r="AF1575" i="1"/>
  <c r="AF1576" i="1"/>
  <c r="AF1116" i="1"/>
  <c r="AE1698" i="1"/>
  <c r="AF1891" i="1"/>
  <c r="AF1879" i="1"/>
  <c r="AF1855" i="1"/>
  <c r="AF1831" i="1"/>
  <c r="AF1819" i="1"/>
  <c r="AF1807" i="1"/>
  <c r="AF1795" i="1"/>
  <c r="AF1783" i="1"/>
  <c r="AF1771" i="1"/>
  <c r="AF1747" i="1"/>
  <c r="AF1735" i="1"/>
  <c r="AF1723" i="1"/>
  <c r="AF1711" i="1"/>
  <c r="AF1699" i="1"/>
  <c r="AF1687" i="1"/>
  <c r="AF1675" i="1"/>
  <c r="AF1639" i="1"/>
  <c r="AF1627" i="1"/>
  <c r="AF1615" i="1"/>
  <c r="AF1603" i="1"/>
  <c r="AF1590" i="1"/>
  <c r="AF1572" i="1"/>
  <c r="AF1557" i="1"/>
  <c r="AF1542" i="1"/>
  <c r="AF1524" i="1"/>
  <c r="AF1509" i="1"/>
  <c r="AF1494" i="1"/>
  <c r="AF1476" i="1"/>
  <c r="AF1460" i="1"/>
  <c r="AF1441" i="1"/>
  <c r="AF1424" i="1"/>
  <c r="AF1405" i="1"/>
  <c r="AF1386" i="1"/>
  <c r="AF1364" i="1"/>
  <c r="AF1333" i="1"/>
  <c r="AF1306" i="1"/>
  <c r="AF1277" i="1"/>
  <c r="AF1247" i="1"/>
  <c r="AF1220" i="1"/>
  <c r="AF1184" i="1"/>
  <c r="AF1148" i="1"/>
  <c r="AF1112" i="1"/>
  <c r="AF1076" i="1"/>
  <c r="AF1040" i="1"/>
  <c r="AF994" i="1"/>
  <c r="AF911" i="1"/>
  <c r="AF789" i="1"/>
  <c r="AF667" i="1"/>
  <c r="AF535" i="1"/>
  <c r="AF319" i="1"/>
  <c r="AF31" i="1"/>
  <c r="AE1302" i="1"/>
  <c r="AE1327" i="1"/>
  <c r="AE1317" i="1"/>
  <c r="AE1318" i="1"/>
  <c r="AE1320" i="1"/>
  <c r="AE1332" i="1"/>
  <c r="AE1321" i="1"/>
  <c r="AE1298" i="1"/>
  <c r="AE1334" i="1"/>
  <c r="AE1323" i="1"/>
  <c r="AE1797" i="1"/>
  <c r="AE1773" i="1"/>
  <c r="AE1514" i="1"/>
  <c r="AE1889" i="1"/>
  <c r="AE1877" i="1"/>
  <c r="AE1865" i="1"/>
  <c r="AE1853" i="1"/>
  <c r="AE1841" i="1"/>
  <c r="AE1829" i="1"/>
  <c r="AE1817" i="1"/>
  <c r="AE1805" i="1"/>
  <c r="AE1793" i="1"/>
  <c r="AE1781" i="1"/>
  <c r="AE1769" i="1"/>
  <c r="AE1757" i="1"/>
  <c r="AE1745" i="1"/>
  <c r="AE1733" i="1"/>
  <c r="AE1720" i="1"/>
  <c r="AE1707" i="1"/>
  <c r="AE1694" i="1"/>
  <c r="AE1680" i="1"/>
  <c r="AE1666" i="1"/>
  <c r="AE1649" i="1"/>
  <c r="AE1634" i="1"/>
  <c r="AE1618" i="1"/>
  <c r="AE1598" i="1"/>
  <c r="AE1582" i="1"/>
  <c r="AE1562" i="1"/>
  <c r="AE1546" i="1"/>
  <c r="AE1526" i="1"/>
  <c r="AE1510" i="1"/>
  <c r="AE1490" i="1"/>
  <c r="AE1474" i="1"/>
  <c r="AE1454" i="1"/>
  <c r="AE1432" i="1"/>
  <c r="AE1414" i="1"/>
  <c r="AE1385" i="1"/>
  <c r="AE1349" i="1"/>
  <c r="AE1289" i="1"/>
  <c r="AE765" i="1"/>
  <c r="AE26" i="1"/>
  <c r="AE28" i="1"/>
  <c r="AE41" i="1"/>
  <c r="AE42" i="1"/>
  <c r="AE43" i="1"/>
  <c r="AE79" i="1"/>
  <c r="AE80" i="1"/>
  <c r="AE45" i="1"/>
  <c r="AE81" i="1"/>
  <c r="AE82" i="1"/>
  <c r="AE23" i="1"/>
  <c r="AE83" i="1"/>
  <c r="AE24" i="1"/>
  <c r="AE84" i="1"/>
  <c r="AE25" i="1"/>
  <c r="AE85" i="1"/>
  <c r="AE27" i="1"/>
  <c r="AE1530" i="1"/>
  <c r="AE1531" i="1"/>
  <c r="AE1532" i="1"/>
  <c r="AE1533" i="1"/>
  <c r="AE1578" i="1"/>
  <c r="AE1579" i="1"/>
  <c r="AE1116" i="1"/>
  <c r="AE1888" i="1"/>
  <c r="AE1876" i="1"/>
  <c r="AE1864" i="1"/>
  <c r="AE1852" i="1"/>
  <c r="AE1840" i="1"/>
  <c r="AE1828" i="1"/>
  <c r="AE1816" i="1"/>
  <c r="AE1804" i="1"/>
  <c r="AE1792" i="1"/>
  <c r="AE1780" i="1"/>
  <c r="AE1768" i="1"/>
  <c r="AE1756" i="1"/>
  <c r="AE1744" i="1"/>
  <c r="AE1732" i="1"/>
  <c r="AE1719" i="1"/>
  <c r="AE1706" i="1"/>
  <c r="AE1693" i="1"/>
  <c r="AE1679" i="1"/>
  <c r="AE1665" i="1"/>
  <c r="AE1648" i="1"/>
  <c r="AE1633" i="1"/>
  <c r="AE1613" i="1"/>
  <c r="AE1597" i="1"/>
  <c r="AE1577" i="1"/>
  <c r="AE1561" i="1"/>
  <c r="AE1541" i="1"/>
  <c r="AE1505" i="1"/>
  <c r="AE1489" i="1"/>
  <c r="AE1469" i="1"/>
  <c r="AE1453" i="1"/>
  <c r="AE1431" i="1"/>
  <c r="AE1409" i="1"/>
  <c r="AE1384" i="1"/>
  <c r="AE1348" i="1"/>
  <c r="AE1277" i="1"/>
  <c r="AE986" i="1"/>
  <c r="AE724" i="1"/>
  <c r="AE772" i="1"/>
  <c r="AE796" i="1"/>
  <c r="AE808" i="1"/>
  <c r="AE305" i="1"/>
  <c r="AE725" i="1"/>
  <c r="AE773" i="1"/>
  <c r="AE797" i="1"/>
  <c r="AE809" i="1"/>
  <c r="AE306" i="1"/>
  <c r="AE726" i="1"/>
  <c r="AE786" i="1"/>
  <c r="AE798" i="1"/>
  <c r="AE810" i="1"/>
  <c r="AE307" i="1"/>
  <c r="AE308" i="1"/>
  <c r="AE309" i="1"/>
  <c r="AE310" i="1"/>
  <c r="AE708" i="1"/>
  <c r="AE720" i="1"/>
  <c r="AE732" i="1"/>
  <c r="AE768" i="1"/>
  <c r="AE792" i="1"/>
  <c r="AE804" i="1"/>
  <c r="AE816" i="1"/>
  <c r="AE709" i="1"/>
  <c r="AE721" i="1"/>
  <c r="AE733" i="1"/>
  <c r="AE769" i="1"/>
  <c r="AE805" i="1"/>
  <c r="AE817" i="1"/>
  <c r="AE705" i="1"/>
  <c r="AE727" i="1"/>
  <c r="AE788" i="1"/>
  <c r="AE807" i="1"/>
  <c r="AE706" i="1"/>
  <c r="AE728" i="1"/>
  <c r="AE789" i="1"/>
  <c r="AE811" i="1"/>
  <c r="AE707" i="1"/>
  <c r="AE729" i="1"/>
  <c r="AE770" i="1"/>
  <c r="AE790" i="1"/>
  <c r="AE812" i="1"/>
  <c r="AE710" i="1"/>
  <c r="AE730" i="1"/>
  <c r="AE771" i="1"/>
  <c r="AE791" i="1"/>
  <c r="AE813" i="1"/>
  <c r="AE711" i="1"/>
  <c r="AE731" i="1"/>
  <c r="AE775" i="1"/>
  <c r="AE794" i="1"/>
  <c r="AE814" i="1"/>
  <c r="AE734" i="1"/>
  <c r="AE776" i="1"/>
  <c r="AE795" i="1"/>
  <c r="AE815" i="1"/>
  <c r="AE735" i="1"/>
  <c r="AE799" i="1"/>
  <c r="AE818" i="1"/>
  <c r="AE717" i="1"/>
  <c r="AE800" i="1"/>
  <c r="AE819" i="1"/>
  <c r="AE801" i="1"/>
  <c r="AE719" i="1"/>
  <c r="AE802" i="1"/>
  <c r="AE423" i="1"/>
  <c r="AE722" i="1"/>
  <c r="AE803" i="1"/>
  <c r="AE880" i="1"/>
  <c r="AE881" i="1"/>
  <c r="AE917" i="1"/>
  <c r="AE877" i="1"/>
  <c r="AE913" i="1"/>
  <c r="AE1050" i="1"/>
  <c r="AE1062" i="1"/>
  <c r="AE1074" i="1"/>
  <c r="AE1086" i="1"/>
  <c r="AE1098" i="1"/>
  <c r="AE1110" i="1"/>
  <c r="AE1122" i="1"/>
  <c r="AE1146" i="1"/>
  <c r="AE1158" i="1"/>
  <c r="AE1170" i="1"/>
  <c r="AE1434" i="1"/>
  <c r="AE1051" i="1"/>
  <c r="AE1063" i="1"/>
  <c r="AE1075" i="1"/>
  <c r="AE1087" i="1"/>
  <c r="AE1099" i="1"/>
  <c r="AE1111" i="1"/>
  <c r="AE1123" i="1"/>
  <c r="AE1147" i="1"/>
  <c r="AE1159" i="1"/>
  <c r="AE1171" i="1"/>
  <c r="AE914" i="1"/>
  <c r="AE1052" i="1"/>
  <c r="AE1064" i="1"/>
  <c r="AE1076" i="1"/>
  <c r="AE1088" i="1"/>
  <c r="AE1100" i="1"/>
  <c r="AE1112" i="1"/>
  <c r="AE1124" i="1"/>
  <c r="AE1148" i="1"/>
  <c r="AE1172" i="1"/>
  <c r="AE874" i="1"/>
  <c r="AE1053" i="1"/>
  <c r="AE1065" i="1"/>
  <c r="AE1077" i="1"/>
  <c r="AE1089" i="1"/>
  <c r="AE1101" i="1"/>
  <c r="AE1113" i="1"/>
  <c r="AE1125" i="1"/>
  <c r="AE1149" i="1"/>
  <c r="AE1161" i="1"/>
  <c r="AE1054" i="1"/>
  <c r="AE1066" i="1"/>
  <c r="AE1078" i="1"/>
  <c r="AE1090" i="1"/>
  <c r="AE1102" i="1"/>
  <c r="AE1114" i="1"/>
  <c r="AE1126" i="1"/>
  <c r="AE1150" i="1"/>
  <c r="AE1162" i="1"/>
  <c r="AE1055" i="1"/>
  <c r="AE1067" i="1"/>
  <c r="AE1079" i="1"/>
  <c r="AE1091" i="1"/>
  <c r="AE1103" i="1"/>
  <c r="AE1115" i="1"/>
  <c r="AE1127" i="1"/>
  <c r="AE1151" i="1"/>
  <c r="AE1163" i="1"/>
  <c r="AE879" i="1"/>
  <c r="AE921" i="1"/>
  <c r="AE1056" i="1"/>
  <c r="AE1068" i="1"/>
  <c r="AE1080" i="1"/>
  <c r="AE1104" i="1"/>
  <c r="AE1128" i="1"/>
  <c r="AE1152" i="1"/>
  <c r="AE1164" i="1"/>
  <c r="AE1057" i="1"/>
  <c r="AE1069" i="1"/>
  <c r="AE1081" i="1"/>
  <c r="AE1105" i="1"/>
  <c r="AE1117" i="1"/>
  <c r="AE1129" i="1"/>
  <c r="AE1153" i="1"/>
  <c r="AE1165" i="1"/>
  <c r="AE1058" i="1"/>
  <c r="AE1070" i="1"/>
  <c r="AE1082" i="1"/>
  <c r="AE1106" i="1"/>
  <c r="AE1118" i="1"/>
  <c r="AE1130" i="1"/>
  <c r="AE1154" i="1"/>
  <c r="AE1166" i="1"/>
  <c r="AE1059" i="1"/>
  <c r="AE1071" i="1"/>
  <c r="AE1083" i="1"/>
  <c r="AE1107" i="1"/>
  <c r="AE1119" i="1"/>
  <c r="AE1131" i="1"/>
  <c r="AE1155" i="1"/>
  <c r="AE1167" i="1"/>
  <c r="AE1060" i="1"/>
  <c r="AE1072" i="1"/>
  <c r="AE1084" i="1"/>
  <c r="AE1108" i="1"/>
  <c r="AE1120" i="1"/>
  <c r="AE1156" i="1"/>
  <c r="AE1168" i="1"/>
  <c r="AE446" i="1"/>
  <c r="AE458" i="1"/>
  <c r="AE470" i="1"/>
  <c r="AE482" i="1"/>
  <c r="AE494" i="1"/>
  <c r="AE542" i="1"/>
  <c r="AE554" i="1"/>
  <c r="AE566" i="1"/>
  <c r="AE448" i="1"/>
  <c r="AE460" i="1"/>
  <c r="AE472" i="1"/>
  <c r="AE484" i="1"/>
  <c r="AE556" i="1"/>
  <c r="AE568" i="1"/>
  <c r="AE856" i="1"/>
  <c r="AE449" i="1"/>
  <c r="AE461" i="1"/>
  <c r="AE473" i="1"/>
  <c r="AE485" i="1"/>
  <c r="AE557" i="1"/>
  <c r="AE569" i="1"/>
  <c r="AE857" i="1"/>
  <c r="AE450" i="1"/>
  <c r="AE462" i="1"/>
  <c r="AE474" i="1"/>
  <c r="AE486" i="1"/>
  <c r="AE498" i="1"/>
  <c r="AE546" i="1"/>
  <c r="AE558" i="1"/>
  <c r="AE882" i="1"/>
  <c r="AE451" i="1"/>
  <c r="AE463" i="1"/>
  <c r="AE475" i="1"/>
  <c r="AE499" i="1"/>
  <c r="AE559" i="1"/>
  <c r="AE452" i="1"/>
  <c r="AE464" i="1"/>
  <c r="AE476" i="1"/>
  <c r="AE488" i="1"/>
  <c r="AE560" i="1"/>
  <c r="AE453" i="1"/>
  <c r="AE465" i="1"/>
  <c r="AE477" i="1"/>
  <c r="AE489" i="1"/>
  <c r="AE561" i="1"/>
  <c r="AE454" i="1"/>
  <c r="AE466" i="1"/>
  <c r="AE490" i="1"/>
  <c r="AE550" i="1"/>
  <c r="AE562" i="1"/>
  <c r="AE455" i="1"/>
  <c r="AE467" i="1"/>
  <c r="AE539" i="1"/>
  <c r="AE551" i="1"/>
  <c r="AE563" i="1"/>
  <c r="AE456" i="1"/>
  <c r="AE468" i="1"/>
  <c r="AE492" i="1"/>
  <c r="AE540" i="1"/>
  <c r="AE552" i="1"/>
  <c r="AE564" i="1"/>
  <c r="AE876" i="1"/>
  <c r="AE457" i="1"/>
  <c r="AE469" i="1"/>
  <c r="AE481" i="1"/>
  <c r="AE541" i="1"/>
  <c r="AE553" i="1"/>
  <c r="AE565" i="1"/>
  <c r="AE447" i="1"/>
  <c r="AE459" i="1"/>
  <c r="AE872" i="1"/>
  <c r="AE471" i="1"/>
  <c r="AE851" i="1"/>
  <c r="AE873" i="1"/>
  <c r="AE483" i="1"/>
  <c r="AE875" i="1"/>
  <c r="AE543" i="1"/>
  <c r="AE555" i="1"/>
  <c r="AE567" i="1"/>
  <c r="AE578" i="1"/>
  <c r="AE590" i="1"/>
  <c r="AE602" i="1"/>
  <c r="AE614" i="1"/>
  <c r="AE662" i="1"/>
  <c r="AE580" i="1"/>
  <c r="AE592" i="1"/>
  <c r="AE604" i="1"/>
  <c r="AE616" i="1"/>
  <c r="AE640" i="1"/>
  <c r="AE664" i="1"/>
  <c r="AE581" i="1"/>
  <c r="AE593" i="1"/>
  <c r="AE605" i="1"/>
  <c r="AE617" i="1"/>
  <c r="AE641" i="1"/>
  <c r="AE665" i="1"/>
  <c r="AE689" i="1"/>
  <c r="AE570" i="1"/>
  <c r="AE582" i="1"/>
  <c r="AE594" i="1"/>
  <c r="AE606" i="1"/>
  <c r="AE618" i="1"/>
  <c r="AE642" i="1"/>
  <c r="AE666" i="1"/>
  <c r="AE690" i="1"/>
  <c r="AE571" i="1"/>
  <c r="AE583" i="1"/>
  <c r="AE572" i="1"/>
  <c r="AE573" i="1"/>
  <c r="AE585" i="1"/>
  <c r="AE574" i="1"/>
  <c r="AE575" i="1"/>
  <c r="AE587" i="1"/>
  <c r="AE599" i="1"/>
  <c r="AE576" i="1"/>
  <c r="AE588" i="1"/>
  <c r="AE600" i="1"/>
  <c r="AE612" i="1"/>
  <c r="AE624" i="1"/>
  <c r="AE672" i="1"/>
  <c r="AE684" i="1"/>
  <c r="AE696" i="1"/>
  <c r="AE577" i="1"/>
  <c r="AE589" i="1"/>
  <c r="AE601" i="1"/>
  <c r="AE673" i="1"/>
  <c r="AE685" i="1"/>
  <c r="AE584" i="1"/>
  <c r="AE611" i="1"/>
  <c r="AE683" i="1"/>
  <c r="AE1194" i="1"/>
  <c r="AE586" i="1"/>
  <c r="AE663" i="1"/>
  <c r="AE686" i="1"/>
  <c r="AE1195" i="1"/>
  <c r="AE591" i="1"/>
  <c r="AE619" i="1"/>
  <c r="AE667" i="1"/>
  <c r="AE687" i="1"/>
  <c r="AE1196" i="1"/>
  <c r="AE595" i="1"/>
  <c r="AE620" i="1"/>
  <c r="AE668" i="1"/>
  <c r="AE691" i="1"/>
  <c r="AE1197" i="1"/>
  <c r="AE596" i="1"/>
  <c r="AE621" i="1"/>
  <c r="AE669" i="1"/>
  <c r="AE692" i="1"/>
  <c r="AE1198" i="1"/>
  <c r="AE597" i="1"/>
  <c r="AE622" i="1"/>
  <c r="AE693" i="1"/>
  <c r="AE598" i="1"/>
  <c r="AE623" i="1"/>
  <c r="AE671" i="1"/>
  <c r="AE603" i="1"/>
  <c r="AE675" i="1"/>
  <c r="AE695" i="1"/>
  <c r="AE607" i="1"/>
  <c r="AE679" i="1"/>
  <c r="AE680" i="1"/>
  <c r="AE681" i="1"/>
  <c r="AE1182" i="1"/>
  <c r="AE1206" i="1"/>
  <c r="AE1218" i="1"/>
  <c r="AE1230" i="1"/>
  <c r="AE1242" i="1"/>
  <c r="AE1254" i="1"/>
  <c r="AE1183" i="1"/>
  <c r="AE1207" i="1"/>
  <c r="AE1219" i="1"/>
  <c r="AE1231" i="1"/>
  <c r="AE1243" i="1"/>
  <c r="AE1255" i="1"/>
  <c r="AE1184" i="1"/>
  <c r="AE1208" i="1"/>
  <c r="AE1220" i="1"/>
  <c r="AE1232" i="1"/>
  <c r="AE1244" i="1"/>
  <c r="AE1256" i="1"/>
  <c r="AE1173" i="1"/>
  <c r="AE1185" i="1"/>
  <c r="AE1209" i="1"/>
  <c r="AE1221" i="1"/>
  <c r="AE1233" i="1"/>
  <c r="AE1245" i="1"/>
  <c r="AE1174" i="1"/>
  <c r="AE1186" i="1"/>
  <c r="AE1210" i="1"/>
  <c r="AE1222" i="1"/>
  <c r="AE1234" i="1"/>
  <c r="AE1246" i="1"/>
  <c r="AE1175" i="1"/>
  <c r="AE1187" i="1"/>
  <c r="AE1199" i="1"/>
  <c r="AE1211" i="1"/>
  <c r="AE1223" i="1"/>
  <c r="AE1235" i="1"/>
  <c r="AE1247" i="1"/>
  <c r="AE1176" i="1"/>
  <c r="AE1188" i="1"/>
  <c r="AE1200" i="1"/>
  <c r="AE1212" i="1"/>
  <c r="AE1224" i="1"/>
  <c r="AE1236" i="1"/>
  <c r="AE1248" i="1"/>
  <c r="AE1177" i="1"/>
  <c r="AE1189" i="1"/>
  <c r="AE1201" i="1"/>
  <c r="AE1213" i="1"/>
  <c r="AE1225" i="1"/>
  <c r="AE1237" i="1"/>
  <c r="AE1249" i="1"/>
  <c r="AE1178" i="1"/>
  <c r="AE1190" i="1"/>
  <c r="AE1202" i="1"/>
  <c r="AE1214" i="1"/>
  <c r="AE1226" i="1"/>
  <c r="AE1238" i="1"/>
  <c r="AE1250" i="1"/>
  <c r="AE1179" i="1"/>
  <c r="AE1191" i="1"/>
  <c r="AE1203" i="1"/>
  <c r="AE1215" i="1"/>
  <c r="AE1227" i="1"/>
  <c r="AE1239" i="1"/>
  <c r="AE1251" i="1"/>
  <c r="AE1180" i="1"/>
  <c r="AE1192" i="1"/>
  <c r="AE1204" i="1"/>
  <c r="AE1216" i="1"/>
  <c r="AE1228" i="1"/>
  <c r="AE1240" i="1"/>
  <c r="AE1252" i="1"/>
  <c r="AE1134" i="1"/>
  <c r="AE1554" i="1"/>
  <c r="AE1566" i="1"/>
  <c r="AE1135" i="1"/>
  <c r="AE1555" i="1"/>
  <c r="AE1567" i="1"/>
  <c r="AE1160" i="1"/>
  <c r="AE1556" i="1"/>
  <c r="AE1568" i="1"/>
  <c r="AE1557" i="1"/>
  <c r="AE1569" i="1"/>
  <c r="AE1132" i="1"/>
  <c r="AE1887" i="1"/>
  <c r="AE1875" i="1"/>
  <c r="AE1863" i="1"/>
  <c r="AE1851" i="1"/>
  <c r="AE1839" i="1"/>
  <c r="AE1827" i="1"/>
  <c r="AE1815" i="1"/>
  <c r="AE1803" i="1"/>
  <c r="AE1791" i="1"/>
  <c r="AE1779" i="1"/>
  <c r="AE1767" i="1"/>
  <c r="AE1755" i="1"/>
  <c r="AE1743" i="1"/>
  <c r="AE1731" i="1"/>
  <c r="AE1718" i="1"/>
  <c r="AE1705" i="1"/>
  <c r="AE1692" i="1"/>
  <c r="AE1678" i="1"/>
  <c r="AE1663" i="1"/>
  <c r="AE1647" i="1"/>
  <c r="AE1632" i="1"/>
  <c r="AE1612" i="1"/>
  <c r="AE1576" i="1"/>
  <c r="AE1560" i="1"/>
  <c r="AE1540" i="1"/>
  <c r="AE1524" i="1"/>
  <c r="AE1504" i="1"/>
  <c r="AE1488" i="1"/>
  <c r="AE1468" i="1"/>
  <c r="AE1451" i="1"/>
  <c r="AE1430" i="1"/>
  <c r="AE1408" i="1"/>
  <c r="AE1382" i="1"/>
  <c r="AE1342" i="1"/>
  <c r="AE1121" i="1"/>
  <c r="AE970" i="1"/>
  <c r="AE723" i="1"/>
  <c r="AE928" i="1"/>
  <c r="AE940" i="1"/>
  <c r="AE964" i="1"/>
  <c r="AE929" i="1"/>
  <c r="AE941" i="1"/>
  <c r="AE965" i="1"/>
  <c r="AE930" i="1"/>
  <c r="AE942" i="1"/>
  <c r="AE966" i="1"/>
  <c r="AE924" i="1"/>
  <c r="AE936" i="1"/>
  <c r="AE948" i="1"/>
  <c r="AE960" i="1"/>
  <c r="AE984" i="1"/>
  <c r="AE925" i="1"/>
  <c r="AE937" i="1"/>
  <c r="AE949" i="1"/>
  <c r="AE961" i="1"/>
  <c r="AE985" i="1"/>
  <c r="AE997" i="1"/>
  <c r="AE932" i="1"/>
  <c r="AE951" i="1"/>
  <c r="AE1000" i="1"/>
  <c r="AE933" i="1"/>
  <c r="AE1001" i="1"/>
  <c r="AE934" i="1"/>
  <c r="AE956" i="1"/>
  <c r="AE1002" i="1"/>
  <c r="AE935" i="1"/>
  <c r="AE957" i="1"/>
  <c r="AE1003" i="1"/>
  <c r="AE938" i="1"/>
  <c r="AE958" i="1"/>
  <c r="AE991" i="1"/>
  <c r="AE1004" i="1"/>
  <c r="AE939" i="1"/>
  <c r="AE959" i="1"/>
  <c r="AE992" i="1"/>
  <c r="AE1005" i="1"/>
  <c r="AE943" i="1"/>
  <c r="AE993" i="1"/>
  <c r="AE922" i="1"/>
  <c r="AE944" i="1"/>
  <c r="AE963" i="1"/>
  <c r="AE994" i="1"/>
  <c r="AE923" i="1"/>
  <c r="AE945" i="1"/>
  <c r="AE995" i="1"/>
  <c r="AE926" i="1"/>
  <c r="AE946" i="1"/>
  <c r="AE982" i="1"/>
  <c r="AE996" i="1"/>
  <c r="AE927" i="1"/>
  <c r="AE947" i="1"/>
  <c r="AE983" i="1"/>
  <c r="AE998" i="1"/>
  <c r="AE254" i="1"/>
  <c r="AE290" i="1"/>
  <c r="AE302" i="1"/>
  <c r="AE326" i="1"/>
  <c r="AE530" i="1"/>
  <c r="AE256" i="1"/>
  <c r="AE268" i="1"/>
  <c r="AE292" i="1"/>
  <c r="AE304" i="1"/>
  <c r="AE328" i="1"/>
  <c r="AE257" i="1"/>
  <c r="AE281" i="1"/>
  <c r="AE293" i="1"/>
  <c r="AE329" i="1"/>
  <c r="AE258" i="1"/>
  <c r="AE282" i="1"/>
  <c r="AE294" i="1"/>
  <c r="AE330" i="1"/>
  <c r="AE259" i="1"/>
  <c r="AE283" i="1"/>
  <c r="AE295" i="1"/>
  <c r="AE331" i="1"/>
  <c r="AE260" i="1"/>
  <c r="AE284" i="1"/>
  <c r="AE296" i="1"/>
  <c r="AE332" i="1"/>
  <c r="AE536" i="1"/>
  <c r="AE285" i="1"/>
  <c r="AE297" i="1"/>
  <c r="AE333" i="1"/>
  <c r="AE286" i="1"/>
  <c r="AE298" i="1"/>
  <c r="AE334" i="1"/>
  <c r="AE287" i="1"/>
  <c r="AE299" i="1"/>
  <c r="AE323" i="1"/>
  <c r="AE335" i="1"/>
  <c r="AE527" i="1"/>
  <c r="AE252" i="1"/>
  <c r="AE264" i="1"/>
  <c r="AE288" i="1"/>
  <c r="AE300" i="1"/>
  <c r="AE324" i="1"/>
  <c r="AE336" i="1"/>
  <c r="AE253" i="1"/>
  <c r="AE289" i="1"/>
  <c r="AE301" i="1"/>
  <c r="AE325" i="1"/>
  <c r="AE303" i="1"/>
  <c r="AE327" i="1"/>
  <c r="AE255" i="1"/>
  <c r="AE1136" i="1"/>
  <c r="AE1137" i="1"/>
  <c r="AE1138" i="1"/>
  <c r="AE1139" i="1"/>
  <c r="AE1092" i="1"/>
  <c r="AE1140" i="1"/>
  <c r="AE1093" i="1"/>
  <c r="AE1141" i="1"/>
  <c r="AE1094" i="1"/>
  <c r="AE1142" i="1"/>
  <c r="AE1095" i="1"/>
  <c r="AE1143" i="1"/>
  <c r="AE1096" i="1"/>
  <c r="AE1144" i="1"/>
  <c r="AE626" i="1"/>
  <c r="AE638" i="1"/>
  <c r="AE650" i="1"/>
  <c r="AE628" i="1"/>
  <c r="AE652" i="1"/>
  <c r="AE629" i="1"/>
  <c r="AE653" i="1"/>
  <c r="AE630" i="1"/>
  <c r="AE654" i="1"/>
  <c r="AE636" i="1"/>
  <c r="AE648" i="1"/>
  <c r="AE660" i="1"/>
  <c r="AE625" i="1"/>
  <c r="AE637" i="1"/>
  <c r="AE649" i="1"/>
  <c r="AE661" i="1"/>
  <c r="AE635" i="1"/>
  <c r="AE659" i="1"/>
  <c r="AE639" i="1"/>
  <c r="AE1603" i="1"/>
  <c r="AE643" i="1"/>
  <c r="AE644" i="1"/>
  <c r="AE645" i="1"/>
  <c r="AE646" i="1"/>
  <c r="AE647" i="1"/>
  <c r="AE627" i="1"/>
  <c r="AE651" i="1"/>
  <c r="AE631" i="1"/>
  <c r="AE655" i="1"/>
  <c r="AE632" i="1"/>
  <c r="AE656" i="1"/>
  <c r="AE633" i="1"/>
  <c r="AE657" i="1"/>
  <c r="AE674" i="1"/>
  <c r="AE676" i="1"/>
  <c r="AE688" i="1"/>
  <c r="AE677" i="1"/>
  <c r="AE678" i="1"/>
  <c r="AE613" i="1"/>
  <c r="AE1266" i="1"/>
  <c r="AE1278" i="1"/>
  <c r="AE1290" i="1"/>
  <c r="AE615" i="1"/>
  <c r="AE1267" i="1"/>
  <c r="AE1279" i="1"/>
  <c r="AE1291" i="1"/>
  <c r="AE1268" i="1"/>
  <c r="AE1280" i="1"/>
  <c r="AE1292" i="1"/>
  <c r="AE1257" i="1"/>
  <c r="AE1269" i="1"/>
  <c r="AE1281" i="1"/>
  <c r="AE1293" i="1"/>
  <c r="AE1258" i="1"/>
  <c r="AE1270" i="1"/>
  <c r="AE1282" i="1"/>
  <c r="AE1294" i="1"/>
  <c r="AE670" i="1"/>
  <c r="AE1259" i="1"/>
  <c r="AE1271" i="1"/>
  <c r="AE1283" i="1"/>
  <c r="AE694" i="1"/>
  <c r="AE1260" i="1"/>
  <c r="AE1272" i="1"/>
  <c r="AE1284" i="1"/>
  <c r="AE1261" i="1"/>
  <c r="AE1273" i="1"/>
  <c r="AE1285" i="1"/>
  <c r="AE1262" i="1"/>
  <c r="AE1274" i="1"/>
  <c r="AE1286" i="1"/>
  <c r="AE608" i="1"/>
  <c r="AE1263" i="1"/>
  <c r="AE1275" i="1"/>
  <c r="AE1287" i="1"/>
  <c r="AE609" i="1"/>
  <c r="AE1264" i="1"/>
  <c r="AE1276" i="1"/>
  <c r="AE1288" i="1"/>
  <c r="AE1590" i="1"/>
  <c r="AE1602" i="1"/>
  <c r="AE1614" i="1"/>
  <c r="AE1626" i="1"/>
  <c r="AE1638" i="1"/>
  <c r="AE1591" i="1"/>
  <c r="AE1615" i="1"/>
  <c r="AE1627" i="1"/>
  <c r="AE1639" i="1"/>
  <c r="AE1580" i="1"/>
  <c r="AE1592" i="1"/>
  <c r="AE1604" i="1"/>
  <c r="AE1616" i="1"/>
  <c r="AE1628" i="1"/>
  <c r="AE1640" i="1"/>
  <c r="AE1581" i="1"/>
  <c r="AE1593" i="1"/>
  <c r="AE1605" i="1"/>
  <c r="AE1617" i="1"/>
  <c r="AE1629" i="1"/>
  <c r="AE1886" i="1"/>
  <c r="AE1874" i="1"/>
  <c r="AE1862" i="1"/>
  <c r="AE1850" i="1"/>
  <c r="AE1838" i="1"/>
  <c r="AE1826" i="1"/>
  <c r="AE1814" i="1"/>
  <c r="AE1802" i="1"/>
  <c r="AE1790" i="1"/>
  <c r="AE1778" i="1"/>
  <c r="AE1766" i="1"/>
  <c r="AE1754" i="1"/>
  <c r="AE1742" i="1"/>
  <c r="AE1730" i="1"/>
  <c r="AE1717" i="1"/>
  <c r="AE1704" i="1"/>
  <c r="AE1691" i="1"/>
  <c r="AE1677" i="1"/>
  <c r="AE1661" i="1"/>
  <c r="AE1631" i="1"/>
  <c r="AE1611" i="1"/>
  <c r="AE1595" i="1"/>
  <c r="AE1575" i="1"/>
  <c r="AE1559" i="1"/>
  <c r="AE1523" i="1"/>
  <c r="AE1503" i="1"/>
  <c r="AE1487" i="1"/>
  <c r="AE1467" i="1"/>
  <c r="AE1429" i="1"/>
  <c r="AE1407" i="1"/>
  <c r="AE1378" i="1"/>
  <c r="AE1337" i="1"/>
  <c r="AE1253" i="1"/>
  <c r="AE1109" i="1"/>
  <c r="AE950" i="1"/>
  <c r="AE704" i="1"/>
  <c r="AE1821" i="1"/>
  <c r="AE1785" i="1"/>
  <c r="AE1761" i="1"/>
  <c r="AE1550" i="1"/>
  <c r="AE1534" i="1"/>
  <c r="AE1498" i="1"/>
  <c r="AE1478" i="1"/>
  <c r="AE1462" i="1"/>
  <c r="AE338" i="1"/>
  <c r="AE350" i="1"/>
  <c r="AE362" i="1"/>
  <c r="AE374" i="1"/>
  <c r="AE398" i="1"/>
  <c r="AE410" i="1"/>
  <c r="AE422" i="1"/>
  <c r="AE434" i="1"/>
  <c r="AE340" i="1"/>
  <c r="AE352" i="1"/>
  <c r="AE364" i="1"/>
  <c r="AE376" i="1"/>
  <c r="AE388" i="1"/>
  <c r="AE400" i="1"/>
  <c r="AE412" i="1"/>
  <c r="AE424" i="1"/>
  <c r="AE436" i="1"/>
  <c r="AE341" i="1"/>
  <c r="AE353" i="1"/>
  <c r="AE365" i="1"/>
  <c r="AE389" i="1"/>
  <c r="AE401" i="1"/>
  <c r="AE413" i="1"/>
  <c r="AE425" i="1"/>
  <c r="AE437" i="1"/>
  <c r="AE342" i="1"/>
  <c r="AE354" i="1"/>
  <c r="AE366" i="1"/>
  <c r="AE390" i="1"/>
  <c r="AE402" i="1"/>
  <c r="AE414" i="1"/>
  <c r="AE426" i="1"/>
  <c r="AE438" i="1"/>
  <c r="AE343" i="1"/>
  <c r="AE355" i="1"/>
  <c r="AE367" i="1"/>
  <c r="AE391" i="1"/>
  <c r="AE403" i="1"/>
  <c r="AE415" i="1"/>
  <c r="AE427" i="1"/>
  <c r="AE439" i="1"/>
  <c r="AE344" i="1"/>
  <c r="AE356" i="1"/>
  <c r="AE368" i="1"/>
  <c r="AE392" i="1"/>
  <c r="AE404" i="1"/>
  <c r="AE416" i="1"/>
  <c r="AE428" i="1"/>
  <c r="AE440" i="1"/>
  <c r="AE345" i="1"/>
  <c r="AE357" i="1"/>
  <c r="AE369" i="1"/>
  <c r="AE393" i="1"/>
  <c r="AE405" i="1"/>
  <c r="AE417" i="1"/>
  <c r="AE429" i="1"/>
  <c r="AE441" i="1"/>
  <c r="AE346" i="1"/>
  <c r="AE358" i="1"/>
  <c r="AE370" i="1"/>
  <c r="AE394" i="1"/>
  <c r="AE406" i="1"/>
  <c r="AE418" i="1"/>
  <c r="AE430" i="1"/>
  <c r="AE442" i="1"/>
  <c r="AE347" i="1"/>
  <c r="AE359" i="1"/>
  <c r="AE371" i="1"/>
  <c r="AE395" i="1"/>
  <c r="AE407" i="1"/>
  <c r="AE419" i="1"/>
  <c r="AE431" i="1"/>
  <c r="AE443" i="1"/>
  <c r="AE348" i="1"/>
  <c r="AE360" i="1"/>
  <c r="AE372" i="1"/>
  <c r="AE396" i="1"/>
  <c r="AE408" i="1"/>
  <c r="AE420" i="1"/>
  <c r="AE432" i="1"/>
  <c r="AE444" i="1"/>
  <c r="AE337" i="1"/>
  <c r="AE349" i="1"/>
  <c r="AE361" i="1"/>
  <c r="AE373" i="1"/>
  <c r="AE397" i="1"/>
  <c r="AE409" i="1"/>
  <c r="AE421" i="1"/>
  <c r="AE433" i="1"/>
  <c r="AE445" i="1"/>
  <c r="AE1542" i="1"/>
  <c r="AE1543" i="1"/>
  <c r="AE1544" i="1"/>
  <c r="AE339" i="1"/>
  <c r="AE1545" i="1"/>
  <c r="AE351" i="1"/>
  <c r="AE363" i="1"/>
  <c r="AE387" i="1"/>
  <c r="AE399" i="1"/>
  <c r="AE411" i="1"/>
  <c r="AE700" i="1"/>
  <c r="AE701" i="1"/>
  <c r="AE702" i="1"/>
  <c r="AE697" i="1"/>
  <c r="AE698" i="1"/>
  <c r="AE699" i="1"/>
  <c r="AE703" i="1"/>
  <c r="AE1362" i="1"/>
  <c r="AE1446" i="1"/>
  <c r="AE1458" i="1"/>
  <c r="AE1363" i="1"/>
  <c r="AE1435" i="1"/>
  <c r="AE1447" i="1"/>
  <c r="AE1459" i="1"/>
  <c r="AE1364" i="1"/>
  <c r="AE1436" i="1"/>
  <c r="AE1448" i="1"/>
  <c r="AE1460" i="1"/>
  <c r="AE1365" i="1"/>
  <c r="AE1437" i="1"/>
  <c r="AE1449" i="1"/>
  <c r="AE1461" i="1"/>
  <c r="AE1355" i="1"/>
  <c r="AE1367" i="1"/>
  <c r="AE1356" i="1"/>
  <c r="AE1368" i="1"/>
  <c r="AE1440" i="1"/>
  <c r="AE1452" i="1"/>
  <c r="AE1357" i="1"/>
  <c r="AE1369" i="1"/>
  <c r="AE1022" i="1"/>
  <c r="AE1359" i="1"/>
  <c r="AE1650" i="1"/>
  <c r="AE1686" i="1"/>
  <c r="AE1651" i="1"/>
  <c r="AE1652" i="1"/>
  <c r="AE1688" i="1"/>
  <c r="AE1885" i="1"/>
  <c r="AE1873" i="1"/>
  <c r="AE1861" i="1"/>
  <c r="AE1849" i="1"/>
  <c r="AE1837" i="1"/>
  <c r="AE1825" i="1"/>
  <c r="AE1813" i="1"/>
  <c r="AE1801" i="1"/>
  <c r="AE1789" i="1"/>
  <c r="AE1777" i="1"/>
  <c r="AE1765" i="1"/>
  <c r="AE1753" i="1"/>
  <c r="AE1741" i="1"/>
  <c r="AE1729" i="1"/>
  <c r="AE1716" i="1"/>
  <c r="AE1703" i="1"/>
  <c r="AE1690" i="1"/>
  <c r="AE1675" i="1"/>
  <c r="AE1645" i="1"/>
  <c r="AE1630" i="1"/>
  <c r="AE1610" i="1"/>
  <c r="AE1594" i="1"/>
  <c r="AE1574" i="1"/>
  <c r="AE1558" i="1"/>
  <c r="AE1538" i="1"/>
  <c r="AE1522" i="1"/>
  <c r="AE1502" i="1"/>
  <c r="AE1486" i="1"/>
  <c r="AE1466" i="1"/>
  <c r="AE1445" i="1"/>
  <c r="AE1427" i="1"/>
  <c r="AE1406" i="1"/>
  <c r="AE1373" i="1"/>
  <c r="AE1336" i="1"/>
  <c r="AE1241" i="1"/>
  <c r="AE1097" i="1"/>
  <c r="AE931" i="1"/>
  <c r="AE682" i="1"/>
  <c r="AE712" i="1"/>
  <c r="AE736" i="1"/>
  <c r="AE748" i="1"/>
  <c r="AE760" i="1"/>
  <c r="AE713" i="1"/>
  <c r="AE737" i="1"/>
  <c r="AE749" i="1"/>
  <c r="AE761" i="1"/>
  <c r="AE714" i="1"/>
  <c r="AE738" i="1"/>
  <c r="AE750" i="1"/>
  <c r="AE762" i="1"/>
  <c r="AE744" i="1"/>
  <c r="AE756" i="1"/>
  <c r="AE745" i="1"/>
  <c r="AE757" i="1"/>
  <c r="AE793" i="1"/>
  <c r="AE746" i="1"/>
  <c r="AE766" i="1"/>
  <c r="AE747" i="1"/>
  <c r="AE767" i="1"/>
  <c r="AE751" i="1"/>
  <c r="AE752" i="1"/>
  <c r="AE753" i="1"/>
  <c r="AE715" i="1"/>
  <c r="AE754" i="1"/>
  <c r="AE716" i="1"/>
  <c r="AE755" i="1"/>
  <c r="AE739" i="1"/>
  <c r="AE758" i="1"/>
  <c r="AE718" i="1"/>
  <c r="AE740" i="1"/>
  <c r="AE759" i="1"/>
  <c r="AE741" i="1"/>
  <c r="AE763" i="1"/>
  <c r="AE742" i="1"/>
  <c r="AE764" i="1"/>
  <c r="AE1314" i="1"/>
  <c r="AE1315" i="1"/>
  <c r="AE1316" i="1"/>
  <c r="AE1328" i="1"/>
  <c r="AE1295" i="1"/>
  <c r="AE1307" i="1"/>
  <c r="AE1309" i="1"/>
  <c r="AE1310" i="1"/>
  <c r="AE1322" i="1"/>
  <c r="AE1299" i="1"/>
  <c r="AE1335" i="1"/>
  <c r="AE1662" i="1"/>
  <c r="AE1674" i="1"/>
  <c r="AE1664" i="1"/>
  <c r="AE1676" i="1"/>
  <c r="AE1700" i="1"/>
  <c r="AE1712" i="1"/>
  <c r="AE1724" i="1"/>
  <c r="AE1884" i="1"/>
  <c r="AE1872" i="1"/>
  <c r="AE1860" i="1"/>
  <c r="AE1848" i="1"/>
  <c r="AE1836" i="1"/>
  <c r="AE1824" i="1"/>
  <c r="AE1812" i="1"/>
  <c r="AE1800" i="1"/>
  <c r="AE1788" i="1"/>
  <c r="AE1776" i="1"/>
  <c r="AE1764" i="1"/>
  <c r="AE1752" i="1"/>
  <c r="AE1740" i="1"/>
  <c r="AE1728" i="1"/>
  <c r="AE1715" i="1"/>
  <c r="AE1702" i="1"/>
  <c r="AE1689" i="1"/>
  <c r="AE1673" i="1"/>
  <c r="AE1659" i="1"/>
  <c r="AE1644" i="1"/>
  <c r="AE1625" i="1"/>
  <c r="AE1609" i="1"/>
  <c r="AE1589" i="1"/>
  <c r="AE1573" i="1"/>
  <c r="AE1553" i="1"/>
  <c r="AE1537" i="1"/>
  <c r="AE1517" i="1"/>
  <c r="AE1501" i="1"/>
  <c r="AE1481" i="1"/>
  <c r="AE1465" i="1"/>
  <c r="AE1444" i="1"/>
  <c r="AE1426" i="1"/>
  <c r="AE1405" i="1"/>
  <c r="AE1372" i="1"/>
  <c r="AE1330" i="1"/>
  <c r="AE1229" i="1"/>
  <c r="AE1085" i="1"/>
  <c r="AE909" i="1"/>
  <c r="AE658" i="1"/>
  <c r="AE1883" i="1"/>
  <c r="AE1871" i="1"/>
  <c r="AE1859" i="1"/>
  <c r="AE1847" i="1"/>
  <c r="AE1835" i="1"/>
  <c r="AE1823" i="1"/>
  <c r="AE1811" i="1"/>
  <c r="AE1799" i="1"/>
  <c r="AE1787" i="1"/>
  <c r="AE1775" i="1"/>
  <c r="AE1763" i="1"/>
  <c r="AE1751" i="1"/>
  <c r="AE1739" i="1"/>
  <c r="AE1727" i="1"/>
  <c r="AE1714" i="1"/>
  <c r="AE1701" i="1"/>
  <c r="AE1687" i="1"/>
  <c r="AE1672" i="1"/>
  <c r="AE1658" i="1"/>
  <c r="AE1643" i="1"/>
  <c r="AE1624" i="1"/>
  <c r="AE1608" i="1"/>
  <c r="AE1588" i="1"/>
  <c r="AE1572" i="1"/>
  <c r="AE1552" i="1"/>
  <c r="AE1536" i="1"/>
  <c r="AE1516" i="1"/>
  <c r="AE1500" i="1"/>
  <c r="AE1480" i="1"/>
  <c r="AE1464" i="1"/>
  <c r="AE1443" i="1"/>
  <c r="AE1370" i="1"/>
  <c r="AE1325" i="1"/>
  <c r="AE1217" i="1"/>
  <c r="AE1073" i="1"/>
  <c r="AE887" i="1"/>
  <c r="AE634" i="1"/>
  <c r="AE1326" i="1"/>
  <c r="AE1386" i="1"/>
  <c r="AE1398" i="1"/>
  <c r="AE1410" i="1"/>
  <c r="AE1303" i="1"/>
  <c r="AE1387" i="1"/>
  <c r="AE1399" i="1"/>
  <c r="AE1411" i="1"/>
  <c r="AE1388" i="1"/>
  <c r="AE1400" i="1"/>
  <c r="AE1412" i="1"/>
  <c r="AE1305" i="1"/>
  <c r="AE1389" i="1"/>
  <c r="AE1401" i="1"/>
  <c r="AE1413" i="1"/>
  <c r="AE1331" i="1"/>
  <c r="AE1391" i="1"/>
  <c r="AE1308" i="1"/>
  <c r="AE1392" i="1"/>
  <c r="AE1404" i="1"/>
  <c r="AE1297" i="1"/>
  <c r="AE1393" i="1"/>
  <c r="AE1383" i="1"/>
  <c r="AE1395" i="1"/>
  <c r="AE2" i="1"/>
  <c r="AE14" i="1"/>
  <c r="AE38" i="1"/>
  <c r="AE50" i="1"/>
  <c r="AE62" i="1"/>
  <c r="AE74" i="1"/>
  <c r="AE3" i="1"/>
  <c r="AE4" i="1"/>
  <c r="AE16" i="1"/>
  <c r="AE40" i="1"/>
  <c r="AE52" i="1"/>
  <c r="AE64" i="1"/>
  <c r="AE76" i="1"/>
  <c r="AE5" i="1"/>
  <c r="AE17" i="1"/>
  <c r="AE29" i="1"/>
  <c r="AE53" i="1"/>
  <c r="AE65" i="1"/>
  <c r="AE77" i="1"/>
  <c r="AE6" i="1"/>
  <c r="AE18" i="1"/>
  <c r="AE30" i="1"/>
  <c r="AE54" i="1"/>
  <c r="AE66" i="1"/>
  <c r="AE78" i="1"/>
  <c r="AE7" i="1"/>
  <c r="AE19" i="1"/>
  <c r="AE31" i="1"/>
  <c r="AE55" i="1"/>
  <c r="AE67" i="1"/>
  <c r="AE8" i="1"/>
  <c r="AE20" i="1"/>
  <c r="AE32" i="1"/>
  <c r="AE44" i="1"/>
  <c r="AE56" i="1"/>
  <c r="AE68" i="1"/>
  <c r="AE9" i="1"/>
  <c r="AE21" i="1"/>
  <c r="AE33" i="1"/>
  <c r="AE57" i="1"/>
  <c r="AE69" i="1"/>
  <c r="AE10" i="1"/>
  <c r="AE22" i="1"/>
  <c r="AE34" i="1"/>
  <c r="AE46" i="1"/>
  <c r="AE58" i="1"/>
  <c r="AE70" i="1"/>
  <c r="AE11" i="1"/>
  <c r="AE35" i="1"/>
  <c r="AE47" i="1"/>
  <c r="AE59" i="1"/>
  <c r="AE71" i="1"/>
  <c r="AE12" i="1"/>
  <c r="AE36" i="1"/>
  <c r="AE48" i="1"/>
  <c r="AE60" i="1"/>
  <c r="AE72" i="1"/>
  <c r="AE13" i="1"/>
  <c r="AE37" i="1"/>
  <c r="AE49" i="1"/>
  <c r="AE61" i="1"/>
  <c r="AE73" i="1"/>
  <c r="AE15" i="1"/>
  <c r="AE39" i="1"/>
  <c r="AE51" i="1"/>
  <c r="AE63" i="1"/>
  <c r="AE75" i="1"/>
  <c r="AE496" i="1"/>
  <c r="AE784" i="1"/>
  <c r="AE497" i="1"/>
  <c r="AE785" i="1"/>
  <c r="AE774" i="1"/>
  <c r="AE487" i="1"/>
  <c r="AE478" i="1"/>
  <c r="AE479" i="1"/>
  <c r="AE491" i="1"/>
  <c r="AE480" i="1"/>
  <c r="AE780" i="1"/>
  <c r="AE493" i="1"/>
  <c r="AE781" i="1"/>
  <c r="AE777" i="1"/>
  <c r="AE779" i="1"/>
  <c r="AE782" i="1"/>
  <c r="AE783" i="1"/>
  <c r="AE1338" i="1"/>
  <c r="AE1350" i="1"/>
  <c r="AE1374" i="1"/>
  <c r="AE1422" i="1"/>
  <c r="AE1339" i="1"/>
  <c r="AE1351" i="1"/>
  <c r="AE1375" i="1"/>
  <c r="AE1423" i="1"/>
  <c r="AE1304" i="1"/>
  <c r="AE1340" i="1"/>
  <c r="AE1352" i="1"/>
  <c r="AE1376" i="1"/>
  <c r="AE1424" i="1"/>
  <c r="AE1329" i="1"/>
  <c r="AE1341" i="1"/>
  <c r="AE1353" i="1"/>
  <c r="AE1377" i="1"/>
  <c r="AE1425" i="1"/>
  <c r="AE1306" i="1"/>
  <c r="AE1319" i="1"/>
  <c r="AE1343" i="1"/>
  <c r="AE1379" i="1"/>
  <c r="AE1296" i="1"/>
  <c r="AE1344" i="1"/>
  <c r="AE1380" i="1"/>
  <c r="AE1416" i="1"/>
  <c r="AE1428" i="1"/>
  <c r="AE1333" i="1"/>
  <c r="AE1345" i="1"/>
  <c r="AE1381" i="1"/>
  <c r="AE1346" i="1"/>
  <c r="AE1311" i="1"/>
  <c r="AE1347" i="1"/>
  <c r="AE1371" i="1"/>
  <c r="AE1870" i="1"/>
  <c r="AE1858" i="1"/>
  <c r="AE1846" i="1"/>
  <c r="AE1834" i="1"/>
  <c r="AE1822" i="1"/>
  <c r="AE1810" i="1"/>
  <c r="AE1798" i="1"/>
  <c r="AE1786" i="1"/>
  <c r="AE1774" i="1"/>
  <c r="AE1762" i="1"/>
  <c r="AE1750" i="1"/>
  <c r="AE1738" i="1"/>
  <c r="AE1726" i="1"/>
  <c r="AE1713" i="1"/>
  <c r="AE1699" i="1"/>
  <c r="AE1685" i="1"/>
  <c r="AE1671" i="1"/>
  <c r="AE1657" i="1"/>
  <c r="AE1642" i="1"/>
  <c r="AE1623" i="1"/>
  <c r="AE1607" i="1"/>
  <c r="AE1587" i="1"/>
  <c r="AE1571" i="1"/>
  <c r="AE1551" i="1"/>
  <c r="AE1535" i="1"/>
  <c r="AE1515" i="1"/>
  <c r="AE1499" i="1"/>
  <c r="AE1463" i="1"/>
  <c r="AE1442" i="1"/>
  <c r="AE1420" i="1"/>
  <c r="AE1402" i="1"/>
  <c r="AE1366" i="1"/>
  <c r="AE1324" i="1"/>
  <c r="AE1205" i="1"/>
  <c r="AE1061" i="1"/>
  <c r="AE867" i="1"/>
  <c r="AE610" i="1"/>
  <c r="AE1397" i="1"/>
  <c r="AE1361" i="1"/>
  <c r="AE1313" i="1"/>
  <c r="AE1193" i="1"/>
  <c r="AE1049" i="1"/>
  <c r="AE848" i="1"/>
  <c r="AE579" i="1"/>
  <c r="AE1482" i="1"/>
  <c r="AE1509" i="1"/>
  <c r="AE987" i="1"/>
  <c r="AE1506" i="1"/>
  <c r="AE988" i="1"/>
  <c r="AE1507" i="1"/>
  <c r="AE989" i="1"/>
  <c r="AE1508" i="1"/>
  <c r="AE990" i="1"/>
  <c r="AE1892" i="1"/>
  <c r="AE1880" i="1"/>
  <c r="AE1868" i="1"/>
  <c r="AE1856" i="1"/>
  <c r="AE1844" i="1"/>
  <c r="AE1832" i="1"/>
  <c r="AE1820" i="1"/>
  <c r="AE1808" i="1"/>
  <c r="AE1796" i="1"/>
  <c r="AE1784" i="1"/>
  <c r="AE1772" i="1"/>
  <c r="AE1760" i="1"/>
  <c r="AE1748" i="1"/>
  <c r="AE1736" i="1"/>
  <c r="AE1723" i="1"/>
  <c r="AE1710" i="1"/>
  <c r="AE1697" i="1"/>
  <c r="AE1683" i="1"/>
  <c r="AE1669" i="1"/>
  <c r="AE1655" i="1"/>
  <c r="AE1637" i="1"/>
  <c r="AE1621" i="1"/>
  <c r="AE1601" i="1"/>
  <c r="AE1585" i="1"/>
  <c r="AE1565" i="1"/>
  <c r="AE1549" i="1"/>
  <c r="AE1529" i="1"/>
  <c r="AE1513" i="1"/>
  <c r="AE1477" i="1"/>
  <c r="AE1457" i="1"/>
  <c r="AE1439" i="1"/>
  <c r="AE1418" i="1"/>
  <c r="AE1396" i="1"/>
  <c r="AE1360" i="1"/>
  <c r="AE1312" i="1"/>
  <c r="AE1181" i="1"/>
  <c r="AE1037" i="1"/>
  <c r="AE435" i="1"/>
  <c r="AE820" i="1"/>
  <c r="AE832" i="1"/>
  <c r="AE844" i="1"/>
  <c r="AE904" i="1"/>
  <c r="AE916" i="1"/>
  <c r="AE821" i="1"/>
  <c r="AE833" i="1"/>
  <c r="AE845" i="1"/>
  <c r="AE869" i="1"/>
  <c r="AE905" i="1"/>
  <c r="AE822" i="1"/>
  <c r="AE834" i="1"/>
  <c r="AE846" i="1"/>
  <c r="AE858" i="1"/>
  <c r="AE906" i="1"/>
  <c r="AE918" i="1"/>
  <c r="AE828" i="1"/>
  <c r="AE840" i="1"/>
  <c r="AE852" i="1"/>
  <c r="AE864" i="1"/>
  <c r="AE900" i="1"/>
  <c r="AE912" i="1"/>
  <c r="AE829" i="1"/>
  <c r="AE841" i="1"/>
  <c r="AE853" i="1"/>
  <c r="AE865" i="1"/>
  <c r="AE889" i="1"/>
  <c r="AE901" i="1"/>
  <c r="AE827" i="1"/>
  <c r="AE849" i="1"/>
  <c r="AE871" i="1"/>
  <c r="AE910" i="1"/>
  <c r="AE830" i="1"/>
  <c r="AE850" i="1"/>
  <c r="AE911" i="1"/>
  <c r="AE831" i="1"/>
  <c r="AE835" i="1"/>
  <c r="AE854" i="1"/>
  <c r="AE915" i="1"/>
  <c r="AE836" i="1"/>
  <c r="AE855" i="1"/>
  <c r="AE919" i="1"/>
  <c r="AE837" i="1"/>
  <c r="AE859" i="1"/>
  <c r="AE878" i="1"/>
  <c r="AE920" i="1"/>
  <c r="AE838" i="1"/>
  <c r="AE860" i="1"/>
  <c r="AE899" i="1"/>
  <c r="AE839" i="1"/>
  <c r="AE861" i="1"/>
  <c r="AE902" i="1"/>
  <c r="AE823" i="1"/>
  <c r="AE842" i="1"/>
  <c r="AE862" i="1"/>
  <c r="AE903" i="1"/>
  <c r="AE824" i="1"/>
  <c r="AE843" i="1"/>
  <c r="AE907" i="1"/>
  <c r="AE825" i="1"/>
  <c r="AE847" i="1"/>
  <c r="AE908" i="1"/>
  <c r="AE1869" i="1"/>
  <c r="AE1470" i="1"/>
  <c r="AE1494" i="1"/>
  <c r="AE1518" i="1"/>
  <c r="AE1471" i="1"/>
  <c r="AE1483" i="1"/>
  <c r="AE1495" i="1"/>
  <c r="AE1472" i="1"/>
  <c r="AE1484" i="1"/>
  <c r="AE1496" i="1"/>
  <c r="AE1473" i="1"/>
  <c r="AE1485" i="1"/>
  <c r="AE1497" i="1"/>
  <c r="AE1891" i="1"/>
  <c r="AE1879" i="1"/>
  <c r="AE1867" i="1"/>
  <c r="AE1855" i="1"/>
  <c r="AE1843" i="1"/>
  <c r="AE1819" i="1"/>
  <c r="AE1807" i="1"/>
  <c r="AE1795" i="1"/>
  <c r="AE1783" i="1"/>
  <c r="AE1771" i="1"/>
  <c r="AE1759" i="1"/>
  <c r="AE1747" i="1"/>
  <c r="AE1735" i="1"/>
  <c r="AE1722" i="1"/>
  <c r="AE1709" i="1"/>
  <c r="AE1696" i="1"/>
  <c r="AE1682" i="1"/>
  <c r="AE1668" i="1"/>
  <c r="AE1654" i="1"/>
  <c r="AE1636" i="1"/>
  <c r="AE1620" i="1"/>
  <c r="AE1600" i="1"/>
  <c r="AE1584" i="1"/>
  <c r="AE1564" i="1"/>
  <c r="AE1548" i="1"/>
  <c r="AE1512" i="1"/>
  <c r="AE1492" i="1"/>
  <c r="AE1476" i="1"/>
  <c r="AE1456" i="1"/>
  <c r="AE1438" i="1"/>
  <c r="AE1417" i="1"/>
  <c r="AE1394" i="1"/>
  <c r="AE1358" i="1"/>
  <c r="AE1301" i="1"/>
  <c r="AE1169" i="1"/>
  <c r="AE806" i="1"/>
  <c r="AE291" i="1"/>
  <c r="AE86" i="1"/>
  <c r="AE98" i="1"/>
  <c r="AE110" i="1"/>
  <c r="AE122" i="1"/>
  <c r="AE134" i="1"/>
  <c r="AE158" i="1"/>
  <c r="AE182" i="1"/>
  <c r="AE194" i="1"/>
  <c r="AE218" i="1"/>
  <c r="AE88" i="1"/>
  <c r="AE100" i="1"/>
  <c r="AE112" i="1"/>
  <c r="AE124" i="1"/>
  <c r="AE136" i="1"/>
  <c r="AE160" i="1"/>
  <c r="AE172" i="1"/>
  <c r="AE184" i="1"/>
  <c r="AE196" i="1"/>
  <c r="AE220" i="1"/>
  <c r="AE244" i="1"/>
  <c r="AE952" i="1"/>
  <c r="AE89" i="1"/>
  <c r="AE101" i="1"/>
  <c r="AE113" i="1"/>
  <c r="AE125" i="1"/>
  <c r="AE137" i="1"/>
  <c r="AE161" i="1"/>
  <c r="AE173" i="1"/>
  <c r="AE185" i="1"/>
  <c r="AE197" i="1"/>
  <c r="AE221" i="1"/>
  <c r="AE245" i="1"/>
  <c r="AE953" i="1"/>
  <c r="AE90" i="1"/>
  <c r="AE102" i="1"/>
  <c r="AE114" i="1"/>
  <c r="AE126" i="1"/>
  <c r="AE138" i="1"/>
  <c r="AE162" i="1"/>
  <c r="AE174" i="1"/>
  <c r="AE186" i="1"/>
  <c r="AE198" i="1"/>
  <c r="AE222" i="1"/>
  <c r="AE246" i="1"/>
  <c r="AE954" i="1"/>
  <c r="AE91" i="1"/>
  <c r="AE103" i="1"/>
  <c r="AE115" i="1"/>
  <c r="AE127" i="1"/>
  <c r="AE139" i="1"/>
  <c r="AE151" i="1"/>
  <c r="AE163" i="1"/>
  <c r="AE175" i="1"/>
  <c r="AE187" i="1"/>
  <c r="AE199" i="1"/>
  <c r="AE211" i="1"/>
  <c r="AE223" i="1"/>
  <c r="AE247" i="1"/>
  <c r="AE92" i="1"/>
  <c r="AE104" i="1"/>
  <c r="AE116" i="1"/>
  <c r="AE128" i="1"/>
  <c r="AE152" i="1"/>
  <c r="AE164" i="1"/>
  <c r="AE176" i="1"/>
  <c r="AE188" i="1"/>
  <c r="AE212" i="1"/>
  <c r="AE224" i="1"/>
  <c r="AE248" i="1"/>
  <c r="AE93" i="1"/>
  <c r="AE105" i="1"/>
  <c r="AE117" i="1"/>
  <c r="AE129" i="1"/>
  <c r="AE153" i="1"/>
  <c r="AE165" i="1"/>
  <c r="AE177" i="1"/>
  <c r="AE189" i="1"/>
  <c r="AE213" i="1"/>
  <c r="AE249" i="1"/>
  <c r="AE94" i="1"/>
  <c r="AE106" i="1"/>
  <c r="AE118" i="1"/>
  <c r="AE130" i="1"/>
  <c r="AE154" i="1"/>
  <c r="AE166" i="1"/>
  <c r="AE178" i="1"/>
  <c r="AE190" i="1"/>
  <c r="AE214" i="1"/>
  <c r="AE250" i="1"/>
  <c r="AE95" i="1"/>
  <c r="AE107" i="1"/>
  <c r="AE119" i="1"/>
  <c r="AE131" i="1"/>
  <c r="AE155" i="1"/>
  <c r="AE179" i="1"/>
  <c r="AE191" i="1"/>
  <c r="AE215" i="1"/>
  <c r="AE251" i="1"/>
  <c r="AE96" i="1"/>
  <c r="AE108" i="1"/>
  <c r="AE120" i="1"/>
  <c r="AE132" i="1"/>
  <c r="AE156" i="1"/>
  <c r="AE180" i="1"/>
  <c r="AE192" i="1"/>
  <c r="AE216" i="1"/>
  <c r="AE97" i="1"/>
  <c r="AE109" i="1"/>
  <c r="AE121" i="1"/>
  <c r="AE133" i="1"/>
  <c r="AE157" i="1"/>
  <c r="AE181" i="1"/>
  <c r="AE193" i="1"/>
  <c r="AE217" i="1"/>
  <c r="AE159" i="1"/>
  <c r="AE955" i="1"/>
  <c r="AE183" i="1"/>
  <c r="AE195" i="1"/>
  <c r="AE219" i="1"/>
  <c r="AE87" i="1"/>
  <c r="AE99" i="1"/>
  <c r="AE111" i="1"/>
  <c r="AE123" i="1"/>
  <c r="AE135" i="1"/>
  <c r="AE1809" i="1"/>
  <c r="AE146" i="1"/>
  <c r="AE170" i="1"/>
  <c r="AE206" i="1"/>
  <c r="AE230" i="1"/>
  <c r="AE242" i="1"/>
  <c r="AE148" i="1"/>
  <c r="AE208" i="1"/>
  <c r="AE232" i="1"/>
  <c r="AE149" i="1"/>
  <c r="AE209" i="1"/>
  <c r="AE233" i="1"/>
  <c r="AE150" i="1"/>
  <c r="AE210" i="1"/>
  <c r="AE234" i="1"/>
  <c r="AE235" i="1"/>
  <c r="AE140" i="1"/>
  <c r="AE200" i="1"/>
  <c r="AE236" i="1"/>
  <c r="AE141" i="1"/>
  <c r="AE201" i="1"/>
  <c r="AE225" i="1"/>
  <c r="AE237" i="1"/>
  <c r="AE142" i="1"/>
  <c r="AE202" i="1"/>
  <c r="AE226" i="1"/>
  <c r="AE238" i="1"/>
  <c r="AE143" i="1"/>
  <c r="AE167" i="1"/>
  <c r="AE203" i="1"/>
  <c r="AE227" i="1"/>
  <c r="AE239" i="1"/>
  <c r="AE144" i="1"/>
  <c r="AE168" i="1"/>
  <c r="AE204" i="1"/>
  <c r="AE228" i="1"/>
  <c r="AE240" i="1"/>
  <c r="AE145" i="1"/>
  <c r="AE169" i="1"/>
  <c r="AE205" i="1"/>
  <c r="AE229" i="1"/>
  <c r="AE241" i="1"/>
  <c r="AE171" i="1"/>
  <c r="AE207" i="1"/>
  <c r="AE231" i="1"/>
  <c r="AE243" i="1"/>
  <c r="AE972" i="1"/>
  <c r="AE973" i="1"/>
  <c r="AE971" i="1"/>
  <c r="AE974" i="1"/>
  <c r="AE975" i="1"/>
  <c r="AE976" i="1"/>
  <c r="AE977" i="1"/>
  <c r="AE978" i="1"/>
  <c r="AE962" i="1"/>
  <c r="AE979" i="1"/>
  <c r="AE980" i="1"/>
  <c r="AE967" i="1"/>
  <c r="AE981" i="1"/>
  <c r="AE968" i="1"/>
  <c r="AE969" i="1"/>
  <c r="AE266" i="1"/>
  <c r="AE278" i="1"/>
  <c r="AE314" i="1"/>
  <c r="AE280" i="1"/>
  <c r="AE316" i="1"/>
  <c r="AE544" i="1"/>
  <c r="AE269" i="1"/>
  <c r="AE317" i="1"/>
  <c r="AE545" i="1"/>
  <c r="AE270" i="1"/>
  <c r="AE318" i="1"/>
  <c r="AE271" i="1"/>
  <c r="AE319" i="1"/>
  <c r="AE272" i="1"/>
  <c r="AE320" i="1"/>
  <c r="AE261" i="1"/>
  <c r="AE273" i="1"/>
  <c r="AE321" i="1"/>
  <c r="AE262" i="1"/>
  <c r="AE274" i="1"/>
  <c r="AE322" i="1"/>
  <c r="AE263" i="1"/>
  <c r="AE275" i="1"/>
  <c r="AE311" i="1"/>
  <c r="AE276" i="1"/>
  <c r="AE312" i="1"/>
  <c r="AE265" i="1"/>
  <c r="AE277" i="1"/>
  <c r="AE313" i="1"/>
  <c r="AE315" i="1"/>
  <c r="AE495" i="1"/>
  <c r="AE778" i="1"/>
  <c r="AE267" i="1"/>
  <c r="AE279" i="1"/>
  <c r="AE386" i="1"/>
  <c r="AE506" i="1"/>
  <c r="AE518" i="1"/>
  <c r="AE508" i="1"/>
  <c r="AE520" i="1"/>
  <c r="AE532" i="1"/>
  <c r="AE868" i="1"/>
  <c r="AE892" i="1"/>
  <c r="AE377" i="1"/>
  <c r="AE509" i="1"/>
  <c r="AE521" i="1"/>
  <c r="AE533" i="1"/>
  <c r="AE893" i="1"/>
  <c r="AE378" i="1"/>
  <c r="AE510" i="1"/>
  <c r="AE522" i="1"/>
  <c r="AE534" i="1"/>
  <c r="AE870" i="1"/>
  <c r="AE894" i="1"/>
  <c r="AE379" i="1"/>
  <c r="AE511" i="1"/>
  <c r="AE523" i="1"/>
  <c r="AE535" i="1"/>
  <c r="AE547" i="1"/>
  <c r="AE380" i="1"/>
  <c r="AE500" i="1"/>
  <c r="AE512" i="1"/>
  <c r="AE524" i="1"/>
  <c r="AE548" i="1"/>
  <c r="AE381" i="1"/>
  <c r="AE501" i="1"/>
  <c r="AE513" i="1"/>
  <c r="AE525" i="1"/>
  <c r="AE537" i="1"/>
  <c r="AE549" i="1"/>
  <c r="AE382" i="1"/>
  <c r="AE502" i="1"/>
  <c r="AE514" i="1"/>
  <c r="AE526" i="1"/>
  <c r="AE538" i="1"/>
  <c r="AE383" i="1"/>
  <c r="AE503" i="1"/>
  <c r="AE515" i="1"/>
  <c r="AE384" i="1"/>
  <c r="AE504" i="1"/>
  <c r="AE516" i="1"/>
  <c r="AE528" i="1"/>
  <c r="AE888" i="1"/>
  <c r="AE385" i="1"/>
  <c r="AE505" i="1"/>
  <c r="AE517" i="1"/>
  <c r="AE529" i="1"/>
  <c r="AE1009" i="1"/>
  <c r="AE1021" i="1"/>
  <c r="AE890" i="1"/>
  <c r="AE1013" i="1"/>
  <c r="AE1026" i="1"/>
  <c r="AE1038" i="1"/>
  <c r="AE891" i="1"/>
  <c r="AE1014" i="1"/>
  <c r="AE1027" i="1"/>
  <c r="AE1039" i="1"/>
  <c r="AE895" i="1"/>
  <c r="AE1015" i="1"/>
  <c r="AE1028" i="1"/>
  <c r="AE1040" i="1"/>
  <c r="AE896" i="1"/>
  <c r="AE1016" i="1"/>
  <c r="AE1029" i="1"/>
  <c r="AE1041" i="1"/>
  <c r="AE897" i="1"/>
  <c r="AE1017" i="1"/>
  <c r="AE1030" i="1"/>
  <c r="AE1042" i="1"/>
  <c r="AE507" i="1"/>
  <c r="AE898" i="1"/>
  <c r="AE1018" i="1"/>
  <c r="AE1031" i="1"/>
  <c r="AE1043" i="1"/>
  <c r="AE375" i="1"/>
  <c r="AE519" i="1"/>
  <c r="AE1006" i="1"/>
  <c r="AE1019" i="1"/>
  <c r="AE1032" i="1"/>
  <c r="AE1044" i="1"/>
  <c r="AE531" i="1"/>
  <c r="AE883" i="1"/>
  <c r="AE1007" i="1"/>
  <c r="AE1020" i="1"/>
  <c r="AE1033" i="1"/>
  <c r="AE1045" i="1"/>
  <c r="AE884" i="1"/>
  <c r="AE1008" i="1"/>
  <c r="AE1034" i="1"/>
  <c r="AE1046" i="1"/>
  <c r="AE863" i="1"/>
  <c r="AE885" i="1"/>
  <c r="AE1010" i="1"/>
  <c r="AE1023" i="1"/>
  <c r="AE1035" i="1"/>
  <c r="AE1047" i="1"/>
  <c r="AE866" i="1"/>
  <c r="AE886" i="1"/>
  <c r="AE1011" i="1"/>
  <c r="AE1024" i="1"/>
  <c r="AE1036" i="1"/>
  <c r="AE1048" i="1"/>
  <c r="AE1519" i="1"/>
  <c r="AE1520" i="1"/>
  <c r="AE1521" i="1"/>
  <c r="AE1890" i="1"/>
  <c r="AE1878" i="1"/>
  <c r="AE1854" i="1"/>
  <c r="AE1830" i="1"/>
  <c r="AE1818" i="1"/>
  <c r="AE1806" i="1"/>
  <c r="AE1794" i="1"/>
  <c r="AE1782" i="1"/>
  <c r="AE1770" i="1"/>
  <c r="AE1746" i="1"/>
  <c r="AE1734" i="1"/>
  <c r="AE1721" i="1"/>
  <c r="AE1708" i="1"/>
  <c r="AE1695" i="1"/>
  <c r="AE1681" i="1"/>
  <c r="AE1667" i="1"/>
  <c r="AE1653" i="1"/>
  <c r="AE1635" i="1"/>
  <c r="AE1619" i="1"/>
  <c r="AE1599" i="1"/>
  <c r="AE1583" i="1"/>
  <c r="AE1563" i="1"/>
  <c r="AE1547" i="1"/>
  <c r="AE1527" i="1"/>
  <c r="AE1511" i="1"/>
  <c r="AE1491" i="1"/>
  <c r="AE1475" i="1"/>
  <c r="AE1455" i="1"/>
  <c r="AE1433" i="1"/>
  <c r="AE1415" i="1"/>
  <c r="AE1390" i="1"/>
  <c r="AE1354" i="1"/>
  <c r="AE1300" i="1"/>
  <c r="AE1157" i="1"/>
  <c r="AE1012" i="1"/>
  <c r="AE787" i="1"/>
  <c r="AE147" i="1"/>
</calcChain>
</file>

<file path=xl/sharedStrings.xml><?xml version="1.0" encoding="utf-8"?>
<sst xmlns="http://schemas.openxmlformats.org/spreadsheetml/2006/main" count="30305" uniqueCount="7642">
  <si>
    <t>ID_MATCH</t>
  </si>
  <si>
    <t>UBIGEO</t>
  </si>
  <si>
    <t>UBIGEO:PROV</t>
  </si>
  <si>
    <t>ID_DPT</t>
  </si>
  <si>
    <t>REGION</t>
  </si>
  <si>
    <t>ID_PROV</t>
  </si>
  <si>
    <t>PROVINCIA</t>
  </si>
  <si>
    <t>ID_DIST</t>
  </si>
  <si>
    <t>DISTRITO</t>
  </si>
  <si>
    <t>CAPITAL</t>
  </si>
  <si>
    <t>TIPOLOGIA_DISTRITO</t>
  </si>
  <si>
    <t>PAIS_FROTERIZO</t>
  </si>
  <si>
    <t>DISTANCE (M)</t>
  </si>
  <si>
    <t>TIME (s)</t>
  </si>
  <si>
    <t>ALTITUD</t>
  </si>
  <si>
    <t>CANT_CENTROS_POBLADOS</t>
  </si>
  <si>
    <t>DISTRITO_NUEVOS</t>
  </si>
  <si>
    <t>SUPERFICIE_KM2</t>
  </si>
  <si>
    <t>DENSIDAD</t>
  </si>
  <si>
    <t>POB_TOTAL</t>
  </si>
  <si>
    <t>POB_16_22</t>
  </si>
  <si>
    <t>POB_16_22_ASIS_5TO_SECU</t>
  </si>
  <si>
    <t>IDH_2019</t>
  </si>
  <si>
    <t>POBREZA_TOTAL_2018</t>
  </si>
  <si>
    <t>010101</t>
  </si>
  <si>
    <t>01</t>
  </si>
  <si>
    <t>AMAZONAS</t>
  </si>
  <si>
    <t>CHACHAPOYAS</t>
  </si>
  <si>
    <t>MANTIENE</t>
  </si>
  <si>
    <t>010102</t>
  </si>
  <si>
    <t>02</t>
  </si>
  <si>
    <t>ASUNCIÓN</t>
  </si>
  <si>
    <t>010103</t>
  </si>
  <si>
    <t>03</t>
  </si>
  <si>
    <t>BALSAS</t>
  </si>
  <si>
    <t>010104</t>
  </si>
  <si>
    <t>04</t>
  </si>
  <si>
    <t>CHETO</t>
  </si>
  <si>
    <t>010105</t>
  </si>
  <si>
    <t>05</t>
  </si>
  <si>
    <t>CHILIQUIN</t>
  </si>
  <si>
    <t>010106</t>
  </si>
  <si>
    <t>06</t>
  </si>
  <si>
    <t>CHUQUIBAMBA</t>
  </si>
  <si>
    <t>010107</t>
  </si>
  <si>
    <t>07</t>
  </si>
  <si>
    <t>GRANADA</t>
  </si>
  <si>
    <t>010108</t>
  </si>
  <si>
    <t>08</t>
  </si>
  <si>
    <t>HUANCAS</t>
  </si>
  <si>
    <t>010109</t>
  </si>
  <si>
    <t>09</t>
  </si>
  <si>
    <t>LA JALCA</t>
  </si>
  <si>
    <t>010110</t>
  </si>
  <si>
    <t>10</t>
  </si>
  <si>
    <t>LEIMEBAMBA</t>
  </si>
  <si>
    <t>010111</t>
  </si>
  <si>
    <t>11</t>
  </si>
  <si>
    <t>LEVANTO</t>
  </si>
  <si>
    <t>010112</t>
  </si>
  <si>
    <t>12</t>
  </si>
  <si>
    <t>MAGDALENA</t>
  </si>
  <si>
    <t>010113</t>
  </si>
  <si>
    <t>13</t>
  </si>
  <si>
    <t>MARISCAL CASTILLA</t>
  </si>
  <si>
    <t>010114</t>
  </si>
  <si>
    <t>14</t>
  </si>
  <si>
    <t>MOLINOPAMPA</t>
  </si>
  <si>
    <t>010115</t>
  </si>
  <si>
    <t>15</t>
  </si>
  <si>
    <t>MONTEVIDEO</t>
  </si>
  <si>
    <t>010116</t>
  </si>
  <si>
    <t>16</t>
  </si>
  <si>
    <t>OLLEROS</t>
  </si>
  <si>
    <t>010117</t>
  </si>
  <si>
    <t>17</t>
  </si>
  <si>
    <t>QUINJALCA</t>
  </si>
  <si>
    <t>010118</t>
  </si>
  <si>
    <t>18</t>
  </si>
  <si>
    <t>SAN FRANCISCO DE DAGUAS</t>
  </si>
  <si>
    <t>010119</t>
  </si>
  <si>
    <t>19</t>
  </si>
  <si>
    <t>SAN ISIDRO DE MAINO</t>
  </si>
  <si>
    <t>010120</t>
  </si>
  <si>
    <t>20</t>
  </si>
  <si>
    <t>SOLOCO</t>
  </si>
  <si>
    <t>010121</t>
  </si>
  <si>
    <t>21</t>
  </si>
  <si>
    <t>SONCHE</t>
  </si>
  <si>
    <t>010201</t>
  </si>
  <si>
    <t>BAGUA</t>
  </si>
  <si>
    <t>010202</t>
  </si>
  <si>
    <t>ARAMANGO</t>
  </si>
  <si>
    <t>010203</t>
  </si>
  <si>
    <t>COPALLIN</t>
  </si>
  <si>
    <t>010204</t>
  </si>
  <si>
    <t>EL PARCO</t>
  </si>
  <si>
    <t>010205</t>
  </si>
  <si>
    <t>IMAZA</t>
  </si>
  <si>
    <t>010206</t>
  </si>
  <si>
    <t>LA PECA</t>
  </si>
  <si>
    <t>010301</t>
  </si>
  <si>
    <t>BONGARÁ</t>
  </si>
  <si>
    <t>JUMBILLA</t>
  </si>
  <si>
    <t>010302</t>
  </si>
  <si>
    <t>CHISQUILLA</t>
  </si>
  <si>
    <t>010303</t>
  </si>
  <si>
    <t>CHURUJA</t>
  </si>
  <si>
    <t>010304</t>
  </si>
  <si>
    <t>COROSHA</t>
  </si>
  <si>
    <t>010305</t>
  </si>
  <si>
    <t>CUISPES</t>
  </si>
  <si>
    <t>010306</t>
  </si>
  <si>
    <t>FLORIDA</t>
  </si>
  <si>
    <t>010307</t>
  </si>
  <si>
    <t>JAZAN</t>
  </si>
  <si>
    <t>010308</t>
  </si>
  <si>
    <t>RECTA</t>
  </si>
  <si>
    <t>010309</t>
  </si>
  <si>
    <t>SAN CARLOS</t>
  </si>
  <si>
    <t>010310</t>
  </si>
  <si>
    <t>SHIPASBAMBA</t>
  </si>
  <si>
    <t>010311</t>
  </si>
  <si>
    <t>VALERA</t>
  </si>
  <si>
    <t>010312</t>
  </si>
  <si>
    <t>YAMBRASBAMBA</t>
  </si>
  <si>
    <t>010401</t>
  </si>
  <si>
    <t>CONDORCANQUI</t>
  </si>
  <si>
    <t>NIEVA</t>
  </si>
  <si>
    <t>010402</t>
  </si>
  <si>
    <t>EL CENEPA</t>
  </si>
  <si>
    <t>010403</t>
  </si>
  <si>
    <t>RÍO SANTIAGO</t>
  </si>
  <si>
    <t>010501</t>
  </si>
  <si>
    <t>LUYA</t>
  </si>
  <si>
    <t>LAMUD</t>
  </si>
  <si>
    <t>010502</t>
  </si>
  <si>
    <t>CAMPORREDONDO</t>
  </si>
  <si>
    <t>010503</t>
  </si>
  <si>
    <t>COCABAMBA</t>
  </si>
  <si>
    <t>010504</t>
  </si>
  <si>
    <t>COLCAMAR</t>
  </si>
  <si>
    <t>010505</t>
  </si>
  <si>
    <t>CONILA</t>
  </si>
  <si>
    <t>010506</t>
  </si>
  <si>
    <t>INGUILPATA</t>
  </si>
  <si>
    <t>010507</t>
  </si>
  <si>
    <t>LONGUITA</t>
  </si>
  <si>
    <t>010508</t>
  </si>
  <si>
    <t>LONYA CHICO</t>
  </si>
  <si>
    <t>010509</t>
  </si>
  <si>
    <t>010510</t>
  </si>
  <si>
    <t>LUYA VIEJO</t>
  </si>
  <si>
    <t>010511</t>
  </si>
  <si>
    <t>MARÍA</t>
  </si>
  <si>
    <t>010512</t>
  </si>
  <si>
    <t>OCALLI</t>
  </si>
  <si>
    <t>010513</t>
  </si>
  <si>
    <t>OCUMAL</t>
  </si>
  <si>
    <t>010514</t>
  </si>
  <si>
    <t>PISUQUIA</t>
  </si>
  <si>
    <t>010515</t>
  </si>
  <si>
    <t>PROVIDENCIA</t>
  </si>
  <si>
    <t>010516</t>
  </si>
  <si>
    <t>SAN CRISTÓBAL</t>
  </si>
  <si>
    <t>010517</t>
  </si>
  <si>
    <t>SAN FRANCISCO DE YESO</t>
  </si>
  <si>
    <t>010518</t>
  </si>
  <si>
    <t>SAN JERÓNIMO</t>
  </si>
  <si>
    <t>010519</t>
  </si>
  <si>
    <t>SAN JUAN DE LOPECANCHA</t>
  </si>
  <si>
    <t>010520</t>
  </si>
  <si>
    <t>SANTA CATALINA</t>
  </si>
  <si>
    <t>010521</t>
  </si>
  <si>
    <t>SANTO TOMAS</t>
  </si>
  <si>
    <t>010522</t>
  </si>
  <si>
    <t>22</t>
  </si>
  <si>
    <t>TINGO</t>
  </si>
  <si>
    <t>010523</t>
  </si>
  <si>
    <t>23</t>
  </si>
  <si>
    <t>TRITA</t>
  </si>
  <si>
    <t>010601</t>
  </si>
  <si>
    <t>RODRÍGUEZ DE MENDOZA</t>
  </si>
  <si>
    <t>SAN NICOLÁS</t>
  </si>
  <si>
    <t>010602</t>
  </si>
  <si>
    <t>CHIRIMOTO</t>
  </si>
  <si>
    <t>010603</t>
  </si>
  <si>
    <t>COCHAMAL</t>
  </si>
  <si>
    <t>010604</t>
  </si>
  <si>
    <t>HUAMBO</t>
  </si>
  <si>
    <t>010605</t>
  </si>
  <si>
    <t>LIMABAMBA</t>
  </si>
  <si>
    <t>010606</t>
  </si>
  <si>
    <t>LONGAR</t>
  </si>
  <si>
    <t>010607</t>
  </si>
  <si>
    <t>MARISCAL BENAVIDES</t>
  </si>
  <si>
    <t>010608</t>
  </si>
  <si>
    <t>MILPUC</t>
  </si>
  <si>
    <t>010609</t>
  </si>
  <si>
    <t>OMIA</t>
  </si>
  <si>
    <t>010610</t>
  </si>
  <si>
    <t>SANTA ROSA</t>
  </si>
  <si>
    <t>010611</t>
  </si>
  <si>
    <t>TOTORA</t>
  </si>
  <si>
    <t>010612</t>
  </si>
  <si>
    <t>VISTA ALEGRE</t>
  </si>
  <si>
    <t>010701</t>
  </si>
  <si>
    <t>UTCUBAMBA</t>
  </si>
  <si>
    <t>BAGUA GRANDE</t>
  </si>
  <si>
    <t>010702</t>
  </si>
  <si>
    <t>CAJARURO</t>
  </si>
  <si>
    <t>010703</t>
  </si>
  <si>
    <t>CUMBA</t>
  </si>
  <si>
    <t>010704</t>
  </si>
  <si>
    <t>EL MILAGRO</t>
  </si>
  <si>
    <t>010705</t>
  </si>
  <si>
    <t>JAMALCA</t>
  </si>
  <si>
    <t>010706</t>
  </si>
  <si>
    <t>LONYA GRANDE</t>
  </si>
  <si>
    <t>010707</t>
  </si>
  <si>
    <t>YAMON</t>
  </si>
  <si>
    <t>020101</t>
  </si>
  <si>
    <t>ÁNCASH</t>
  </si>
  <si>
    <t>HUARAZ</t>
  </si>
  <si>
    <t>020102</t>
  </si>
  <si>
    <t>COCHABAMBA</t>
  </si>
  <si>
    <t>020103</t>
  </si>
  <si>
    <t>COLCABAMBA</t>
  </si>
  <si>
    <t>020104</t>
  </si>
  <si>
    <t>HUANCHAY</t>
  </si>
  <si>
    <t>020105</t>
  </si>
  <si>
    <t>INDEPENDENCIA</t>
  </si>
  <si>
    <t>020106</t>
  </si>
  <si>
    <t>JANGAS</t>
  </si>
  <si>
    <t>020107</t>
  </si>
  <si>
    <t>LA LIBERTAD</t>
  </si>
  <si>
    <t>020108</t>
  </si>
  <si>
    <t>020109</t>
  </si>
  <si>
    <t>PAMPAS GRANDE</t>
  </si>
  <si>
    <t>020110</t>
  </si>
  <si>
    <t>PARIACOTO</t>
  </si>
  <si>
    <t>020111</t>
  </si>
  <si>
    <t>PIRA</t>
  </si>
  <si>
    <t>020112</t>
  </si>
  <si>
    <t>TARICA</t>
  </si>
  <si>
    <t>020201</t>
  </si>
  <si>
    <t>AIJA</t>
  </si>
  <si>
    <t>020202</t>
  </si>
  <si>
    <t>CORIS</t>
  </si>
  <si>
    <t>020203</t>
  </si>
  <si>
    <t>HUACLLAN</t>
  </si>
  <si>
    <t>020204</t>
  </si>
  <si>
    <t>LA MERCED</t>
  </si>
  <si>
    <t>020205</t>
  </si>
  <si>
    <t>SUCCHA</t>
  </si>
  <si>
    <t>020301</t>
  </si>
  <si>
    <t>ANTONIO RAYMONDI</t>
  </si>
  <si>
    <t>LLAMELLIN</t>
  </si>
  <si>
    <t>020302</t>
  </si>
  <si>
    <t>ACZO</t>
  </si>
  <si>
    <t>020303</t>
  </si>
  <si>
    <t>CHACCHO</t>
  </si>
  <si>
    <t>020304</t>
  </si>
  <si>
    <t>CHINGAS</t>
  </si>
  <si>
    <t>020305</t>
  </si>
  <si>
    <t>MIRGAS</t>
  </si>
  <si>
    <t>020306</t>
  </si>
  <si>
    <t>SAN JUAN DE RONTOY</t>
  </si>
  <si>
    <t>020401</t>
  </si>
  <si>
    <t>CHACAS</t>
  </si>
  <si>
    <t>020402</t>
  </si>
  <si>
    <t>ACOCHACA</t>
  </si>
  <si>
    <t>020501</t>
  </si>
  <si>
    <t>BOLOGNESI</t>
  </si>
  <si>
    <t>CHIQUIAN</t>
  </si>
  <si>
    <t>020502</t>
  </si>
  <si>
    <t>ABELARDO PARDO LEZAMETA</t>
  </si>
  <si>
    <t>020503</t>
  </si>
  <si>
    <t>020504</t>
  </si>
  <si>
    <t>AQUIA</t>
  </si>
  <si>
    <t>020505</t>
  </si>
  <si>
    <t>CAJACAY</t>
  </si>
  <si>
    <t>020506</t>
  </si>
  <si>
    <t>CANIS</t>
  </si>
  <si>
    <t>020507</t>
  </si>
  <si>
    <t>COLQUIOC</t>
  </si>
  <si>
    <t>020508</t>
  </si>
  <si>
    <t>HUALLANCA</t>
  </si>
  <si>
    <t>020509</t>
  </si>
  <si>
    <t>HUASTA</t>
  </si>
  <si>
    <t>020510</t>
  </si>
  <si>
    <t>HUAYLLACAYAN</t>
  </si>
  <si>
    <t>020511</t>
  </si>
  <si>
    <t>LA PRIMAVERA</t>
  </si>
  <si>
    <t>020512</t>
  </si>
  <si>
    <t>MANGAS</t>
  </si>
  <si>
    <t>020513</t>
  </si>
  <si>
    <t>PACLLON</t>
  </si>
  <si>
    <t>020514</t>
  </si>
  <si>
    <t>SAN MIGUEL DE CORPANQUI</t>
  </si>
  <si>
    <t>020515</t>
  </si>
  <si>
    <t>TICLLOS</t>
  </si>
  <si>
    <t>020601</t>
  </si>
  <si>
    <t>CARHUAZ</t>
  </si>
  <si>
    <t>020602</t>
  </si>
  <si>
    <t>ACOPAMPA</t>
  </si>
  <si>
    <t>020603</t>
  </si>
  <si>
    <t>AMASHCA</t>
  </si>
  <si>
    <t>020604</t>
  </si>
  <si>
    <t>ANTA</t>
  </si>
  <si>
    <t>020605</t>
  </si>
  <si>
    <t>ATAQUERO</t>
  </si>
  <si>
    <t>020606</t>
  </si>
  <si>
    <t>MARCARA</t>
  </si>
  <si>
    <t>020607</t>
  </si>
  <si>
    <t>PARIAHUANCA</t>
  </si>
  <si>
    <t>020608</t>
  </si>
  <si>
    <t>SAN MIGUEL DE ACO</t>
  </si>
  <si>
    <t>020609</t>
  </si>
  <si>
    <t>SHILLA</t>
  </si>
  <si>
    <t>020610</t>
  </si>
  <si>
    <t>TINCO</t>
  </si>
  <si>
    <t>020611</t>
  </si>
  <si>
    <t>YUNGAR</t>
  </si>
  <si>
    <t>020701</t>
  </si>
  <si>
    <t>CARLOS FERMÍN FITZCARRALD</t>
  </si>
  <si>
    <t>SAN LUIS</t>
  </si>
  <si>
    <t>020702</t>
  </si>
  <si>
    <t>020703</t>
  </si>
  <si>
    <t>YAUYA</t>
  </si>
  <si>
    <t>020801</t>
  </si>
  <si>
    <t>CASMA</t>
  </si>
  <si>
    <t>020802</t>
  </si>
  <si>
    <t>BUENA VISTA ALTA</t>
  </si>
  <si>
    <t>020803</t>
  </si>
  <si>
    <t>COMANDANTE NOEL</t>
  </si>
  <si>
    <t>020804</t>
  </si>
  <si>
    <t>YAUTAN</t>
  </si>
  <si>
    <t>020901</t>
  </si>
  <si>
    <t>CORONGO</t>
  </si>
  <si>
    <t>020902</t>
  </si>
  <si>
    <t>ACO</t>
  </si>
  <si>
    <t>020903</t>
  </si>
  <si>
    <t>BAMBAS</t>
  </si>
  <si>
    <t>020904</t>
  </si>
  <si>
    <t>CUSCA</t>
  </si>
  <si>
    <t>020905</t>
  </si>
  <si>
    <t>LA PAMPA</t>
  </si>
  <si>
    <t>020906</t>
  </si>
  <si>
    <t>YANAC</t>
  </si>
  <si>
    <t>020907</t>
  </si>
  <si>
    <t>YUPAN</t>
  </si>
  <si>
    <t>021001</t>
  </si>
  <si>
    <t>HUARI</t>
  </si>
  <si>
    <t>021002</t>
  </si>
  <si>
    <t>ANRA</t>
  </si>
  <si>
    <t>021003</t>
  </si>
  <si>
    <t>CAJAY</t>
  </si>
  <si>
    <t>021004</t>
  </si>
  <si>
    <t>CHAVIN DE HUANTAR</t>
  </si>
  <si>
    <t>021005</t>
  </si>
  <si>
    <t>HUACACHI</t>
  </si>
  <si>
    <t>021006</t>
  </si>
  <si>
    <t>HUACCHIS</t>
  </si>
  <si>
    <t>021007</t>
  </si>
  <si>
    <t>HUACHIS</t>
  </si>
  <si>
    <t>021008</t>
  </si>
  <si>
    <t>HUANTAR</t>
  </si>
  <si>
    <t>021009</t>
  </si>
  <si>
    <t>MASIN</t>
  </si>
  <si>
    <t>021010</t>
  </si>
  <si>
    <t>PAUCAS</t>
  </si>
  <si>
    <t>021011</t>
  </si>
  <si>
    <t>PONTO</t>
  </si>
  <si>
    <t>021012</t>
  </si>
  <si>
    <t>RAHUAPAMPA</t>
  </si>
  <si>
    <t>021013</t>
  </si>
  <si>
    <t>RAPAYAN</t>
  </si>
  <si>
    <t>021014</t>
  </si>
  <si>
    <t>SAN MARCOS</t>
  </si>
  <si>
    <t>021015</t>
  </si>
  <si>
    <t>SAN PEDRO DE CHANA</t>
  </si>
  <si>
    <t>021016</t>
  </si>
  <si>
    <t>UCO</t>
  </si>
  <si>
    <t>021101</t>
  </si>
  <si>
    <t>HUARMEY</t>
  </si>
  <si>
    <t>021102</t>
  </si>
  <si>
    <t>COCHAPETI</t>
  </si>
  <si>
    <t>021103</t>
  </si>
  <si>
    <t>CULEBRAS</t>
  </si>
  <si>
    <t>021104</t>
  </si>
  <si>
    <t>HUAYAN</t>
  </si>
  <si>
    <t>021105</t>
  </si>
  <si>
    <t>MALVAS</t>
  </si>
  <si>
    <t>021201</t>
  </si>
  <si>
    <t>HUAYLAS</t>
  </si>
  <si>
    <t>CARAZ</t>
  </si>
  <si>
    <t>021202</t>
  </si>
  <si>
    <t>021203</t>
  </si>
  <si>
    <t>HUATA</t>
  </si>
  <si>
    <t>021204</t>
  </si>
  <si>
    <t>021205</t>
  </si>
  <si>
    <t>MATO</t>
  </si>
  <si>
    <t>021206</t>
  </si>
  <si>
    <t>PAMPAROMAS</t>
  </si>
  <si>
    <t>021207</t>
  </si>
  <si>
    <t>PUEBLO LIBRE</t>
  </si>
  <si>
    <t>021208</t>
  </si>
  <si>
    <t>SANTA CRUZ</t>
  </si>
  <si>
    <t>021209</t>
  </si>
  <si>
    <t>SANTO TORIBIO</t>
  </si>
  <si>
    <t>021210</t>
  </si>
  <si>
    <t>YURACMARCA</t>
  </si>
  <si>
    <t>021301</t>
  </si>
  <si>
    <t>MARISCAL LUZURIAGA</t>
  </si>
  <si>
    <t>PISCOBAMBA</t>
  </si>
  <si>
    <t>021302</t>
  </si>
  <si>
    <t>CASCA</t>
  </si>
  <si>
    <t>021303</t>
  </si>
  <si>
    <t>ELEAZAR GUZMÁN BARRON</t>
  </si>
  <si>
    <t>021304</t>
  </si>
  <si>
    <t>FIDEL OLIVAS ESCUDERO</t>
  </si>
  <si>
    <t>021305</t>
  </si>
  <si>
    <t>LLAMA</t>
  </si>
  <si>
    <t>021306</t>
  </si>
  <si>
    <t>LLUMPA</t>
  </si>
  <si>
    <t>021307</t>
  </si>
  <si>
    <t>LUCMA</t>
  </si>
  <si>
    <t>021308</t>
  </si>
  <si>
    <t>MUSGA</t>
  </si>
  <si>
    <t>021401</t>
  </si>
  <si>
    <t>OCROS</t>
  </si>
  <si>
    <t>021402</t>
  </si>
  <si>
    <t>ACAS</t>
  </si>
  <si>
    <t>021403</t>
  </si>
  <si>
    <t>CAJAMARQUILLA</t>
  </si>
  <si>
    <t>021404</t>
  </si>
  <si>
    <t>CARHUAPAMPA</t>
  </si>
  <si>
    <t>021405</t>
  </si>
  <si>
    <t>COCHAS</t>
  </si>
  <si>
    <t>021406</t>
  </si>
  <si>
    <t>CONGAS</t>
  </si>
  <si>
    <t>021407</t>
  </si>
  <si>
    <t>LLIPA</t>
  </si>
  <si>
    <t>021408</t>
  </si>
  <si>
    <t>SAN CRISTÓBAL DE RAJAN</t>
  </si>
  <si>
    <t>021409</t>
  </si>
  <si>
    <t>SAN PEDRO</t>
  </si>
  <si>
    <t>021410</t>
  </si>
  <si>
    <t>SANTIAGO DE CHILCAS</t>
  </si>
  <si>
    <t>021501</t>
  </si>
  <si>
    <t>PALLASCA</t>
  </si>
  <si>
    <t>CABANA</t>
  </si>
  <si>
    <t>021502</t>
  </si>
  <si>
    <t>021503</t>
  </si>
  <si>
    <t>CONCHUCOS</t>
  </si>
  <si>
    <t>021504</t>
  </si>
  <si>
    <t>HUACASCHUQUE</t>
  </si>
  <si>
    <t>021505</t>
  </si>
  <si>
    <t>HUANDOVAL</t>
  </si>
  <si>
    <t>021506</t>
  </si>
  <si>
    <t>LACABAMBA</t>
  </si>
  <si>
    <t>021507</t>
  </si>
  <si>
    <t>LLAPO</t>
  </si>
  <si>
    <t>021508</t>
  </si>
  <si>
    <t>021509</t>
  </si>
  <si>
    <t>PAMPAS</t>
  </si>
  <si>
    <t>021510</t>
  </si>
  <si>
    <t>021511</t>
  </si>
  <si>
    <t>TAUCA</t>
  </si>
  <si>
    <t>021601</t>
  </si>
  <si>
    <t>POMABAMBA</t>
  </si>
  <si>
    <t>021602</t>
  </si>
  <si>
    <t>HUAYLLAN</t>
  </si>
  <si>
    <t>021603</t>
  </si>
  <si>
    <t>PAROBAMBA</t>
  </si>
  <si>
    <t>021604</t>
  </si>
  <si>
    <t>QUINUABAMBA</t>
  </si>
  <si>
    <t>021701</t>
  </si>
  <si>
    <t>RECUAY</t>
  </si>
  <si>
    <t>021702</t>
  </si>
  <si>
    <t>CATAC</t>
  </si>
  <si>
    <t>021703</t>
  </si>
  <si>
    <t>COTAPARACO</t>
  </si>
  <si>
    <t>021704</t>
  </si>
  <si>
    <t>HUAYLLAPAMPA</t>
  </si>
  <si>
    <t>021705</t>
  </si>
  <si>
    <t>LLACLLIN</t>
  </si>
  <si>
    <t>021706</t>
  </si>
  <si>
    <t>MARCA</t>
  </si>
  <si>
    <t>021707</t>
  </si>
  <si>
    <t>PAMPAS CHICO</t>
  </si>
  <si>
    <t>021708</t>
  </si>
  <si>
    <t>PARARIN</t>
  </si>
  <si>
    <t>021709</t>
  </si>
  <si>
    <t>TAPACOCHA</t>
  </si>
  <si>
    <t>021710</t>
  </si>
  <si>
    <t>TICAPAMPA</t>
  </si>
  <si>
    <t>021801</t>
  </si>
  <si>
    <t>SANTA</t>
  </si>
  <si>
    <t>CHIMBOTE</t>
  </si>
  <si>
    <t>021802</t>
  </si>
  <si>
    <t>CÁCERES DEL PERÚ</t>
  </si>
  <si>
    <t>021803</t>
  </si>
  <si>
    <t>COISHCO</t>
  </si>
  <si>
    <t>021804</t>
  </si>
  <si>
    <t>MACATE</t>
  </si>
  <si>
    <t>021805</t>
  </si>
  <si>
    <t>MORO</t>
  </si>
  <si>
    <t>021806</t>
  </si>
  <si>
    <t>NEPEÑA</t>
  </si>
  <si>
    <t>021807</t>
  </si>
  <si>
    <t>SAMANCO</t>
  </si>
  <si>
    <t>021808</t>
  </si>
  <si>
    <t>021809</t>
  </si>
  <si>
    <t>NUEVO CHIMBOTE</t>
  </si>
  <si>
    <t>021901</t>
  </si>
  <si>
    <t>SIHUAS</t>
  </si>
  <si>
    <t>021902</t>
  </si>
  <si>
    <t>ACOBAMBA</t>
  </si>
  <si>
    <t>021903</t>
  </si>
  <si>
    <t>ALFONSO UGARTE</t>
  </si>
  <si>
    <t>021904</t>
  </si>
  <si>
    <t>CASHAPAMPA</t>
  </si>
  <si>
    <t>021905</t>
  </si>
  <si>
    <t>CHINGALPO</t>
  </si>
  <si>
    <t>021906</t>
  </si>
  <si>
    <t>HUAYLLABAMBA</t>
  </si>
  <si>
    <t>021907</t>
  </si>
  <si>
    <t>QUICHES</t>
  </si>
  <si>
    <t>021908</t>
  </si>
  <si>
    <t>RAGASH</t>
  </si>
  <si>
    <t>021909</t>
  </si>
  <si>
    <t>SAN JUAN</t>
  </si>
  <si>
    <t>021910</t>
  </si>
  <si>
    <t>SICSIBAMBA</t>
  </si>
  <si>
    <t>022001</t>
  </si>
  <si>
    <t>YUNGAY</t>
  </si>
  <si>
    <t>022002</t>
  </si>
  <si>
    <t>CASCAPARA</t>
  </si>
  <si>
    <t>022003</t>
  </si>
  <si>
    <t>MANCOS</t>
  </si>
  <si>
    <t>022004</t>
  </si>
  <si>
    <t>MATACOTO</t>
  </si>
  <si>
    <t>022005</t>
  </si>
  <si>
    <t>QUILLO</t>
  </si>
  <si>
    <t>022006</t>
  </si>
  <si>
    <t>RANRAHIRCA</t>
  </si>
  <si>
    <t>022007</t>
  </si>
  <si>
    <t>SHUPLUY</t>
  </si>
  <si>
    <t>022008</t>
  </si>
  <si>
    <t>YANAMA</t>
  </si>
  <si>
    <t>030101</t>
  </si>
  <si>
    <t>APURÍMAC</t>
  </si>
  <si>
    <t>ABANCAY</t>
  </si>
  <si>
    <t>030102</t>
  </si>
  <si>
    <t>CHACOCHE</t>
  </si>
  <si>
    <t>030103</t>
  </si>
  <si>
    <t>CIRCA</t>
  </si>
  <si>
    <t>030104</t>
  </si>
  <si>
    <t>CURAHUASI</t>
  </si>
  <si>
    <t>030105</t>
  </si>
  <si>
    <t>HUANIPACA</t>
  </si>
  <si>
    <t>030106</t>
  </si>
  <si>
    <t>LAMBRAMA</t>
  </si>
  <si>
    <t>030107</t>
  </si>
  <si>
    <t>PICHIRHUA</t>
  </si>
  <si>
    <t>030108</t>
  </si>
  <si>
    <t>SAN PEDRO DE CACHORA</t>
  </si>
  <si>
    <t>030109</t>
  </si>
  <si>
    <t>TAMBURCO</t>
  </si>
  <si>
    <t>030201</t>
  </si>
  <si>
    <t>ANDAHUAYLAS</t>
  </si>
  <si>
    <t>030202</t>
  </si>
  <si>
    <t>ANDARAPA</t>
  </si>
  <si>
    <t>030203</t>
  </si>
  <si>
    <t>CHIARA</t>
  </si>
  <si>
    <t>030204</t>
  </si>
  <si>
    <t>HUANCARAMA</t>
  </si>
  <si>
    <t>030205</t>
  </si>
  <si>
    <t>HUANCARAY</t>
  </si>
  <si>
    <t>030206</t>
  </si>
  <si>
    <t>HUAYANA</t>
  </si>
  <si>
    <t>030207</t>
  </si>
  <si>
    <t>KISHUARA</t>
  </si>
  <si>
    <t>030208</t>
  </si>
  <si>
    <t>PACOBAMBA</t>
  </si>
  <si>
    <t>030209</t>
  </si>
  <si>
    <t>PACUCHA</t>
  </si>
  <si>
    <t>030210</t>
  </si>
  <si>
    <t>PAMPACHIRI</t>
  </si>
  <si>
    <t>030211</t>
  </si>
  <si>
    <t>POMACOCHA</t>
  </si>
  <si>
    <t>030212</t>
  </si>
  <si>
    <t>SAN ANTONIO DE CACHI</t>
  </si>
  <si>
    <t>030213</t>
  </si>
  <si>
    <t>030214</t>
  </si>
  <si>
    <t>SAN MIGUEL DE CHACCRAMPA</t>
  </si>
  <si>
    <t>030215</t>
  </si>
  <si>
    <t>SANTA MARÍA DE CHICMO</t>
  </si>
  <si>
    <t>030216</t>
  </si>
  <si>
    <t>TALAVERA</t>
  </si>
  <si>
    <t>030217</t>
  </si>
  <si>
    <t>TUMAY HUARACA</t>
  </si>
  <si>
    <t>030218</t>
  </si>
  <si>
    <t>TURPO</t>
  </si>
  <si>
    <t>030219</t>
  </si>
  <si>
    <t>KAQUIABAMBA</t>
  </si>
  <si>
    <t>030220</t>
  </si>
  <si>
    <t>JOSÉ MARÍA ARGUEDAS</t>
  </si>
  <si>
    <t>030301</t>
  </si>
  <si>
    <t>ANTABAMBA</t>
  </si>
  <si>
    <t>030302</t>
  </si>
  <si>
    <t>EL ORO</t>
  </si>
  <si>
    <t>030303</t>
  </si>
  <si>
    <t>HUAQUIRCA</t>
  </si>
  <si>
    <t>030304</t>
  </si>
  <si>
    <t>JUAN ESPINOZA MEDRANO</t>
  </si>
  <si>
    <t>030305</t>
  </si>
  <si>
    <t>OROPESA</t>
  </si>
  <si>
    <t>030306</t>
  </si>
  <si>
    <t>PACHACONAS</t>
  </si>
  <si>
    <t>030307</t>
  </si>
  <si>
    <t>SABAINO</t>
  </si>
  <si>
    <t>030401</t>
  </si>
  <si>
    <t>AYMARAES</t>
  </si>
  <si>
    <t>CHALHUANCA</t>
  </si>
  <si>
    <t>030402</t>
  </si>
  <si>
    <t>CAPAYA</t>
  </si>
  <si>
    <t>030403</t>
  </si>
  <si>
    <t>CARAYBAMBA</t>
  </si>
  <si>
    <t>030404</t>
  </si>
  <si>
    <t>CHAPIMARCA</t>
  </si>
  <si>
    <t>030405</t>
  </si>
  <si>
    <t>030406</t>
  </si>
  <si>
    <t>COTARUSE</t>
  </si>
  <si>
    <t>030407</t>
  </si>
  <si>
    <t>IHUAYLLO</t>
  </si>
  <si>
    <t>030408</t>
  </si>
  <si>
    <t>JUSTO APU SAHUARAURA</t>
  </si>
  <si>
    <t>030409</t>
  </si>
  <si>
    <t>LUCRE</t>
  </si>
  <si>
    <t>030410</t>
  </si>
  <si>
    <t>POCOHUANCA</t>
  </si>
  <si>
    <t>030411</t>
  </si>
  <si>
    <t>SAN JUAN DE CHACÑA</t>
  </si>
  <si>
    <t>030412</t>
  </si>
  <si>
    <t>SAÑAYCA</t>
  </si>
  <si>
    <t>030413</t>
  </si>
  <si>
    <t>SORAYA</t>
  </si>
  <si>
    <t>030414</t>
  </si>
  <si>
    <t>TAPAIRIHUA</t>
  </si>
  <si>
    <t>030415</t>
  </si>
  <si>
    <t>TINTAY</t>
  </si>
  <si>
    <t>030416</t>
  </si>
  <si>
    <t>TORAYA</t>
  </si>
  <si>
    <t>030417</t>
  </si>
  <si>
    <t>YANACA</t>
  </si>
  <si>
    <t>030501</t>
  </si>
  <si>
    <t>COTABAMBAS</t>
  </si>
  <si>
    <t>TAMBOBAMBA</t>
  </si>
  <si>
    <t>030502</t>
  </si>
  <si>
    <t>030503</t>
  </si>
  <si>
    <t>COYLLURQUI</t>
  </si>
  <si>
    <t>030504</t>
  </si>
  <si>
    <t>HAQUIRA</t>
  </si>
  <si>
    <t>030505</t>
  </si>
  <si>
    <t>MARA</t>
  </si>
  <si>
    <t>030506</t>
  </si>
  <si>
    <t>CHALLHUAHUACHO</t>
  </si>
  <si>
    <t>030601</t>
  </si>
  <si>
    <t>CHINCHEROS</t>
  </si>
  <si>
    <t>030602</t>
  </si>
  <si>
    <t>ANCO_HUALLO</t>
  </si>
  <si>
    <t>030603</t>
  </si>
  <si>
    <t>COCHARCAS</t>
  </si>
  <si>
    <t>030604</t>
  </si>
  <si>
    <t>HUACCANA</t>
  </si>
  <si>
    <t>030605</t>
  </si>
  <si>
    <t>OCOBAMBA</t>
  </si>
  <si>
    <t>030606</t>
  </si>
  <si>
    <t>ONGOY</t>
  </si>
  <si>
    <t>030607</t>
  </si>
  <si>
    <t>URANMARCA</t>
  </si>
  <si>
    <t>030608</t>
  </si>
  <si>
    <t>RANRACANCHA</t>
  </si>
  <si>
    <t>030609</t>
  </si>
  <si>
    <t>ROCCHACC</t>
  </si>
  <si>
    <t>030610</t>
  </si>
  <si>
    <t>EL PORVENIR</t>
  </si>
  <si>
    <t>030611</t>
  </si>
  <si>
    <t>LOS CHANKAS</t>
  </si>
  <si>
    <t>030612</t>
  </si>
  <si>
    <t>AHUAYRO</t>
  </si>
  <si>
    <t>NUEVO</t>
  </si>
  <si>
    <t>030701</t>
  </si>
  <si>
    <t>GRAU</t>
  </si>
  <si>
    <t>CHUQUIBAMBILLA</t>
  </si>
  <si>
    <t>030702</t>
  </si>
  <si>
    <t>CURPAHUASI</t>
  </si>
  <si>
    <t>030703</t>
  </si>
  <si>
    <t>GAMARRA</t>
  </si>
  <si>
    <t>030704</t>
  </si>
  <si>
    <t>HUAYLLATI</t>
  </si>
  <si>
    <t>030705</t>
  </si>
  <si>
    <t>MAMARA</t>
  </si>
  <si>
    <t>030706</t>
  </si>
  <si>
    <t>MICAELA BASTIDAS</t>
  </si>
  <si>
    <t>030707</t>
  </si>
  <si>
    <t>PATAYPAMPA</t>
  </si>
  <si>
    <t>030708</t>
  </si>
  <si>
    <t>PROGRESO</t>
  </si>
  <si>
    <t>030709</t>
  </si>
  <si>
    <t>SAN ANTONIO</t>
  </si>
  <si>
    <t>030710</t>
  </si>
  <si>
    <t>030711</t>
  </si>
  <si>
    <t>TURPAY</t>
  </si>
  <si>
    <t>030712</t>
  </si>
  <si>
    <t>VILCABAMBA</t>
  </si>
  <si>
    <t>030713</t>
  </si>
  <si>
    <t>VIRUNDO</t>
  </si>
  <si>
    <t>030714</t>
  </si>
  <si>
    <t>CURASCO</t>
  </si>
  <si>
    <t>040101</t>
  </si>
  <si>
    <t>AREQUIPA</t>
  </si>
  <si>
    <t>040102</t>
  </si>
  <si>
    <t>ALTO SELVA ALEGRE</t>
  </si>
  <si>
    <t>040103</t>
  </si>
  <si>
    <t>CAYMA</t>
  </si>
  <si>
    <t>040104</t>
  </si>
  <si>
    <t>CERRO COLORADO</t>
  </si>
  <si>
    <t>040105</t>
  </si>
  <si>
    <t>CHARACATO</t>
  </si>
  <si>
    <t>040106</t>
  </si>
  <si>
    <t>CHIGUATA</t>
  </si>
  <si>
    <t>040107</t>
  </si>
  <si>
    <t>JACOBO HUNTER</t>
  </si>
  <si>
    <t>040108</t>
  </si>
  <si>
    <t>LA JOYA</t>
  </si>
  <si>
    <t>040109</t>
  </si>
  <si>
    <t>MARIANO MELGAR</t>
  </si>
  <si>
    <t>040110</t>
  </si>
  <si>
    <t>MIRAFLORES</t>
  </si>
  <si>
    <t>040111</t>
  </si>
  <si>
    <t>MOLLEBAYA</t>
  </si>
  <si>
    <t>040112</t>
  </si>
  <si>
    <t>PAUCARPATA</t>
  </si>
  <si>
    <t>040113</t>
  </si>
  <si>
    <t>POCSI</t>
  </si>
  <si>
    <t>040114</t>
  </si>
  <si>
    <t>POLOBAYA</t>
  </si>
  <si>
    <t>040115</t>
  </si>
  <si>
    <t>QUEQUEÑA</t>
  </si>
  <si>
    <t>040116</t>
  </si>
  <si>
    <t>SABANDIA</t>
  </si>
  <si>
    <t>040117</t>
  </si>
  <si>
    <t>SACHACA</t>
  </si>
  <si>
    <t>040118</t>
  </si>
  <si>
    <t>SAN JUAN DE SIGUAS</t>
  </si>
  <si>
    <t>040119</t>
  </si>
  <si>
    <t>SAN JUAN DE TARUCANI</t>
  </si>
  <si>
    <t>040120</t>
  </si>
  <si>
    <t>SANTA ISABEL DE SIGUAS</t>
  </si>
  <si>
    <t>040121</t>
  </si>
  <si>
    <t>SANTA RITA DE SIGUAS</t>
  </si>
  <si>
    <t>040122</t>
  </si>
  <si>
    <t>SOCABAYA</t>
  </si>
  <si>
    <t>040123</t>
  </si>
  <si>
    <t>TIABAYA</t>
  </si>
  <si>
    <t>040124</t>
  </si>
  <si>
    <t>24</t>
  </si>
  <si>
    <t>UCHUMAYO</t>
  </si>
  <si>
    <t>040125</t>
  </si>
  <si>
    <t>25</t>
  </si>
  <si>
    <t>VITOR</t>
  </si>
  <si>
    <t>040126</t>
  </si>
  <si>
    <t>26</t>
  </si>
  <si>
    <t>YANAHUARA</t>
  </si>
  <si>
    <t>040127</t>
  </si>
  <si>
    <t>27</t>
  </si>
  <si>
    <t>YARABAMBA</t>
  </si>
  <si>
    <t>040128</t>
  </si>
  <si>
    <t>28</t>
  </si>
  <si>
    <t>YURA</t>
  </si>
  <si>
    <t>040129</t>
  </si>
  <si>
    <t>29</t>
  </si>
  <si>
    <t>JOSÉ LUIS BUSTAMANTE Y RIVERO</t>
  </si>
  <si>
    <t>040201</t>
  </si>
  <si>
    <t>CAMANÁ</t>
  </si>
  <si>
    <t>040202</t>
  </si>
  <si>
    <t>JOSÉ MARÍA QUIMPER</t>
  </si>
  <si>
    <t>040203</t>
  </si>
  <si>
    <t>MARIANO NICOLÁS VALCÁRCEL</t>
  </si>
  <si>
    <t>040204</t>
  </si>
  <si>
    <t>MARISCAL CÁCERES</t>
  </si>
  <si>
    <t>040205</t>
  </si>
  <si>
    <t>NICOLÁS DE PIEROLA</t>
  </si>
  <si>
    <t>040206</t>
  </si>
  <si>
    <t>OCOÑA</t>
  </si>
  <si>
    <t>040207</t>
  </si>
  <si>
    <t>QUILCA</t>
  </si>
  <si>
    <t>040208</t>
  </si>
  <si>
    <t>SAMUEL PASTOR</t>
  </si>
  <si>
    <t>040301</t>
  </si>
  <si>
    <t>CARAVELÍ</t>
  </si>
  <si>
    <t>040302</t>
  </si>
  <si>
    <t>ACARÍ</t>
  </si>
  <si>
    <t>040303</t>
  </si>
  <si>
    <t>ATICO</t>
  </si>
  <si>
    <t>040304</t>
  </si>
  <si>
    <t>ATIQUIPA</t>
  </si>
  <si>
    <t>040305</t>
  </si>
  <si>
    <t>BELLA UNIÓN</t>
  </si>
  <si>
    <t>040306</t>
  </si>
  <si>
    <t>CAHUACHO</t>
  </si>
  <si>
    <t>040307</t>
  </si>
  <si>
    <t>CHALA</t>
  </si>
  <si>
    <t>040308</t>
  </si>
  <si>
    <t>CHAPARRA</t>
  </si>
  <si>
    <t>040309</t>
  </si>
  <si>
    <t>HUANUHUANU</t>
  </si>
  <si>
    <t>040310</t>
  </si>
  <si>
    <t>JAQUI</t>
  </si>
  <si>
    <t>040311</t>
  </si>
  <si>
    <t>LOMAS</t>
  </si>
  <si>
    <t>040312</t>
  </si>
  <si>
    <t>QUICACHA</t>
  </si>
  <si>
    <t>040313</t>
  </si>
  <si>
    <t>YAUCA</t>
  </si>
  <si>
    <t>040401</t>
  </si>
  <si>
    <t>CASTILLA</t>
  </si>
  <si>
    <t>APLAO</t>
  </si>
  <si>
    <t>040402</t>
  </si>
  <si>
    <t>ANDAGUA</t>
  </si>
  <si>
    <t>040403</t>
  </si>
  <si>
    <t>AYO</t>
  </si>
  <si>
    <t>040404</t>
  </si>
  <si>
    <t>CHACHAS</t>
  </si>
  <si>
    <t>040405</t>
  </si>
  <si>
    <t>CHILCAYMARCA</t>
  </si>
  <si>
    <t>040406</t>
  </si>
  <si>
    <t>CHOCO</t>
  </si>
  <si>
    <t>040407</t>
  </si>
  <si>
    <t>HUANCARQUI</t>
  </si>
  <si>
    <t>040408</t>
  </si>
  <si>
    <t>MACHAGUAY</t>
  </si>
  <si>
    <t>040409</t>
  </si>
  <si>
    <t>ORCOPAMPA</t>
  </si>
  <si>
    <t>040410</t>
  </si>
  <si>
    <t>PAMPACOLCA</t>
  </si>
  <si>
    <t>040411</t>
  </si>
  <si>
    <t>TIPAN</t>
  </si>
  <si>
    <t>040412</t>
  </si>
  <si>
    <t>UÑON</t>
  </si>
  <si>
    <t>040413</t>
  </si>
  <si>
    <t>URACA</t>
  </si>
  <si>
    <t>040414</t>
  </si>
  <si>
    <t>VIRACO</t>
  </si>
  <si>
    <t>040501</t>
  </si>
  <si>
    <t>CAYLLOMA</t>
  </si>
  <si>
    <t>CHIVAY</t>
  </si>
  <si>
    <t>040502</t>
  </si>
  <si>
    <t>ACHOMA</t>
  </si>
  <si>
    <t>040503</t>
  </si>
  <si>
    <t>CABANACONDE</t>
  </si>
  <si>
    <t>040504</t>
  </si>
  <si>
    <t>CALLALLI</t>
  </si>
  <si>
    <t>040505</t>
  </si>
  <si>
    <t>040506</t>
  </si>
  <si>
    <t>COPORAQUE</t>
  </si>
  <si>
    <t>040507</t>
  </si>
  <si>
    <t>040508</t>
  </si>
  <si>
    <t>HUANCA</t>
  </si>
  <si>
    <t>040509</t>
  </si>
  <si>
    <t>ICHUPAMPA</t>
  </si>
  <si>
    <t>040510</t>
  </si>
  <si>
    <t>LARI</t>
  </si>
  <si>
    <t>040511</t>
  </si>
  <si>
    <t>LLUTA</t>
  </si>
  <si>
    <t>040512</t>
  </si>
  <si>
    <t>MACA</t>
  </si>
  <si>
    <t>040513</t>
  </si>
  <si>
    <t>MADRIGAL</t>
  </si>
  <si>
    <t>040514</t>
  </si>
  <si>
    <t>SAN ANTONIO DE CHUCA</t>
  </si>
  <si>
    <t>040515</t>
  </si>
  <si>
    <t>SIBAYO</t>
  </si>
  <si>
    <t>040516</t>
  </si>
  <si>
    <t>TAPAY</t>
  </si>
  <si>
    <t>040517</t>
  </si>
  <si>
    <t>TISCO</t>
  </si>
  <si>
    <t>040518</t>
  </si>
  <si>
    <t>TUTI</t>
  </si>
  <si>
    <t>040519</t>
  </si>
  <si>
    <t>YANQUE</t>
  </si>
  <si>
    <t>040520</t>
  </si>
  <si>
    <t>MAJES</t>
  </si>
  <si>
    <t>040601</t>
  </si>
  <si>
    <t>CONDESUYOS</t>
  </si>
  <si>
    <t>040602</t>
  </si>
  <si>
    <t>ANDARAY</t>
  </si>
  <si>
    <t>040603</t>
  </si>
  <si>
    <t>CAYARANI</t>
  </si>
  <si>
    <t>040604</t>
  </si>
  <si>
    <t>CHICHAS</t>
  </si>
  <si>
    <t>040605</t>
  </si>
  <si>
    <t>IRAY</t>
  </si>
  <si>
    <t>040606</t>
  </si>
  <si>
    <t>RÍO GRANDE</t>
  </si>
  <si>
    <t>040607</t>
  </si>
  <si>
    <t>SALAMANCA</t>
  </si>
  <si>
    <t>040608</t>
  </si>
  <si>
    <t>YANAQUIHUA</t>
  </si>
  <si>
    <t>040701</t>
  </si>
  <si>
    <t>ISLAY</t>
  </si>
  <si>
    <t>MOLLENDO</t>
  </si>
  <si>
    <t>040702</t>
  </si>
  <si>
    <t>COCACHACRA</t>
  </si>
  <si>
    <t>040703</t>
  </si>
  <si>
    <t>DEAN VALDIVIA</t>
  </si>
  <si>
    <t>040704</t>
  </si>
  <si>
    <t>040705</t>
  </si>
  <si>
    <t>MEJIA</t>
  </si>
  <si>
    <t>040706</t>
  </si>
  <si>
    <t>PUNTA DE BOMBÓN</t>
  </si>
  <si>
    <t>040801</t>
  </si>
  <si>
    <t>LA UNIÒN</t>
  </si>
  <si>
    <t>COTAHUASI</t>
  </si>
  <si>
    <t>040802</t>
  </si>
  <si>
    <t>ALCA</t>
  </si>
  <si>
    <t>040803</t>
  </si>
  <si>
    <t>CHARCANA</t>
  </si>
  <si>
    <t>040804</t>
  </si>
  <si>
    <t>HUAYNACOTAS</t>
  </si>
  <si>
    <t>040805</t>
  </si>
  <si>
    <t>PAMPAMARCA</t>
  </si>
  <si>
    <t>040806</t>
  </si>
  <si>
    <t>PUYCA</t>
  </si>
  <si>
    <t>040807</t>
  </si>
  <si>
    <t>QUECHUALLA</t>
  </si>
  <si>
    <t>040808</t>
  </si>
  <si>
    <t>SAYLA</t>
  </si>
  <si>
    <t>040809</t>
  </si>
  <si>
    <t>TAURIA</t>
  </si>
  <si>
    <t>040810</t>
  </si>
  <si>
    <t>TOMEPAMPA</t>
  </si>
  <si>
    <t>040811</t>
  </si>
  <si>
    <t>TORO</t>
  </si>
  <si>
    <t>050101</t>
  </si>
  <si>
    <t>AYACUCHO</t>
  </si>
  <si>
    <t>HUAMANGA</t>
  </si>
  <si>
    <t>050102</t>
  </si>
  <si>
    <t>ACOCRO</t>
  </si>
  <si>
    <t>050103</t>
  </si>
  <si>
    <t>ACOS VINCHOS</t>
  </si>
  <si>
    <t>050104</t>
  </si>
  <si>
    <t>CARMEN ALTO</t>
  </si>
  <si>
    <t>050105</t>
  </si>
  <si>
    <t>050106</t>
  </si>
  <si>
    <t>050107</t>
  </si>
  <si>
    <t>PACAYCASA</t>
  </si>
  <si>
    <t>050108</t>
  </si>
  <si>
    <t>QUINUA</t>
  </si>
  <si>
    <t>050109</t>
  </si>
  <si>
    <t>SAN JOSÉ DE TICLLAS</t>
  </si>
  <si>
    <t>050110</t>
  </si>
  <si>
    <t>SAN JUAN BAUTISTA</t>
  </si>
  <si>
    <t>050111</t>
  </si>
  <si>
    <t>SANTIAGO DE PISCHA</t>
  </si>
  <si>
    <t>050112</t>
  </si>
  <si>
    <t>SOCOS</t>
  </si>
  <si>
    <t>050113</t>
  </si>
  <si>
    <t>TAMBILLO</t>
  </si>
  <si>
    <t>050114</t>
  </si>
  <si>
    <t>VINCHOS</t>
  </si>
  <si>
    <t>050115</t>
  </si>
  <si>
    <t>JESÚS NAZARENO</t>
  </si>
  <si>
    <t>050116</t>
  </si>
  <si>
    <t>ANDRÉS AVELINO CÁCERES DORREGARAY</t>
  </si>
  <si>
    <t>050201</t>
  </si>
  <si>
    <t>CANGALLO</t>
  </si>
  <si>
    <t>050202</t>
  </si>
  <si>
    <t>CHUSCHI</t>
  </si>
  <si>
    <t>050203</t>
  </si>
  <si>
    <t>LOS MOROCHUCOS</t>
  </si>
  <si>
    <t>050204</t>
  </si>
  <si>
    <t>MARÍA PARADO DE BELLIDO</t>
  </si>
  <si>
    <t>050205</t>
  </si>
  <si>
    <t>PARAS</t>
  </si>
  <si>
    <t>050206</t>
  </si>
  <si>
    <t>TOTOS</t>
  </si>
  <si>
    <t>050301</t>
  </si>
  <si>
    <t>HUANCA SANCOS</t>
  </si>
  <si>
    <t>SANCOS</t>
  </si>
  <si>
    <t>050302</t>
  </si>
  <si>
    <t>CARAPO</t>
  </si>
  <si>
    <t>050303</t>
  </si>
  <si>
    <t>SACSAMARCA</t>
  </si>
  <si>
    <t>050304</t>
  </si>
  <si>
    <t>SANTIAGO DE LUCANAMARCA</t>
  </si>
  <si>
    <t>050401</t>
  </si>
  <si>
    <t>HUANTA</t>
  </si>
  <si>
    <t>050402</t>
  </si>
  <si>
    <t>AYAHUANCO</t>
  </si>
  <si>
    <t>050403</t>
  </si>
  <si>
    <t>HUAMANGUILLA</t>
  </si>
  <si>
    <t>050404</t>
  </si>
  <si>
    <t>IGUAIN</t>
  </si>
  <si>
    <t>050405</t>
  </si>
  <si>
    <t>LURICOCHA</t>
  </si>
  <si>
    <t>050406</t>
  </si>
  <si>
    <t>SANTILLANA</t>
  </si>
  <si>
    <t>050407</t>
  </si>
  <si>
    <t>SIVIA</t>
  </si>
  <si>
    <t>050408</t>
  </si>
  <si>
    <t>LLOCHEGUA</t>
  </si>
  <si>
    <t>050409</t>
  </si>
  <si>
    <t>CANAYRE</t>
  </si>
  <si>
    <t>050410</t>
  </si>
  <si>
    <t>UCHURACCAY</t>
  </si>
  <si>
    <t>050411</t>
  </si>
  <si>
    <t>PUCACOLPA</t>
  </si>
  <si>
    <t>050412</t>
  </si>
  <si>
    <t>CHACA</t>
  </si>
  <si>
    <t>050413</t>
  </si>
  <si>
    <t>PUTIS</t>
  </si>
  <si>
    <t>050501</t>
  </si>
  <si>
    <t>LA MAR</t>
  </si>
  <si>
    <t>SAN MIGUEL</t>
  </si>
  <si>
    <t>050502</t>
  </si>
  <si>
    <t>ANCO</t>
  </si>
  <si>
    <t>050503</t>
  </si>
  <si>
    <t>AYNA</t>
  </si>
  <si>
    <t>050504</t>
  </si>
  <si>
    <t>CHILCAS</t>
  </si>
  <si>
    <t>050505</t>
  </si>
  <si>
    <t>CHUNGUI</t>
  </si>
  <si>
    <t>050506</t>
  </si>
  <si>
    <t>LUIS CARRANZA</t>
  </si>
  <si>
    <t>050507</t>
  </si>
  <si>
    <t>050508</t>
  </si>
  <si>
    <t>TAMBO</t>
  </si>
  <si>
    <t>050509</t>
  </si>
  <si>
    <t>SAMUGARI</t>
  </si>
  <si>
    <t>050510</t>
  </si>
  <si>
    <t>ANCHIHUAY</t>
  </si>
  <si>
    <t>050511</t>
  </si>
  <si>
    <t>ORONCCOY</t>
  </si>
  <si>
    <t>050512</t>
  </si>
  <si>
    <t>UNIÓN PROGRESO</t>
  </si>
  <si>
    <t>050513</t>
  </si>
  <si>
    <t>RIO MAGDALENA</t>
  </si>
  <si>
    <t>050514</t>
  </si>
  <si>
    <t>NINABAMBA</t>
  </si>
  <si>
    <t>050515</t>
  </si>
  <si>
    <t>PATIBAMBA</t>
  </si>
  <si>
    <t>050601</t>
  </si>
  <si>
    <t>LUCANAS</t>
  </si>
  <si>
    <t>PUQUIO</t>
  </si>
  <si>
    <t>050602</t>
  </si>
  <si>
    <t>AUCARA</t>
  </si>
  <si>
    <t>050603</t>
  </si>
  <si>
    <t>050604</t>
  </si>
  <si>
    <t>CARMEN SALCEDO</t>
  </si>
  <si>
    <t>050605</t>
  </si>
  <si>
    <t>CHAVIÑA</t>
  </si>
  <si>
    <t>050606</t>
  </si>
  <si>
    <t>CHIPAO</t>
  </si>
  <si>
    <t>050607</t>
  </si>
  <si>
    <t>HUAC-HUAS</t>
  </si>
  <si>
    <t>050608</t>
  </si>
  <si>
    <t>LARAMATE</t>
  </si>
  <si>
    <t>050609</t>
  </si>
  <si>
    <t>LEONCIO PRADO</t>
  </si>
  <si>
    <t>050610</t>
  </si>
  <si>
    <t>LLAUTA</t>
  </si>
  <si>
    <t>050611</t>
  </si>
  <si>
    <t>050612</t>
  </si>
  <si>
    <t>OCAÑA</t>
  </si>
  <si>
    <t>050613</t>
  </si>
  <si>
    <t>OTOCA</t>
  </si>
  <si>
    <t>050614</t>
  </si>
  <si>
    <t>SAISA</t>
  </si>
  <si>
    <t>050615</t>
  </si>
  <si>
    <t>050616</t>
  </si>
  <si>
    <t>050617</t>
  </si>
  <si>
    <t>050618</t>
  </si>
  <si>
    <t>SAN PEDRO DE PALCO</t>
  </si>
  <si>
    <t>050619</t>
  </si>
  <si>
    <t>050620</t>
  </si>
  <si>
    <t>SANTA ANA DE HUAYCAHUACHO</t>
  </si>
  <si>
    <t>050621</t>
  </si>
  <si>
    <t>SANTA LUCIA</t>
  </si>
  <si>
    <t>050701</t>
  </si>
  <si>
    <t>PARINACOCHAS</t>
  </si>
  <si>
    <t>CORACORA</t>
  </si>
  <si>
    <t>050702</t>
  </si>
  <si>
    <t>CHUMPI</t>
  </si>
  <si>
    <t>050703</t>
  </si>
  <si>
    <t>CORONEL CASTAÑEDA</t>
  </si>
  <si>
    <t>050704</t>
  </si>
  <si>
    <t>PACAPAUSA</t>
  </si>
  <si>
    <t>050705</t>
  </si>
  <si>
    <t>PULLO</t>
  </si>
  <si>
    <t>050706</t>
  </si>
  <si>
    <t>PUYUSCA</t>
  </si>
  <si>
    <t>050707</t>
  </si>
  <si>
    <t>SAN FRANCISCO DE RIVACAYCO</t>
  </si>
  <si>
    <t>050708</t>
  </si>
  <si>
    <t>UPAHUACHO</t>
  </si>
  <si>
    <t>050801</t>
  </si>
  <si>
    <t>PÀUCAR DEL SARA SARA</t>
  </si>
  <si>
    <t>PAUSA</t>
  </si>
  <si>
    <t>050802</t>
  </si>
  <si>
    <t>COLTA</t>
  </si>
  <si>
    <t>050803</t>
  </si>
  <si>
    <t>CORCULLA</t>
  </si>
  <si>
    <t>050804</t>
  </si>
  <si>
    <t>LAMPA</t>
  </si>
  <si>
    <t>050805</t>
  </si>
  <si>
    <t>MARCABAMBA</t>
  </si>
  <si>
    <t>050806</t>
  </si>
  <si>
    <t>OYOLO</t>
  </si>
  <si>
    <t>050807</t>
  </si>
  <si>
    <t>PARARCA</t>
  </si>
  <si>
    <t>050808</t>
  </si>
  <si>
    <t>SAN JAVIER DE ALPABAMBA</t>
  </si>
  <si>
    <t>050809</t>
  </si>
  <si>
    <t>SAN JOSÉ DE USHUA</t>
  </si>
  <si>
    <t>050810</t>
  </si>
  <si>
    <t>SARA SARA</t>
  </si>
  <si>
    <t>050901</t>
  </si>
  <si>
    <t>SUCRE</t>
  </si>
  <si>
    <t>QUEROBAMBA</t>
  </si>
  <si>
    <t>050902</t>
  </si>
  <si>
    <t>BELÉN</t>
  </si>
  <si>
    <t>050903</t>
  </si>
  <si>
    <t>CHALCOS</t>
  </si>
  <si>
    <t>050904</t>
  </si>
  <si>
    <t>CHILCAYOC</t>
  </si>
  <si>
    <t>050905</t>
  </si>
  <si>
    <t>HUACAÑA</t>
  </si>
  <si>
    <t>050906</t>
  </si>
  <si>
    <t>MORCOLLA</t>
  </si>
  <si>
    <t>050907</t>
  </si>
  <si>
    <t>PAICO</t>
  </si>
  <si>
    <t>050908</t>
  </si>
  <si>
    <t>SAN PEDRO DE LARCAY</t>
  </si>
  <si>
    <t>050909</t>
  </si>
  <si>
    <t>SAN SALVADOR DE QUIJE</t>
  </si>
  <si>
    <t>050910</t>
  </si>
  <si>
    <t>SANTIAGO DE PAUCARAY</t>
  </si>
  <si>
    <t>050911</t>
  </si>
  <si>
    <t>SORAS</t>
  </si>
  <si>
    <t>051001</t>
  </si>
  <si>
    <t>VÍCTOR FAJARDO</t>
  </si>
  <si>
    <t>HUANCAPI</t>
  </si>
  <si>
    <t>051002</t>
  </si>
  <si>
    <t>ALCAMENCA</t>
  </si>
  <si>
    <t>051003</t>
  </si>
  <si>
    <t>APONGO</t>
  </si>
  <si>
    <t>051004</t>
  </si>
  <si>
    <t>ASQUIPATA</t>
  </si>
  <si>
    <t>051005</t>
  </si>
  <si>
    <t>CANARIA</t>
  </si>
  <si>
    <t>051006</t>
  </si>
  <si>
    <t>CAYARA</t>
  </si>
  <si>
    <t>051007</t>
  </si>
  <si>
    <t>COLCA</t>
  </si>
  <si>
    <t>051008</t>
  </si>
  <si>
    <t>HUAMANQUIQUIA</t>
  </si>
  <si>
    <t>051009</t>
  </si>
  <si>
    <t>HUANCARAYLLA</t>
  </si>
  <si>
    <t>051010</t>
  </si>
  <si>
    <t>HUALLA</t>
  </si>
  <si>
    <t>051011</t>
  </si>
  <si>
    <t>SARHUA</t>
  </si>
  <si>
    <t>051012</t>
  </si>
  <si>
    <t>VILCANCHOS</t>
  </si>
  <si>
    <t>051101</t>
  </si>
  <si>
    <t>VILCAS HUAMÁN</t>
  </si>
  <si>
    <t>VILCAS HUAMAN</t>
  </si>
  <si>
    <t>051102</t>
  </si>
  <si>
    <t>ACCOMARCA</t>
  </si>
  <si>
    <t>051103</t>
  </si>
  <si>
    <t>CARHUANCA</t>
  </si>
  <si>
    <t>051104</t>
  </si>
  <si>
    <t>CONCEPCIÓN</t>
  </si>
  <si>
    <t>051105</t>
  </si>
  <si>
    <t>HUAMBALPA</t>
  </si>
  <si>
    <t>051106</t>
  </si>
  <si>
    <t>051107</t>
  </si>
  <si>
    <t>SAURAMA</t>
  </si>
  <si>
    <t>051108</t>
  </si>
  <si>
    <t>VISCHONGO</t>
  </si>
  <si>
    <t>060101</t>
  </si>
  <si>
    <t>CAJAMARCA</t>
  </si>
  <si>
    <t>060102</t>
  </si>
  <si>
    <t>060103</t>
  </si>
  <si>
    <t>CHETILLA</t>
  </si>
  <si>
    <t>060104</t>
  </si>
  <si>
    <t>COSPAN</t>
  </si>
  <si>
    <t>060105</t>
  </si>
  <si>
    <t>ENCAÑADA</t>
  </si>
  <si>
    <t>060106</t>
  </si>
  <si>
    <t>JESÚS</t>
  </si>
  <si>
    <t>060107</t>
  </si>
  <si>
    <t>LLACANORA</t>
  </si>
  <si>
    <t>060108</t>
  </si>
  <si>
    <t>LOS BAÑOS DEL INCA</t>
  </si>
  <si>
    <t>060109</t>
  </si>
  <si>
    <t>060110</t>
  </si>
  <si>
    <t>MATARA</t>
  </si>
  <si>
    <t>060111</t>
  </si>
  <si>
    <t>NAMORA</t>
  </si>
  <si>
    <t>060112</t>
  </si>
  <si>
    <t>060201</t>
  </si>
  <si>
    <t>CAJABAMBA</t>
  </si>
  <si>
    <t>060202</t>
  </si>
  <si>
    <t>CACHACHI</t>
  </si>
  <si>
    <t>060203</t>
  </si>
  <si>
    <t>CONDEBAMBA</t>
  </si>
  <si>
    <t>060204</t>
  </si>
  <si>
    <t>SITACOCHA</t>
  </si>
  <si>
    <t>060301</t>
  </si>
  <si>
    <t>CELENDÍN</t>
  </si>
  <si>
    <t>060302</t>
  </si>
  <si>
    <t>CHUMUCH</t>
  </si>
  <si>
    <t>NA</t>
  </si>
  <si>
    <t>060303</t>
  </si>
  <si>
    <t>CORTEGANA</t>
  </si>
  <si>
    <t>060304</t>
  </si>
  <si>
    <t>HUASMIN</t>
  </si>
  <si>
    <t>060305</t>
  </si>
  <si>
    <t>JORGE CHÁVEZ</t>
  </si>
  <si>
    <t>060306</t>
  </si>
  <si>
    <t>JOSÉ GÁLVEZ</t>
  </si>
  <si>
    <t>060307</t>
  </si>
  <si>
    <t>MIGUEL IGLESIAS</t>
  </si>
  <si>
    <t>060308</t>
  </si>
  <si>
    <t>OXAMARCA</t>
  </si>
  <si>
    <t>060309</t>
  </si>
  <si>
    <t>SOROCHUCO</t>
  </si>
  <si>
    <t>060310</t>
  </si>
  <si>
    <t>060311</t>
  </si>
  <si>
    <t>UTCO</t>
  </si>
  <si>
    <t>060312</t>
  </si>
  <si>
    <t>LA LIBERTAD DE PALLAN</t>
  </si>
  <si>
    <t>060401</t>
  </si>
  <si>
    <t>CHOTA</t>
  </si>
  <si>
    <t>060402</t>
  </si>
  <si>
    <t>ANGUIA</t>
  </si>
  <si>
    <t>060403</t>
  </si>
  <si>
    <t>CHADIN</t>
  </si>
  <si>
    <t>060404</t>
  </si>
  <si>
    <t>CHIGUIRIP</t>
  </si>
  <si>
    <t>060405</t>
  </si>
  <si>
    <t>CHIMBAN</t>
  </si>
  <si>
    <t>060406</t>
  </si>
  <si>
    <t>CHOROPAMPA</t>
  </si>
  <si>
    <t>060407</t>
  </si>
  <si>
    <t>060408</t>
  </si>
  <si>
    <t>CONCHAN</t>
  </si>
  <si>
    <t>060409</t>
  </si>
  <si>
    <t>HUAMBOS</t>
  </si>
  <si>
    <t>060410</t>
  </si>
  <si>
    <t>LAJAS</t>
  </si>
  <si>
    <t>060411</t>
  </si>
  <si>
    <t>060412</t>
  </si>
  <si>
    <t>MIRACOSTA</t>
  </si>
  <si>
    <t>060413</t>
  </si>
  <si>
    <t>PACCHA</t>
  </si>
  <si>
    <t>060414</t>
  </si>
  <si>
    <t>PION</t>
  </si>
  <si>
    <t>060415</t>
  </si>
  <si>
    <t>QUEROCOTO</t>
  </si>
  <si>
    <t>060416</t>
  </si>
  <si>
    <t>SAN JUAN DE LICUPIS</t>
  </si>
  <si>
    <t>060417</t>
  </si>
  <si>
    <t>TACABAMBA</t>
  </si>
  <si>
    <t>060418</t>
  </si>
  <si>
    <t>TOCMOCHE</t>
  </si>
  <si>
    <t>060419</t>
  </si>
  <si>
    <t>CHALAMARCA</t>
  </si>
  <si>
    <t>060501</t>
  </si>
  <si>
    <t>CONTUMAZÁ</t>
  </si>
  <si>
    <t>CONTUMAZA</t>
  </si>
  <si>
    <t>060502</t>
  </si>
  <si>
    <t>CHILETE</t>
  </si>
  <si>
    <t>060503</t>
  </si>
  <si>
    <t>CUPISNIQUE</t>
  </si>
  <si>
    <t>060504</t>
  </si>
  <si>
    <t>GUZMANGO</t>
  </si>
  <si>
    <t>060505</t>
  </si>
  <si>
    <t>SAN BENITO</t>
  </si>
  <si>
    <t>060506</t>
  </si>
  <si>
    <t>SANTA CRUZ DE TOLEDO</t>
  </si>
  <si>
    <t>060507</t>
  </si>
  <si>
    <t>TANTARICA</t>
  </si>
  <si>
    <t>060508</t>
  </si>
  <si>
    <t>YONAN</t>
  </si>
  <si>
    <t>060601</t>
  </si>
  <si>
    <t>CUTERVO</t>
  </si>
  <si>
    <t>060602</t>
  </si>
  <si>
    <t>CALLAYUC</t>
  </si>
  <si>
    <t>060603</t>
  </si>
  <si>
    <t>CHOROS</t>
  </si>
  <si>
    <t>060604</t>
  </si>
  <si>
    <t>CUJILLO</t>
  </si>
  <si>
    <t>060605</t>
  </si>
  <si>
    <t>LA RAMADA</t>
  </si>
  <si>
    <t>060606</t>
  </si>
  <si>
    <t>PIMPINGOS</t>
  </si>
  <si>
    <t>060607</t>
  </si>
  <si>
    <t>QUEROCOTILLO</t>
  </si>
  <si>
    <t>060608</t>
  </si>
  <si>
    <t>SAN ANDRÉS DE CUTERVO</t>
  </si>
  <si>
    <t>060609</t>
  </si>
  <si>
    <t>SAN JUAN DE CUTERVO</t>
  </si>
  <si>
    <t>060610</t>
  </si>
  <si>
    <t>SAN LUIS DE LUCMA</t>
  </si>
  <si>
    <t>060611</t>
  </si>
  <si>
    <t>060612</t>
  </si>
  <si>
    <t>SANTO DOMINGO DE LA CAPILLA</t>
  </si>
  <si>
    <t>060613</t>
  </si>
  <si>
    <t>060614</t>
  </si>
  <si>
    <t>SOCOTA</t>
  </si>
  <si>
    <t>060615</t>
  </si>
  <si>
    <t>TORIBIO CASANOVA</t>
  </si>
  <si>
    <t>060701</t>
  </si>
  <si>
    <t>HUALGAYOC</t>
  </si>
  <si>
    <t>BAMBAMARCA</t>
  </si>
  <si>
    <t>060702</t>
  </si>
  <si>
    <t>CHUGUR</t>
  </si>
  <si>
    <t>060703</t>
  </si>
  <si>
    <t>060801</t>
  </si>
  <si>
    <t>JAÉN</t>
  </si>
  <si>
    <t>060802</t>
  </si>
  <si>
    <t>BELLAVISTA</t>
  </si>
  <si>
    <t>060803</t>
  </si>
  <si>
    <t>CHONTALI</t>
  </si>
  <si>
    <t>060804</t>
  </si>
  <si>
    <t>COLASAY</t>
  </si>
  <si>
    <t>060805</t>
  </si>
  <si>
    <t>HUABAL</t>
  </si>
  <si>
    <t>060806</t>
  </si>
  <si>
    <t>LAS PIRIAS</t>
  </si>
  <si>
    <t>060807</t>
  </si>
  <si>
    <t>POMAHUACA</t>
  </si>
  <si>
    <t>060808</t>
  </si>
  <si>
    <t>PUCARA</t>
  </si>
  <si>
    <t>060809</t>
  </si>
  <si>
    <t>SALLIQUE</t>
  </si>
  <si>
    <t>060810</t>
  </si>
  <si>
    <t>SAN FELIPE</t>
  </si>
  <si>
    <t>060811</t>
  </si>
  <si>
    <t>SAN JOSÉ DEL ALTO</t>
  </si>
  <si>
    <t>060812</t>
  </si>
  <si>
    <t>060901</t>
  </si>
  <si>
    <t>SAN IGNACIO</t>
  </si>
  <si>
    <t>060902</t>
  </si>
  <si>
    <t>CHIRINOS</t>
  </si>
  <si>
    <t>060903</t>
  </si>
  <si>
    <t>HUARANGO</t>
  </si>
  <si>
    <t>060904</t>
  </si>
  <si>
    <t>LA COIPA</t>
  </si>
  <si>
    <t>060905</t>
  </si>
  <si>
    <t>NAMBALLE</t>
  </si>
  <si>
    <t>060906</t>
  </si>
  <si>
    <t>SAN JOSÉ DE LOURDES</t>
  </si>
  <si>
    <t>060907</t>
  </si>
  <si>
    <t>TABACONAS</t>
  </si>
  <si>
    <t>061001</t>
  </si>
  <si>
    <t>PEDRO GÁLVEZ</t>
  </si>
  <si>
    <t>061002</t>
  </si>
  <si>
    <t>CHANCAY</t>
  </si>
  <si>
    <t>061003</t>
  </si>
  <si>
    <t>EDUARDO VILLANUEVA</t>
  </si>
  <si>
    <t>061004</t>
  </si>
  <si>
    <t>GREGORIO PITA</t>
  </si>
  <si>
    <t>061005</t>
  </si>
  <si>
    <t>ICHOCAN</t>
  </si>
  <si>
    <t>061006</t>
  </si>
  <si>
    <t>JOSÉ MANUEL QUIROZ</t>
  </si>
  <si>
    <t>061007</t>
  </si>
  <si>
    <t>JOSÉ SABOGAL</t>
  </si>
  <si>
    <t>061101</t>
  </si>
  <si>
    <t>061102</t>
  </si>
  <si>
    <t>BOLÍVAR</t>
  </si>
  <si>
    <t>061103</t>
  </si>
  <si>
    <t>CALQUIS</t>
  </si>
  <si>
    <t>061104</t>
  </si>
  <si>
    <t>CATILLUC</t>
  </si>
  <si>
    <t>061105</t>
  </si>
  <si>
    <t>EL PRADO</t>
  </si>
  <si>
    <t>061106</t>
  </si>
  <si>
    <t>LA FLORIDA</t>
  </si>
  <si>
    <t>061107</t>
  </si>
  <si>
    <t>LLAPA</t>
  </si>
  <si>
    <t>061108</t>
  </si>
  <si>
    <t>NANCHOC</t>
  </si>
  <si>
    <t>061109</t>
  </si>
  <si>
    <t>NIEPOS</t>
  </si>
  <si>
    <t>061110</t>
  </si>
  <si>
    <t>SAN GREGORIO</t>
  </si>
  <si>
    <t>061111</t>
  </si>
  <si>
    <t>SAN SILVESTRE DE COCHAN</t>
  </si>
  <si>
    <t>061112</t>
  </si>
  <si>
    <t>TONGOD</t>
  </si>
  <si>
    <t>061113</t>
  </si>
  <si>
    <t>UNIÓN AGUA BLANCA</t>
  </si>
  <si>
    <t>061201</t>
  </si>
  <si>
    <t>SAN PABLO</t>
  </si>
  <si>
    <t>061202</t>
  </si>
  <si>
    <t>SAN BERNARDINO</t>
  </si>
  <si>
    <t>061203</t>
  </si>
  <si>
    <t>061204</t>
  </si>
  <si>
    <t>TUMBADEN</t>
  </si>
  <si>
    <t>061301</t>
  </si>
  <si>
    <t>061302</t>
  </si>
  <si>
    <t>ANDABAMBA</t>
  </si>
  <si>
    <t>061303</t>
  </si>
  <si>
    <t>CATACHE</t>
  </si>
  <si>
    <t>061304</t>
  </si>
  <si>
    <t>CHANCAYBAÑOS</t>
  </si>
  <si>
    <t>061305</t>
  </si>
  <si>
    <t>LA ESPERANZA</t>
  </si>
  <si>
    <t>061306</t>
  </si>
  <si>
    <t>061307</t>
  </si>
  <si>
    <t>PULAN</t>
  </si>
  <si>
    <t>061308</t>
  </si>
  <si>
    <t>SAUCEPAMPA</t>
  </si>
  <si>
    <t>061309</t>
  </si>
  <si>
    <t>SEXI</t>
  </si>
  <si>
    <t>061310</t>
  </si>
  <si>
    <t>UTICYACU</t>
  </si>
  <si>
    <t>061311</t>
  </si>
  <si>
    <t>YAUYUCAN</t>
  </si>
  <si>
    <t>070101</t>
  </si>
  <si>
    <t>CALLAO</t>
  </si>
  <si>
    <t>PROV. CONST. DEL CALLAO</t>
  </si>
  <si>
    <t>070102</t>
  </si>
  <si>
    <t>070103</t>
  </si>
  <si>
    <t>CARMEN DE LA LEGUA REYNOSO</t>
  </si>
  <si>
    <t>070104</t>
  </si>
  <si>
    <t>LA PERLA</t>
  </si>
  <si>
    <t>070105</t>
  </si>
  <si>
    <t>LA PUNTA</t>
  </si>
  <si>
    <t>070106</t>
  </si>
  <si>
    <t>VENTANILLA</t>
  </si>
  <si>
    <t>070107</t>
  </si>
  <si>
    <t>MI PERÚ</t>
  </si>
  <si>
    <t>080101</t>
  </si>
  <si>
    <t>CUSCO</t>
  </si>
  <si>
    <t>080102</t>
  </si>
  <si>
    <t>CCORCA</t>
  </si>
  <si>
    <t>080103</t>
  </si>
  <si>
    <t>POROY</t>
  </si>
  <si>
    <t>080104</t>
  </si>
  <si>
    <t>080105</t>
  </si>
  <si>
    <t>SAN SEBASTIAN</t>
  </si>
  <si>
    <t>080106</t>
  </si>
  <si>
    <t>SANTIAGO</t>
  </si>
  <si>
    <t>080107</t>
  </si>
  <si>
    <t>SAYLLA</t>
  </si>
  <si>
    <t>080108</t>
  </si>
  <si>
    <t>WANCHAQ</t>
  </si>
  <si>
    <t>080201</t>
  </si>
  <si>
    <t>ACOMAYO</t>
  </si>
  <si>
    <t>080202</t>
  </si>
  <si>
    <t>ACOPIA</t>
  </si>
  <si>
    <t>080203</t>
  </si>
  <si>
    <t>ACOS</t>
  </si>
  <si>
    <t>080204</t>
  </si>
  <si>
    <t>MOSOC LLACTA</t>
  </si>
  <si>
    <t>080205</t>
  </si>
  <si>
    <t>POMACANCHI</t>
  </si>
  <si>
    <t>080206</t>
  </si>
  <si>
    <t>RONDOCAN</t>
  </si>
  <si>
    <t>080207</t>
  </si>
  <si>
    <t>SANGARARA</t>
  </si>
  <si>
    <t>080301</t>
  </si>
  <si>
    <t>080302</t>
  </si>
  <si>
    <t>ANCAHUASI</t>
  </si>
  <si>
    <t>080303</t>
  </si>
  <si>
    <t>CACHIMAYO</t>
  </si>
  <si>
    <t>080304</t>
  </si>
  <si>
    <t>CHINCHAYPUJIO</t>
  </si>
  <si>
    <t>080305</t>
  </si>
  <si>
    <t>HUAROCONDO</t>
  </si>
  <si>
    <t>080306</t>
  </si>
  <si>
    <t>LIMATAMBO</t>
  </si>
  <si>
    <t>080307</t>
  </si>
  <si>
    <t>MOLLEPATA</t>
  </si>
  <si>
    <t>080308</t>
  </si>
  <si>
    <t>PUCYURA</t>
  </si>
  <si>
    <t>080309</t>
  </si>
  <si>
    <t>ZURITE</t>
  </si>
  <si>
    <t>080401</t>
  </si>
  <si>
    <t>CALCA</t>
  </si>
  <si>
    <t>080402</t>
  </si>
  <si>
    <t>COYA</t>
  </si>
  <si>
    <t>080403</t>
  </si>
  <si>
    <t>LAMAY</t>
  </si>
  <si>
    <t>080404</t>
  </si>
  <si>
    <t>LARES</t>
  </si>
  <si>
    <t>080405</t>
  </si>
  <si>
    <t>PISAC</t>
  </si>
  <si>
    <t>080406</t>
  </si>
  <si>
    <t>SAN SALVADOR</t>
  </si>
  <si>
    <t>080407</t>
  </si>
  <si>
    <t>TARAY</t>
  </si>
  <si>
    <t>080408</t>
  </si>
  <si>
    <t>YANATILE</t>
  </si>
  <si>
    <t>080501</t>
  </si>
  <si>
    <t>CANAS</t>
  </si>
  <si>
    <t>YANAOCA</t>
  </si>
  <si>
    <t>080502</t>
  </si>
  <si>
    <t>CHECCA</t>
  </si>
  <si>
    <t>080503</t>
  </si>
  <si>
    <t>KUNTURKANKI</t>
  </si>
  <si>
    <t>080504</t>
  </si>
  <si>
    <t>LANGUI</t>
  </si>
  <si>
    <t>080505</t>
  </si>
  <si>
    <t>LAYO</t>
  </si>
  <si>
    <t>080506</t>
  </si>
  <si>
    <t>080507</t>
  </si>
  <si>
    <t>QUEHUE</t>
  </si>
  <si>
    <t>080508</t>
  </si>
  <si>
    <t>TUPAC AMARU</t>
  </si>
  <si>
    <t>080601</t>
  </si>
  <si>
    <t>CANCHIS</t>
  </si>
  <si>
    <t>SICUANI</t>
  </si>
  <si>
    <t>080602</t>
  </si>
  <si>
    <t>CHECACUPE</t>
  </si>
  <si>
    <t>080603</t>
  </si>
  <si>
    <t>COMBAPATA</t>
  </si>
  <si>
    <t>080604</t>
  </si>
  <si>
    <t>MARANGANI</t>
  </si>
  <si>
    <t>080605</t>
  </si>
  <si>
    <t>PITUMARCA</t>
  </si>
  <si>
    <t>080606</t>
  </si>
  <si>
    <t>080607</t>
  </si>
  <si>
    <t>080608</t>
  </si>
  <si>
    <t>TINTA</t>
  </si>
  <si>
    <t>080701</t>
  </si>
  <si>
    <t>CHUMBIVILCAS</t>
  </si>
  <si>
    <t>080702</t>
  </si>
  <si>
    <t>CAPACMARCA</t>
  </si>
  <si>
    <t>080703</t>
  </si>
  <si>
    <t>CHAMACA</t>
  </si>
  <si>
    <t>080704</t>
  </si>
  <si>
    <t>COLQUEMARCA</t>
  </si>
  <si>
    <t>080705</t>
  </si>
  <si>
    <t>LIVITACA</t>
  </si>
  <si>
    <t>080706</t>
  </si>
  <si>
    <t>LLUSCO</t>
  </si>
  <si>
    <t>080707</t>
  </si>
  <si>
    <t>QUIÑOTA</t>
  </si>
  <si>
    <t>080708</t>
  </si>
  <si>
    <t>VELILLE</t>
  </si>
  <si>
    <t>080801</t>
  </si>
  <si>
    <t>ESPINAR</t>
  </si>
  <si>
    <t>080802</t>
  </si>
  <si>
    <t>CONDOROMA</t>
  </si>
  <si>
    <t>080803</t>
  </si>
  <si>
    <t>080804</t>
  </si>
  <si>
    <t>OCORURO</t>
  </si>
  <si>
    <t>080805</t>
  </si>
  <si>
    <t>PALLPATA</t>
  </si>
  <si>
    <t>080806</t>
  </si>
  <si>
    <t>PICHIGUA</t>
  </si>
  <si>
    <t>080807</t>
  </si>
  <si>
    <t>SUYCKUTAMBO</t>
  </si>
  <si>
    <t>080808</t>
  </si>
  <si>
    <t>ALTO PICHIGUA</t>
  </si>
  <si>
    <t>080901</t>
  </si>
  <si>
    <t>LA CONVENCIÓN</t>
  </si>
  <si>
    <t>SANTA ANA</t>
  </si>
  <si>
    <t>080902</t>
  </si>
  <si>
    <t>ECHARATE</t>
  </si>
  <si>
    <t>080903</t>
  </si>
  <si>
    <t>HUAYOPATA</t>
  </si>
  <si>
    <t>080904</t>
  </si>
  <si>
    <t>MARANURA</t>
  </si>
  <si>
    <t>080905</t>
  </si>
  <si>
    <t>080906</t>
  </si>
  <si>
    <t>QUELLOUNO</t>
  </si>
  <si>
    <t>080907</t>
  </si>
  <si>
    <t>KIMBIRI</t>
  </si>
  <si>
    <t>080908</t>
  </si>
  <si>
    <t>SANTA TERESA</t>
  </si>
  <si>
    <t>080909</t>
  </si>
  <si>
    <t>080910</t>
  </si>
  <si>
    <t>PICHARI</t>
  </si>
  <si>
    <t>080911</t>
  </si>
  <si>
    <t>INKAWASI</t>
  </si>
  <si>
    <t>080912</t>
  </si>
  <si>
    <t>VILLA VIRGEN</t>
  </si>
  <si>
    <t>080913</t>
  </si>
  <si>
    <t>VILLA KINTIARINA</t>
  </si>
  <si>
    <t>080914</t>
  </si>
  <si>
    <t>MEGANTONI</t>
  </si>
  <si>
    <t>080915</t>
  </si>
  <si>
    <t>KUMPIRUSHIATO</t>
  </si>
  <si>
    <t>080916</t>
  </si>
  <si>
    <t>CIELO PUNCO</t>
  </si>
  <si>
    <t>080917</t>
  </si>
  <si>
    <t>MANITEA</t>
  </si>
  <si>
    <t>080918</t>
  </si>
  <si>
    <t>UNIÓN ASHANINKA</t>
  </si>
  <si>
    <t>081001</t>
  </si>
  <si>
    <t>PARURO</t>
  </si>
  <si>
    <t>081002</t>
  </si>
  <si>
    <t>ACCHA</t>
  </si>
  <si>
    <t>081003</t>
  </si>
  <si>
    <t>CCAPI</t>
  </si>
  <si>
    <t>081004</t>
  </si>
  <si>
    <t>COLCHA</t>
  </si>
  <si>
    <t>081005</t>
  </si>
  <si>
    <t>HUANOQUITE</t>
  </si>
  <si>
    <t>081006</t>
  </si>
  <si>
    <t>OMACHA</t>
  </si>
  <si>
    <t>081007</t>
  </si>
  <si>
    <t>PACCARITAMBO</t>
  </si>
  <si>
    <t>081008</t>
  </si>
  <si>
    <t>PILLPINTO</t>
  </si>
  <si>
    <t>081009</t>
  </si>
  <si>
    <t>YAURISQUE</t>
  </si>
  <si>
    <t>081101</t>
  </si>
  <si>
    <t>PAUCARTAMBO</t>
  </si>
  <si>
    <t>081102</t>
  </si>
  <si>
    <t>CAICAY</t>
  </si>
  <si>
    <t>081103</t>
  </si>
  <si>
    <t>CHALLABAMBA</t>
  </si>
  <si>
    <t>081104</t>
  </si>
  <si>
    <t>COLQUEPATA</t>
  </si>
  <si>
    <t>081105</t>
  </si>
  <si>
    <t>HUANCARANI</t>
  </si>
  <si>
    <t>081106</t>
  </si>
  <si>
    <t>KOSÑIPATA</t>
  </si>
  <si>
    <t>081201</t>
  </si>
  <si>
    <t>QUISPICANCHI</t>
  </si>
  <si>
    <t>URCOS</t>
  </si>
  <si>
    <t>081202</t>
  </si>
  <si>
    <t>ANDAHUAYLILLAS</t>
  </si>
  <si>
    <t>081203</t>
  </si>
  <si>
    <t>CAMANTI</t>
  </si>
  <si>
    <t>081204</t>
  </si>
  <si>
    <t>CCARHUAYO</t>
  </si>
  <si>
    <t>081205</t>
  </si>
  <si>
    <t>CCATCA</t>
  </si>
  <si>
    <t>081206</t>
  </si>
  <si>
    <t>CUSIPATA</t>
  </si>
  <si>
    <t>081207</t>
  </si>
  <si>
    <t>HUARO</t>
  </si>
  <si>
    <t>081208</t>
  </si>
  <si>
    <t>081209</t>
  </si>
  <si>
    <t>MARCAPATA</t>
  </si>
  <si>
    <t>081210</t>
  </si>
  <si>
    <t>OCONGATE</t>
  </si>
  <si>
    <t>081211</t>
  </si>
  <si>
    <t>081212</t>
  </si>
  <si>
    <t>QUIQUIJANA</t>
  </si>
  <si>
    <t>081301</t>
  </si>
  <si>
    <t>URUBAMBA</t>
  </si>
  <si>
    <t>081302</t>
  </si>
  <si>
    <t>CHINCHERO</t>
  </si>
  <si>
    <t>081303</t>
  </si>
  <si>
    <t>081304</t>
  </si>
  <si>
    <t>MACHUPICCHU</t>
  </si>
  <si>
    <t>081305</t>
  </si>
  <si>
    <t>MARAS</t>
  </si>
  <si>
    <t>081306</t>
  </si>
  <si>
    <t>OLLANTAYTAMBO</t>
  </si>
  <si>
    <t>081307</t>
  </si>
  <si>
    <t>YUCAY</t>
  </si>
  <si>
    <t>090101</t>
  </si>
  <si>
    <t>HUANCAVELICA</t>
  </si>
  <si>
    <t>090102</t>
  </si>
  <si>
    <t>ACOBAMBILLA</t>
  </si>
  <si>
    <t>090103</t>
  </si>
  <si>
    <t>ACORIA</t>
  </si>
  <si>
    <t>090104</t>
  </si>
  <si>
    <t>CONAYCA</t>
  </si>
  <si>
    <t>090105</t>
  </si>
  <si>
    <t>CUENCA</t>
  </si>
  <si>
    <t>090106</t>
  </si>
  <si>
    <t>HUACHOCOLPA</t>
  </si>
  <si>
    <t>090107</t>
  </si>
  <si>
    <t>HUAYLLAHUARA</t>
  </si>
  <si>
    <t>090108</t>
  </si>
  <si>
    <t>IZCUCHACA</t>
  </si>
  <si>
    <t>090109</t>
  </si>
  <si>
    <t>LARIA</t>
  </si>
  <si>
    <t>090110</t>
  </si>
  <si>
    <t>MANTA</t>
  </si>
  <si>
    <t>090111</t>
  </si>
  <si>
    <t>090112</t>
  </si>
  <si>
    <t>MOYA</t>
  </si>
  <si>
    <t>090113</t>
  </si>
  <si>
    <t>NUEVO OCCORO</t>
  </si>
  <si>
    <t>090114</t>
  </si>
  <si>
    <t>PALCA</t>
  </si>
  <si>
    <t>090115</t>
  </si>
  <si>
    <t>PILCHACA</t>
  </si>
  <si>
    <t>090116</t>
  </si>
  <si>
    <t>VILCA</t>
  </si>
  <si>
    <t>090117</t>
  </si>
  <si>
    <t>YAULI</t>
  </si>
  <si>
    <t>090118</t>
  </si>
  <si>
    <t>ASCENSIÓN</t>
  </si>
  <si>
    <t>090119</t>
  </si>
  <si>
    <t>HUANDO</t>
  </si>
  <si>
    <t>090201</t>
  </si>
  <si>
    <t>090202</t>
  </si>
  <si>
    <t>090203</t>
  </si>
  <si>
    <t>090204</t>
  </si>
  <si>
    <t>CAJA</t>
  </si>
  <si>
    <t>090205</t>
  </si>
  <si>
    <t>MARCAS</t>
  </si>
  <si>
    <t>090206</t>
  </si>
  <si>
    <t>PAUCARA</t>
  </si>
  <si>
    <t>090207</t>
  </si>
  <si>
    <t>090208</t>
  </si>
  <si>
    <t>ROSARIO</t>
  </si>
  <si>
    <t>090301</t>
  </si>
  <si>
    <t>ANGARAES</t>
  </si>
  <si>
    <t>LIRCAY</t>
  </si>
  <si>
    <t>090302</t>
  </si>
  <si>
    <t>ANCHONGA</t>
  </si>
  <si>
    <t>090303</t>
  </si>
  <si>
    <t>CALLANMARCA</t>
  </si>
  <si>
    <t>090304</t>
  </si>
  <si>
    <t>CCOCHACCASA</t>
  </si>
  <si>
    <t>090305</t>
  </si>
  <si>
    <t>CHINCHO</t>
  </si>
  <si>
    <t>090306</t>
  </si>
  <si>
    <t>CONGALLA</t>
  </si>
  <si>
    <t>090307</t>
  </si>
  <si>
    <t>HUANCA-HUANCA</t>
  </si>
  <si>
    <t>090308</t>
  </si>
  <si>
    <t>HUAYLLAY GRANDE</t>
  </si>
  <si>
    <t>090309</t>
  </si>
  <si>
    <t>JULCAMARCA</t>
  </si>
  <si>
    <t>090310</t>
  </si>
  <si>
    <t>SAN ANTONIO DE ANTAPARCO</t>
  </si>
  <si>
    <t>090311</t>
  </si>
  <si>
    <t>SANTO TOMAS DE PATA</t>
  </si>
  <si>
    <t>090312</t>
  </si>
  <si>
    <t>SECCLLA</t>
  </si>
  <si>
    <t>090401</t>
  </si>
  <si>
    <t>CASTROVIRREYNA</t>
  </si>
  <si>
    <t>090402</t>
  </si>
  <si>
    <t>ARMA</t>
  </si>
  <si>
    <t>090403</t>
  </si>
  <si>
    <t>AURAHUA</t>
  </si>
  <si>
    <t>090404</t>
  </si>
  <si>
    <t>CAPILLAS</t>
  </si>
  <si>
    <t>090405</t>
  </si>
  <si>
    <t>CHUPAMARCA</t>
  </si>
  <si>
    <t>090406</t>
  </si>
  <si>
    <t>COCAS</t>
  </si>
  <si>
    <t>090407</t>
  </si>
  <si>
    <t>HUACHOS</t>
  </si>
  <si>
    <t>090408</t>
  </si>
  <si>
    <t>HUAMATAMBO</t>
  </si>
  <si>
    <t>090409</t>
  </si>
  <si>
    <t>MOLLEPAMPA</t>
  </si>
  <si>
    <t>090410</t>
  </si>
  <si>
    <t>090411</t>
  </si>
  <si>
    <t>090412</t>
  </si>
  <si>
    <t>TANTARA</t>
  </si>
  <si>
    <t>090413</t>
  </si>
  <si>
    <t>TICRAPO</t>
  </si>
  <si>
    <t>090501</t>
  </si>
  <si>
    <t>CHURCAMPA</t>
  </si>
  <si>
    <t>090502</t>
  </si>
  <si>
    <t>090503</t>
  </si>
  <si>
    <t>CHINCHIHUASI</t>
  </si>
  <si>
    <t>090504</t>
  </si>
  <si>
    <t>EL CARMEN</t>
  </si>
  <si>
    <t>090505</t>
  </si>
  <si>
    <t>090506</t>
  </si>
  <si>
    <t>LOCROJA</t>
  </si>
  <si>
    <t>090507</t>
  </si>
  <si>
    <t>PAUCARBAMBA</t>
  </si>
  <si>
    <t>090508</t>
  </si>
  <si>
    <t>SAN MIGUEL DE MAYOCC</t>
  </si>
  <si>
    <t>090509</t>
  </si>
  <si>
    <t>SAN PEDRO DE CORIS</t>
  </si>
  <si>
    <t>090510</t>
  </si>
  <si>
    <t>PACHAMARCA</t>
  </si>
  <si>
    <t>090511</t>
  </si>
  <si>
    <t>COSME</t>
  </si>
  <si>
    <t>090601</t>
  </si>
  <si>
    <t>HUAYTARÁ</t>
  </si>
  <si>
    <t>HUAYTARA</t>
  </si>
  <si>
    <t>090602</t>
  </si>
  <si>
    <t>AYAVI</t>
  </si>
  <si>
    <t>090603</t>
  </si>
  <si>
    <t>CÓRDOVA</t>
  </si>
  <si>
    <t>090604</t>
  </si>
  <si>
    <t>HUAYACUNDO ARMA</t>
  </si>
  <si>
    <t>090605</t>
  </si>
  <si>
    <t>LARAMARCA</t>
  </si>
  <si>
    <t>090606</t>
  </si>
  <si>
    <t>OCOYO</t>
  </si>
  <si>
    <t>090607</t>
  </si>
  <si>
    <t>PILPICHACA</t>
  </si>
  <si>
    <t>090608</t>
  </si>
  <si>
    <t>QUERCO</t>
  </si>
  <si>
    <t>090609</t>
  </si>
  <si>
    <t>QUITO-ARMA</t>
  </si>
  <si>
    <t>090610</t>
  </si>
  <si>
    <t>SAN ANTONIO DE CUSICANCHA</t>
  </si>
  <si>
    <t>090611</t>
  </si>
  <si>
    <t>SAN FRANCISCO DE SANGAYAICO</t>
  </si>
  <si>
    <t>090612</t>
  </si>
  <si>
    <t>SAN ISIDRO</t>
  </si>
  <si>
    <t>090613</t>
  </si>
  <si>
    <t>SANTIAGO DE CHOCORVOS</t>
  </si>
  <si>
    <t>090614</t>
  </si>
  <si>
    <t>SANTIAGO DE QUIRAHUARA</t>
  </si>
  <si>
    <t>090615</t>
  </si>
  <si>
    <t>SANTO DOMINGO DE CAPILLAS</t>
  </si>
  <si>
    <t>090616</t>
  </si>
  <si>
    <t>090701</t>
  </si>
  <si>
    <t>TAYACAJA</t>
  </si>
  <si>
    <t>090702</t>
  </si>
  <si>
    <t>ACOSTAMBO</t>
  </si>
  <si>
    <t>090703</t>
  </si>
  <si>
    <t>ACRAQUIA</t>
  </si>
  <si>
    <t>090704</t>
  </si>
  <si>
    <t>AHUAYCHA</t>
  </si>
  <si>
    <t>090705</t>
  </si>
  <si>
    <t>090706</t>
  </si>
  <si>
    <t>DANIEL HERNÁNDEZ</t>
  </si>
  <si>
    <t>090707</t>
  </si>
  <si>
    <t>090709</t>
  </si>
  <si>
    <t>HUARIBAMBA</t>
  </si>
  <si>
    <t>090710</t>
  </si>
  <si>
    <t>ÑAHUIMPUQUIO</t>
  </si>
  <si>
    <t>090711</t>
  </si>
  <si>
    <t>PAZOS</t>
  </si>
  <si>
    <t>090713</t>
  </si>
  <si>
    <t>QUISHUAR</t>
  </si>
  <si>
    <t>090714</t>
  </si>
  <si>
    <t>SALCABAMBA</t>
  </si>
  <si>
    <t>090715</t>
  </si>
  <si>
    <t>SALCAHUASI</t>
  </si>
  <si>
    <t>090716</t>
  </si>
  <si>
    <t>SAN MARCOS DE ROCCHAC</t>
  </si>
  <si>
    <t>090717</t>
  </si>
  <si>
    <t>SURCUBAMBA</t>
  </si>
  <si>
    <t>090718</t>
  </si>
  <si>
    <t>TINTAY PUNCU</t>
  </si>
  <si>
    <t>090719</t>
  </si>
  <si>
    <t>QUICHUAS</t>
  </si>
  <si>
    <t>090720</t>
  </si>
  <si>
    <t>ANDAYMARCA</t>
  </si>
  <si>
    <t>090721</t>
  </si>
  <si>
    <t>ROBLE</t>
  </si>
  <si>
    <t>090722</t>
  </si>
  <si>
    <t>PICHOS</t>
  </si>
  <si>
    <t>090723</t>
  </si>
  <si>
    <t>SANTIAGO DE TUCUMA</t>
  </si>
  <si>
    <t>090724</t>
  </si>
  <si>
    <t>LAMBRAS</t>
  </si>
  <si>
    <t>090725</t>
  </si>
  <si>
    <t>100101</t>
  </si>
  <si>
    <t>HUÁNUCO</t>
  </si>
  <si>
    <t>HUANUCO</t>
  </si>
  <si>
    <t>100102</t>
  </si>
  <si>
    <t>AMARILIS</t>
  </si>
  <si>
    <t>100103</t>
  </si>
  <si>
    <t>CHINCHAO</t>
  </si>
  <si>
    <t>100104</t>
  </si>
  <si>
    <t>CHURUBAMBA</t>
  </si>
  <si>
    <t>100105</t>
  </si>
  <si>
    <t>MARGOS</t>
  </si>
  <si>
    <t>100106</t>
  </si>
  <si>
    <t>QUISQUI (KICHKI)</t>
  </si>
  <si>
    <t>100107</t>
  </si>
  <si>
    <t>SAN FRANCISCO DE CAYRAN</t>
  </si>
  <si>
    <t>100108</t>
  </si>
  <si>
    <t>SAN PEDRO DE CHAULAN</t>
  </si>
  <si>
    <t>100109</t>
  </si>
  <si>
    <t>SANTA MARÍA DEL VALLE</t>
  </si>
  <si>
    <t>100110</t>
  </si>
  <si>
    <t>YARUMAYO</t>
  </si>
  <si>
    <t>100111</t>
  </si>
  <si>
    <t>PILLCO MARCA</t>
  </si>
  <si>
    <t>100112</t>
  </si>
  <si>
    <t>YACUS</t>
  </si>
  <si>
    <t>100113</t>
  </si>
  <si>
    <t>SAN PABLO DE PILLAO</t>
  </si>
  <si>
    <t>100201</t>
  </si>
  <si>
    <t>AMBO</t>
  </si>
  <si>
    <t>100202</t>
  </si>
  <si>
    <t>CAYNA</t>
  </si>
  <si>
    <t>100203</t>
  </si>
  <si>
    <t>COLPAS</t>
  </si>
  <si>
    <t>100204</t>
  </si>
  <si>
    <t>CONCHAMARCA</t>
  </si>
  <si>
    <t>100205</t>
  </si>
  <si>
    <t>HUACAR</t>
  </si>
  <si>
    <t>100206</t>
  </si>
  <si>
    <t>SAN FRANCISCO</t>
  </si>
  <si>
    <t>100207</t>
  </si>
  <si>
    <t>SAN RAFAEL</t>
  </si>
  <si>
    <t>100208</t>
  </si>
  <si>
    <t>TOMAY KICHWA</t>
  </si>
  <si>
    <t>100301</t>
  </si>
  <si>
    <t>DOS DE MAYO</t>
  </si>
  <si>
    <t>LA UNIÓN</t>
  </si>
  <si>
    <t>100307</t>
  </si>
  <si>
    <t>CHUQUIS</t>
  </si>
  <si>
    <t>100311</t>
  </si>
  <si>
    <t>MARÍAS</t>
  </si>
  <si>
    <t>100313</t>
  </si>
  <si>
    <t>PACHAS</t>
  </si>
  <si>
    <t>100316</t>
  </si>
  <si>
    <t>QUIVILLA</t>
  </si>
  <si>
    <t>100317</t>
  </si>
  <si>
    <t>RIPAN</t>
  </si>
  <si>
    <t>100321</t>
  </si>
  <si>
    <t>SHUNQUI</t>
  </si>
  <si>
    <t>100322</t>
  </si>
  <si>
    <t>SILLAPATA</t>
  </si>
  <si>
    <t>100323</t>
  </si>
  <si>
    <t>YANAS</t>
  </si>
  <si>
    <t>100401</t>
  </si>
  <si>
    <t>HUACAYBAMBA</t>
  </si>
  <si>
    <t>100402</t>
  </si>
  <si>
    <t>CANCHABAMBA</t>
  </si>
  <si>
    <t>100403</t>
  </si>
  <si>
    <t>100404</t>
  </si>
  <si>
    <t>PINRA</t>
  </si>
  <si>
    <t>100501</t>
  </si>
  <si>
    <t>HUAMALÍES</t>
  </si>
  <si>
    <t>LLATA</t>
  </si>
  <si>
    <t>100502</t>
  </si>
  <si>
    <t>ARANCAY</t>
  </si>
  <si>
    <t>100503</t>
  </si>
  <si>
    <t>CHAVÍN DE PARIARCA</t>
  </si>
  <si>
    <t>100504</t>
  </si>
  <si>
    <t>JACAS GRANDE</t>
  </si>
  <si>
    <t>100505</t>
  </si>
  <si>
    <t>JIRCAN</t>
  </si>
  <si>
    <t>100506</t>
  </si>
  <si>
    <t>100507</t>
  </si>
  <si>
    <t>MONZÓN</t>
  </si>
  <si>
    <t>100508</t>
  </si>
  <si>
    <t>PUNCHAO</t>
  </si>
  <si>
    <t>100509</t>
  </si>
  <si>
    <t>PUÑOS</t>
  </si>
  <si>
    <t>100510</t>
  </si>
  <si>
    <t>SINGA</t>
  </si>
  <si>
    <t>100511</t>
  </si>
  <si>
    <t>TANTAMAYO</t>
  </si>
  <si>
    <t>100601</t>
  </si>
  <si>
    <t>RUPA-RUPA</t>
  </si>
  <si>
    <t>100602</t>
  </si>
  <si>
    <t>DANIEL ALOMÍA ROBLES</t>
  </si>
  <si>
    <t>100603</t>
  </si>
  <si>
    <t>HERMÍLIO VALDIZAN</t>
  </si>
  <si>
    <t>100604</t>
  </si>
  <si>
    <t>JOSÉ CRESPO Y CASTILLO</t>
  </si>
  <si>
    <t>100605</t>
  </si>
  <si>
    <t>LUYANDO</t>
  </si>
  <si>
    <t>100606</t>
  </si>
  <si>
    <t>MARIANO DAMASO BERAUN</t>
  </si>
  <si>
    <t>100607</t>
  </si>
  <si>
    <t>PUCAYACU</t>
  </si>
  <si>
    <t>100608</t>
  </si>
  <si>
    <t>CASTILLO GRANDE</t>
  </si>
  <si>
    <t>100609</t>
  </si>
  <si>
    <t>PUEBLO NUEVO</t>
  </si>
  <si>
    <t>100610</t>
  </si>
  <si>
    <t>SANTO DOMINGO DE ANDA</t>
  </si>
  <si>
    <t>100701</t>
  </si>
  <si>
    <t>MARAÑÓN</t>
  </si>
  <si>
    <t>HUACRACHUCO</t>
  </si>
  <si>
    <t>100702</t>
  </si>
  <si>
    <t>CHOLON</t>
  </si>
  <si>
    <t>100703</t>
  </si>
  <si>
    <t>SAN BUENAVENTURA</t>
  </si>
  <si>
    <t>100704</t>
  </si>
  <si>
    <t>LA MORADA</t>
  </si>
  <si>
    <t>100705</t>
  </si>
  <si>
    <t>SANTA ROSA DE ALTO YANAJANCA</t>
  </si>
  <si>
    <t>100801</t>
  </si>
  <si>
    <t>PACHITEA</t>
  </si>
  <si>
    <t>PANAO</t>
  </si>
  <si>
    <t>100802</t>
  </si>
  <si>
    <t>CHAGLLA</t>
  </si>
  <si>
    <t>100803</t>
  </si>
  <si>
    <t>MOLINO</t>
  </si>
  <si>
    <t>100804</t>
  </si>
  <si>
    <t>UMARI</t>
  </si>
  <si>
    <t>100901</t>
  </si>
  <si>
    <t>PUERTO INCA</t>
  </si>
  <si>
    <t>100902</t>
  </si>
  <si>
    <t>CODO DEL POZUZO</t>
  </si>
  <si>
    <t>100903</t>
  </si>
  <si>
    <t>HONORIA</t>
  </si>
  <si>
    <t>100904</t>
  </si>
  <si>
    <t>TOURNAVISTA</t>
  </si>
  <si>
    <t>100905</t>
  </si>
  <si>
    <t>YUYAPICHIS</t>
  </si>
  <si>
    <t>101001</t>
  </si>
  <si>
    <t>LAURICOCHA</t>
  </si>
  <si>
    <t>101002</t>
  </si>
  <si>
    <t>BAÑOS</t>
  </si>
  <si>
    <t>101003</t>
  </si>
  <si>
    <t>JIVIA</t>
  </si>
  <si>
    <t>101004</t>
  </si>
  <si>
    <t>QUEROPALCA</t>
  </si>
  <si>
    <t>101005</t>
  </si>
  <si>
    <t>RONDOS</t>
  </si>
  <si>
    <t>101006</t>
  </si>
  <si>
    <t>SAN FRANCISCO DE ASÍS</t>
  </si>
  <si>
    <t>101007</t>
  </si>
  <si>
    <t>SAN MIGUEL DE CAURI</t>
  </si>
  <si>
    <t>101101</t>
  </si>
  <si>
    <t>YAROWILCA</t>
  </si>
  <si>
    <t>CHAVINILLO</t>
  </si>
  <si>
    <t>101102</t>
  </si>
  <si>
    <t>CAHUAC</t>
  </si>
  <si>
    <t>101103</t>
  </si>
  <si>
    <t>CHACABAMBA</t>
  </si>
  <si>
    <t>101104</t>
  </si>
  <si>
    <t>APARICIO POMARES</t>
  </si>
  <si>
    <t>101105</t>
  </si>
  <si>
    <t>JACAS CHICO</t>
  </si>
  <si>
    <t>101106</t>
  </si>
  <si>
    <t>OBAS</t>
  </si>
  <si>
    <t>101107</t>
  </si>
  <si>
    <t>101108</t>
  </si>
  <si>
    <t>CHORAS</t>
  </si>
  <si>
    <t>110101</t>
  </si>
  <si>
    <t>ICA</t>
  </si>
  <si>
    <t>110102</t>
  </si>
  <si>
    <t>LA TINGUIÑA</t>
  </si>
  <si>
    <t>110103</t>
  </si>
  <si>
    <t>LOS AQUIJES</t>
  </si>
  <si>
    <t>110104</t>
  </si>
  <si>
    <t>OCUCAJE</t>
  </si>
  <si>
    <t>110105</t>
  </si>
  <si>
    <t>PACHACUTEC</t>
  </si>
  <si>
    <t>110106</t>
  </si>
  <si>
    <t>PARCONA</t>
  </si>
  <si>
    <t>110107</t>
  </si>
  <si>
    <t>110108</t>
  </si>
  <si>
    <t>SALAS</t>
  </si>
  <si>
    <t>110109</t>
  </si>
  <si>
    <t>SAN JOSÉ DE LOS MOLINOS</t>
  </si>
  <si>
    <t>110110</t>
  </si>
  <si>
    <t>110111</t>
  </si>
  <si>
    <t>110112</t>
  </si>
  <si>
    <t>SUBTANJALLA</t>
  </si>
  <si>
    <t>110113</t>
  </si>
  <si>
    <t>TATE</t>
  </si>
  <si>
    <t>110114</t>
  </si>
  <si>
    <t>YAUCA DEL ROSARIO</t>
  </si>
  <si>
    <t>110201</t>
  </si>
  <si>
    <t>CHINCHA</t>
  </si>
  <si>
    <t>CHINCHA ALTA</t>
  </si>
  <si>
    <t>110202</t>
  </si>
  <si>
    <t>ALTO LARAN</t>
  </si>
  <si>
    <t>110203</t>
  </si>
  <si>
    <t>CHAVIN</t>
  </si>
  <si>
    <t>110204</t>
  </si>
  <si>
    <t>CHINCHA BAJA</t>
  </si>
  <si>
    <t>110205</t>
  </si>
  <si>
    <t>110206</t>
  </si>
  <si>
    <t>GROCIO PRADO</t>
  </si>
  <si>
    <t>110207</t>
  </si>
  <si>
    <t>110208</t>
  </si>
  <si>
    <t>SAN JUAN DE YANAC</t>
  </si>
  <si>
    <t>110209</t>
  </si>
  <si>
    <t>SAN PEDRO DE HUACARPANA</t>
  </si>
  <si>
    <t>110210</t>
  </si>
  <si>
    <t>SUNAMPE</t>
  </si>
  <si>
    <t>110211</t>
  </si>
  <si>
    <t>TAMBO DE MORA</t>
  </si>
  <si>
    <t>110301</t>
  </si>
  <si>
    <t>NASCA</t>
  </si>
  <si>
    <t>110302</t>
  </si>
  <si>
    <t>CHANGUILLO</t>
  </si>
  <si>
    <t>110303</t>
  </si>
  <si>
    <t>EL INGENIO</t>
  </si>
  <si>
    <t>110304</t>
  </si>
  <si>
    <t>MARCONA</t>
  </si>
  <si>
    <t>110305</t>
  </si>
  <si>
    <t>110401</t>
  </si>
  <si>
    <t>PALPA</t>
  </si>
  <si>
    <t>110402</t>
  </si>
  <si>
    <t>LLIPATA</t>
  </si>
  <si>
    <t>110403</t>
  </si>
  <si>
    <t>110404</t>
  </si>
  <si>
    <t>110405</t>
  </si>
  <si>
    <t>TIBILLO</t>
  </si>
  <si>
    <t>110501</t>
  </si>
  <si>
    <t>PISCO</t>
  </si>
  <si>
    <t>110502</t>
  </si>
  <si>
    <t>HUANCANO</t>
  </si>
  <si>
    <t>110503</t>
  </si>
  <si>
    <t>HUMAY</t>
  </si>
  <si>
    <t>110504</t>
  </si>
  <si>
    <t>110505</t>
  </si>
  <si>
    <t>PARACAS</t>
  </si>
  <si>
    <t>110506</t>
  </si>
  <si>
    <t>SAN ANDRÉS</t>
  </si>
  <si>
    <t>110507</t>
  </si>
  <si>
    <t>SAN CLEMENTE</t>
  </si>
  <si>
    <t>110508</t>
  </si>
  <si>
    <t>TUPAC AMARU INCA</t>
  </si>
  <si>
    <t>120101</t>
  </si>
  <si>
    <t>JUNÍN</t>
  </si>
  <si>
    <t>HUANCAYO</t>
  </si>
  <si>
    <t>120104</t>
  </si>
  <si>
    <t>CARHUACALLANGA</t>
  </si>
  <si>
    <t>120105</t>
  </si>
  <si>
    <t>CHACAPAMPA</t>
  </si>
  <si>
    <t>120106</t>
  </si>
  <si>
    <t>CHICCHE</t>
  </si>
  <si>
    <t>120107</t>
  </si>
  <si>
    <t>CHILCA</t>
  </si>
  <si>
    <t>120108</t>
  </si>
  <si>
    <t>CHONGOS ALTO</t>
  </si>
  <si>
    <t>120111</t>
  </si>
  <si>
    <t>CHUPURO</t>
  </si>
  <si>
    <t>120112</t>
  </si>
  <si>
    <t>120113</t>
  </si>
  <si>
    <t>CULLHUAS</t>
  </si>
  <si>
    <t>120114</t>
  </si>
  <si>
    <t>EL TAMBO</t>
  </si>
  <si>
    <t>120116</t>
  </si>
  <si>
    <t>HUACRAPUQUIO</t>
  </si>
  <si>
    <t>120117</t>
  </si>
  <si>
    <t>HUALHUAS</t>
  </si>
  <si>
    <t>120119</t>
  </si>
  <si>
    <t>HUANCAN</t>
  </si>
  <si>
    <t>120120</t>
  </si>
  <si>
    <t>HUASICANCHA</t>
  </si>
  <si>
    <t>120121</t>
  </si>
  <si>
    <t>HUAYUCACHI</t>
  </si>
  <si>
    <t>120122</t>
  </si>
  <si>
    <t>INGENIO</t>
  </si>
  <si>
    <t>120124</t>
  </si>
  <si>
    <t>120125</t>
  </si>
  <si>
    <t>PILCOMAYO</t>
  </si>
  <si>
    <t>120126</t>
  </si>
  <si>
    <t>120127</t>
  </si>
  <si>
    <t>QUICHUAY</t>
  </si>
  <si>
    <t>120128</t>
  </si>
  <si>
    <t>QUILCAS</t>
  </si>
  <si>
    <t>120129</t>
  </si>
  <si>
    <t>SAN AGUSTÍN</t>
  </si>
  <si>
    <t>120130</t>
  </si>
  <si>
    <t>30</t>
  </si>
  <si>
    <t>SAN JERÓNIMO DE TUNAN</t>
  </si>
  <si>
    <t>120132</t>
  </si>
  <si>
    <t>32</t>
  </si>
  <si>
    <t>SAÑO</t>
  </si>
  <si>
    <t>120133</t>
  </si>
  <si>
    <t>33</t>
  </si>
  <si>
    <t>SAPALLANGA</t>
  </si>
  <si>
    <t>120134</t>
  </si>
  <si>
    <t>34</t>
  </si>
  <si>
    <t>SICAYA</t>
  </si>
  <si>
    <t>120135</t>
  </si>
  <si>
    <t>35</t>
  </si>
  <si>
    <t>SANTO DOMINGO DE ACOBAMBA</t>
  </si>
  <si>
    <t>120136</t>
  </si>
  <si>
    <t>36</t>
  </si>
  <si>
    <t>VIQUES</t>
  </si>
  <si>
    <t>120201</t>
  </si>
  <si>
    <t>120202</t>
  </si>
  <si>
    <t>120203</t>
  </si>
  <si>
    <t>ANDAMARCA</t>
  </si>
  <si>
    <t>120204</t>
  </si>
  <si>
    <t>CHAMBARA</t>
  </si>
  <si>
    <t>120205</t>
  </si>
  <si>
    <t>120206</t>
  </si>
  <si>
    <t>COMAS</t>
  </si>
  <si>
    <t>120207</t>
  </si>
  <si>
    <t>HEROÍNAS TOLEDO</t>
  </si>
  <si>
    <t>120208</t>
  </si>
  <si>
    <t>MANZANARES</t>
  </si>
  <si>
    <t>120209</t>
  </si>
  <si>
    <t>120210</t>
  </si>
  <si>
    <t>MATAHUASI</t>
  </si>
  <si>
    <t>120211</t>
  </si>
  <si>
    <t>MITO</t>
  </si>
  <si>
    <t>120212</t>
  </si>
  <si>
    <t>NUEVE DE JULIO</t>
  </si>
  <si>
    <t>120213</t>
  </si>
  <si>
    <t>ORCOTUNA</t>
  </si>
  <si>
    <t>120214</t>
  </si>
  <si>
    <t>SAN JOSÉ DE QUERO</t>
  </si>
  <si>
    <t>120215</t>
  </si>
  <si>
    <t>SANTA ROSA DE OCOPA</t>
  </si>
  <si>
    <t>120301</t>
  </si>
  <si>
    <t>CHANCHAMAYO</t>
  </si>
  <si>
    <t>120302</t>
  </si>
  <si>
    <t>PERENE</t>
  </si>
  <si>
    <t>120303</t>
  </si>
  <si>
    <t>PICHANAQUI</t>
  </si>
  <si>
    <t>120304</t>
  </si>
  <si>
    <t>SAN LUIS DE SHUARO</t>
  </si>
  <si>
    <t>120305</t>
  </si>
  <si>
    <t>SAN RAMÓN</t>
  </si>
  <si>
    <t>120306</t>
  </si>
  <si>
    <t>VITOC</t>
  </si>
  <si>
    <t>120401</t>
  </si>
  <si>
    <t>JAUJA</t>
  </si>
  <si>
    <t>120402</t>
  </si>
  <si>
    <t>ACOLLA</t>
  </si>
  <si>
    <t>120403</t>
  </si>
  <si>
    <t>APATA</t>
  </si>
  <si>
    <t>120404</t>
  </si>
  <si>
    <t>ATAURA</t>
  </si>
  <si>
    <t>120405</t>
  </si>
  <si>
    <t>CANCHAYLLO</t>
  </si>
  <si>
    <t>120406</t>
  </si>
  <si>
    <t>CURICACA</t>
  </si>
  <si>
    <t>120407</t>
  </si>
  <si>
    <t>EL MANTARO</t>
  </si>
  <si>
    <t>120408</t>
  </si>
  <si>
    <t>HUAMALI</t>
  </si>
  <si>
    <t>120409</t>
  </si>
  <si>
    <t>HUARIPAMPA</t>
  </si>
  <si>
    <t>120410</t>
  </si>
  <si>
    <t>HUERTAS</t>
  </si>
  <si>
    <t>120411</t>
  </si>
  <si>
    <t>JANJAILLO</t>
  </si>
  <si>
    <t>120412</t>
  </si>
  <si>
    <t>JULCÁN</t>
  </si>
  <si>
    <t>120413</t>
  </si>
  <si>
    <t>LEONOR ORDÓÑEZ</t>
  </si>
  <si>
    <t>120414</t>
  </si>
  <si>
    <t>LLOCLLAPAMPA</t>
  </si>
  <si>
    <t>120415</t>
  </si>
  <si>
    <t>MARCO</t>
  </si>
  <si>
    <t>120416</t>
  </si>
  <si>
    <t>MASMA</t>
  </si>
  <si>
    <t>120417</t>
  </si>
  <si>
    <t>MASMA CHICCHE</t>
  </si>
  <si>
    <t>120418</t>
  </si>
  <si>
    <t>MOLINOS</t>
  </si>
  <si>
    <t>120419</t>
  </si>
  <si>
    <t>MONOBAMBA</t>
  </si>
  <si>
    <t>120420</t>
  </si>
  <si>
    <t>MUQUI</t>
  </si>
  <si>
    <t>120421</t>
  </si>
  <si>
    <t>MUQUIYAUYO</t>
  </si>
  <si>
    <t>120422</t>
  </si>
  <si>
    <t>PACA</t>
  </si>
  <si>
    <t>120423</t>
  </si>
  <si>
    <t>120424</t>
  </si>
  <si>
    <t>PANCAN</t>
  </si>
  <si>
    <t>120425</t>
  </si>
  <si>
    <t>PARCO</t>
  </si>
  <si>
    <t>120426</t>
  </si>
  <si>
    <t>POMACANCHA</t>
  </si>
  <si>
    <t>120427</t>
  </si>
  <si>
    <t>RICRAN</t>
  </si>
  <si>
    <t>120428</t>
  </si>
  <si>
    <t>SAN LORENZO</t>
  </si>
  <si>
    <t>120429</t>
  </si>
  <si>
    <t>SAN PEDRO DE CHUNAN</t>
  </si>
  <si>
    <t>120430</t>
  </si>
  <si>
    <t>SAUSA</t>
  </si>
  <si>
    <t>120431</t>
  </si>
  <si>
    <t>31</t>
  </si>
  <si>
    <t>SINCOS</t>
  </si>
  <si>
    <t>120432</t>
  </si>
  <si>
    <t>TUNAN MARCA</t>
  </si>
  <si>
    <t>120433</t>
  </si>
  <si>
    <t>120434</t>
  </si>
  <si>
    <t>YAUYOS</t>
  </si>
  <si>
    <t>120501</t>
  </si>
  <si>
    <t>JUNIN</t>
  </si>
  <si>
    <t>120502</t>
  </si>
  <si>
    <t>CARHUAMAYO</t>
  </si>
  <si>
    <t>120503</t>
  </si>
  <si>
    <t>ONDORES</t>
  </si>
  <si>
    <t>120504</t>
  </si>
  <si>
    <t>ULCUMAYO</t>
  </si>
  <si>
    <t>120601</t>
  </si>
  <si>
    <t>SATIPO</t>
  </si>
  <si>
    <t>120602</t>
  </si>
  <si>
    <t>COVIRIALI</t>
  </si>
  <si>
    <t>120603</t>
  </si>
  <si>
    <t>LLAYLLA</t>
  </si>
  <si>
    <t>120604</t>
  </si>
  <si>
    <t>MAZAMARI</t>
  </si>
  <si>
    <t>120605</t>
  </si>
  <si>
    <t>PAMPA HERMOSA</t>
  </si>
  <si>
    <t>120606</t>
  </si>
  <si>
    <t>PANGOA</t>
  </si>
  <si>
    <t>120607</t>
  </si>
  <si>
    <t>RÍO NEGRO</t>
  </si>
  <si>
    <t>120608</t>
  </si>
  <si>
    <t>RÍO TAMBO</t>
  </si>
  <si>
    <t>120609</t>
  </si>
  <si>
    <t>VIZCATÁN DEL ENE</t>
  </si>
  <si>
    <t>120701</t>
  </si>
  <si>
    <t>TARMA</t>
  </si>
  <si>
    <t>120702</t>
  </si>
  <si>
    <t>120703</t>
  </si>
  <si>
    <t>HUARICOLCA</t>
  </si>
  <si>
    <t>120704</t>
  </si>
  <si>
    <t>HUASAHUASI</t>
  </si>
  <si>
    <t>120705</t>
  </si>
  <si>
    <t>120706</t>
  </si>
  <si>
    <t>120707</t>
  </si>
  <si>
    <t>PALCAMAYO</t>
  </si>
  <si>
    <t>120708</t>
  </si>
  <si>
    <t>SAN PEDRO DE CAJAS</t>
  </si>
  <si>
    <t>120709</t>
  </si>
  <si>
    <t>TAPO</t>
  </si>
  <si>
    <t>120801</t>
  </si>
  <si>
    <t>LA OROYA</t>
  </si>
  <si>
    <t>120802</t>
  </si>
  <si>
    <t>CHACAPALPA</t>
  </si>
  <si>
    <t>120803</t>
  </si>
  <si>
    <t>HUAY-HUAY</t>
  </si>
  <si>
    <t>120804</t>
  </si>
  <si>
    <t>MARCAPOMACOCHA</t>
  </si>
  <si>
    <t>120805</t>
  </si>
  <si>
    <t>MOROCOCHA</t>
  </si>
  <si>
    <t>120806</t>
  </si>
  <si>
    <t>120807</t>
  </si>
  <si>
    <t>SANTA BÁRBARA DE CARHUACAYAN</t>
  </si>
  <si>
    <t>120808</t>
  </si>
  <si>
    <t>SANTA ROSA DE SACCO</t>
  </si>
  <si>
    <t>120809</t>
  </si>
  <si>
    <t>SUITUCANCHA</t>
  </si>
  <si>
    <t>120810</t>
  </si>
  <si>
    <t>120901</t>
  </si>
  <si>
    <t>CHUPACA</t>
  </si>
  <si>
    <t>120902</t>
  </si>
  <si>
    <t>AHUAC</t>
  </si>
  <si>
    <t>120903</t>
  </si>
  <si>
    <t>CHONGOS BAJO</t>
  </si>
  <si>
    <t>120904</t>
  </si>
  <si>
    <t>HUACHAC</t>
  </si>
  <si>
    <t>120905</t>
  </si>
  <si>
    <t>HUAMANCACA CHICO</t>
  </si>
  <si>
    <t>120906</t>
  </si>
  <si>
    <t>SAN JUAN DE ISCOS</t>
  </si>
  <si>
    <t>120907</t>
  </si>
  <si>
    <t>SAN JUAN DE JARPA</t>
  </si>
  <si>
    <t>120908</t>
  </si>
  <si>
    <t>TRES DE DICIEMBRE</t>
  </si>
  <si>
    <t>120909</t>
  </si>
  <si>
    <t>YANACANCHA</t>
  </si>
  <si>
    <t>130101</t>
  </si>
  <si>
    <t>TRUJILLO</t>
  </si>
  <si>
    <t>130102</t>
  </si>
  <si>
    <t>130103</t>
  </si>
  <si>
    <t>FLORENCIA DE MORA</t>
  </si>
  <si>
    <t>130104</t>
  </si>
  <si>
    <t>HUANCHACO</t>
  </si>
  <si>
    <t>130105</t>
  </si>
  <si>
    <t>130106</t>
  </si>
  <si>
    <t>LAREDO</t>
  </si>
  <si>
    <t>130107</t>
  </si>
  <si>
    <t>MOCHE</t>
  </si>
  <si>
    <t>130108</t>
  </si>
  <si>
    <t>POROTO</t>
  </si>
  <si>
    <t>130109</t>
  </si>
  <si>
    <t>SALAVERRY</t>
  </si>
  <si>
    <t>130110</t>
  </si>
  <si>
    <t>SIMBAL</t>
  </si>
  <si>
    <t>130111</t>
  </si>
  <si>
    <t>VICTOR LARCO HERRERA</t>
  </si>
  <si>
    <t>130112</t>
  </si>
  <si>
    <t>ALTO TRUJILLO</t>
  </si>
  <si>
    <t>130201</t>
  </si>
  <si>
    <t>ASCOPE</t>
  </si>
  <si>
    <t>130202</t>
  </si>
  <si>
    <t>CHICAMA</t>
  </si>
  <si>
    <t>130203</t>
  </si>
  <si>
    <t>CHOCOPE</t>
  </si>
  <si>
    <t>130204</t>
  </si>
  <si>
    <t>MAGDALENA DE CAO</t>
  </si>
  <si>
    <t>130205</t>
  </si>
  <si>
    <t>PAIJAN</t>
  </si>
  <si>
    <t>130206</t>
  </si>
  <si>
    <t>RÁZURI</t>
  </si>
  <si>
    <t>130207</t>
  </si>
  <si>
    <t>SANTIAGO DE CAO</t>
  </si>
  <si>
    <t>130208</t>
  </si>
  <si>
    <t>CASA GRANDE</t>
  </si>
  <si>
    <t>130301</t>
  </si>
  <si>
    <t>130302</t>
  </si>
  <si>
    <t>130303</t>
  </si>
  <si>
    <t>CONDORMARCA</t>
  </si>
  <si>
    <t>130304</t>
  </si>
  <si>
    <t>LONGOTEA</t>
  </si>
  <si>
    <t>130305</t>
  </si>
  <si>
    <t>UCHUMARCA</t>
  </si>
  <si>
    <t>130306</t>
  </si>
  <si>
    <t>UCUNCHA</t>
  </si>
  <si>
    <t>130401</t>
  </si>
  <si>
    <t>CHEPÉN</t>
  </si>
  <si>
    <t>CHEPEN</t>
  </si>
  <si>
    <t>130402</t>
  </si>
  <si>
    <t>PACANGA</t>
  </si>
  <si>
    <t>130403</t>
  </si>
  <si>
    <t>130501</t>
  </si>
  <si>
    <t>JULCAN</t>
  </si>
  <si>
    <t>130502</t>
  </si>
  <si>
    <t>CALAMARCA</t>
  </si>
  <si>
    <t>130503</t>
  </si>
  <si>
    <t>CARABAMBA</t>
  </si>
  <si>
    <t>130504</t>
  </si>
  <si>
    <t>HUASO</t>
  </si>
  <si>
    <t>130601</t>
  </si>
  <si>
    <t>OTUZCO</t>
  </si>
  <si>
    <t>130602</t>
  </si>
  <si>
    <t>AGALLPAMPA</t>
  </si>
  <si>
    <t>130604</t>
  </si>
  <si>
    <t>CHARAT</t>
  </si>
  <si>
    <t>130605</t>
  </si>
  <si>
    <t>HUARANCHAL</t>
  </si>
  <si>
    <t>130606</t>
  </si>
  <si>
    <t>LA CUESTA</t>
  </si>
  <si>
    <t>130608</t>
  </si>
  <si>
    <t>MACHE</t>
  </si>
  <si>
    <t>130610</t>
  </si>
  <si>
    <t>PARANDAY</t>
  </si>
  <si>
    <t>130611</t>
  </si>
  <si>
    <t>SALPO</t>
  </si>
  <si>
    <t>130613</t>
  </si>
  <si>
    <t>SINSICAP</t>
  </si>
  <si>
    <t>130614</t>
  </si>
  <si>
    <t>USQUIL</t>
  </si>
  <si>
    <t>130701</t>
  </si>
  <si>
    <t>PACASMAYO</t>
  </si>
  <si>
    <t>SAN PEDRO DE LLOC</t>
  </si>
  <si>
    <t>130702</t>
  </si>
  <si>
    <t>GUADALUPE</t>
  </si>
  <si>
    <t>130703</t>
  </si>
  <si>
    <t>JEQUETEPEQUE</t>
  </si>
  <si>
    <t>130704</t>
  </si>
  <si>
    <t>130705</t>
  </si>
  <si>
    <t>SAN JOSÉ</t>
  </si>
  <si>
    <t>130801</t>
  </si>
  <si>
    <t>PATAZ</t>
  </si>
  <si>
    <t>TAYABAMBA</t>
  </si>
  <si>
    <t>130802</t>
  </si>
  <si>
    <t>BULDIBUYO</t>
  </si>
  <si>
    <t>130803</t>
  </si>
  <si>
    <t>CHILLIA</t>
  </si>
  <si>
    <t>130804</t>
  </si>
  <si>
    <t>HUANCASPATA</t>
  </si>
  <si>
    <t>130805</t>
  </si>
  <si>
    <t>HUAYLILLAS</t>
  </si>
  <si>
    <t>130806</t>
  </si>
  <si>
    <t>HUAYO</t>
  </si>
  <si>
    <t>130807</t>
  </si>
  <si>
    <t>ONGON</t>
  </si>
  <si>
    <t>130808</t>
  </si>
  <si>
    <t>PARCOY</t>
  </si>
  <si>
    <t>130809</t>
  </si>
  <si>
    <t>130810</t>
  </si>
  <si>
    <t>PIAS</t>
  </si>
  <si>
    <t>130811</t>
  </si>
  <si>
    <t>SANTIAGO DE CHALLAS</t>
  </si>
  <si>
    <t>130812</t>
  </si>
  <si>
    <t>TAURIJA</t>
  </si>
  <si>
    <t>130813</t>
  </si>
  <si>
    <t>URPAY</t>
  </si>
  <si>
    <t>130901</t>
  </si>
  <si>
    <t>SÁNCHEZ CARRIÓN</t>
  </si>
  <si>
    <t>HUAMACHUCO</t>
  </si>
  <si>
    <t>130902</t>
  </si>
  <si>
    <t>CHUGAY</t>
  </si>
  <si>
    <t>130903</t>
  </si>
  <si>
    <t>COCHORCO</t>
  </si>
  <si>
    <t>130904</t>
  </si>
  <si>
    <t>CURGOS</t>
  </si>
  <si>
    <t>130905</t>
  </si>
  <si>
    <t>MARCABAL</t>
  </si>
  <si>
    <t>130906</t>
  </si>
  <si>
    <t>SANAGORAN</t>
  </si>
  <si>
    <t>130907</t>
  </si>
  <si>
    <t>SARIN</t>
  </si>
  <si>
    <t>130908</t>
  </si>
  <si>
    <t>SARTIMBAMBA</t>
  </si>
  <si>
    <t>131001</t>
  </si>
  <si>
    <t>SANTIAGO DE CHUCO</t>
  </si>
  <si>
    <t>131002</t>
  </si>
  <si>
    <t>ANGASMARCA</t>
  </si>
  <si>
    <t>131003</t>
  </si>
  <si>
    <t>CACHICADAN</t>
  </si>
  <si>
    <t>131004</t>
  </si>
  <si>
    <t>MOLLEBAMBA</t>
  </si>
  <si>
    <t>131005</t>
  </si>
  <si>
    <t>131006</t>
  </si>
  <si>
    <t>QUIRUVILCA</t>
  </si>
  <si>
    <t>131007</t>
  </si>
  <si>
    <t>SANTA CRUZ DE CHUCA</t>
  </si>
  <si>
    <t>131008</t>
  </si>
  <si>
    <t>SITABAMBA</t>
  </si>
  <si>
    <t>131101</t>
  </si>
  <si>
    <t>GRAN CHIMÚ</t>
  </si>
  <si>
    <t>CASCAS</t>
  </si>
  <si>
    <t>131102</t>
  </si>
  <si>
    <t>131103</t>
  </si>
  <si>
    <t>MARMOT</t>
  </si>
  <si>
    <t>131104</t>
  </si>
  <si>
    <t>SAYAPULLO</t>
  </si>
  <si>
    <t>131201</t>
  </si>
  <si>
    <t>VIRÚ</t>
  </si>
  <si>
    <t>VIRU</t>
  </si>
  <si>
    <t>131202</t>
  </si>
  <si>
    <t>CHAO</t>
  </si>
  <si>
    <t>131203</t>
  </si>
  <si>
    <t>GUADALUPITO</t>
  </si>
  <si>
    <t>140101</t>
  </si>
  <si>
    <t>LAMBAYEQUE</t>
  </si>
  <si>
    <t>CHICLAYO</t>
  </si>
  <si>
    <t>140102</t>
  </si>
  <si>
    <t>CHONGOYAPE</t>
  </si>
  <si>
    <t>140103</t>
  </si>
  <si>
    <t>ETEN</t>
  </si>
  <si>
    <t>140104</t>
  </si>
  <si>
    <t>ETEN PUERTO</t>
  </si>
  <si>
    <t>140105</t>
  </si>
  <si>
    <t>JOSÉ LEONARDO ORTIZ</t>
  </si>
  <si>
    <t>140106</t>
  </si>
  <si>
    <t>LA VICTORIA</t>
  </si>
  <si>
    <t>140107</t>
  </si>
  <si>
    <t>LAGUNAS</t>
  </si>
  <si>
    <t>140108</t>
  </si>
  <si>
    <t>MONSEFU</t>
  </si>
  <si>
    <t>140109</t>
  </si>
  <si>
    <t>NUEVA ARICA</t>
  </si>
  <si>
    <t>140110</t>
  </si>
  <si>
    <t>OYOTUN</t>
  </si>
  <si>
    <t>140111</t>
  </si>
  <si>
    <t>PICSI</t>
  </si>
  <si>
    <t>140112</t>
  </si>
  <si>
    <t>PIMENTEL</t>
  </si>
  <si>
    <t>140113</t>
  </si>
  <si>
    <t>REQUE</t>
  </si>
  <si>
    <t>140114</t>
  </si>
  <si>
    <t>140115</t>
  </si>
  <si>
    <t>SAÑA</t>
  </si>
  <si>
    <t>140116</t>
  </si>
  <si>
    <t>CAYALTI</t>
  </si>
  <si>
    <t>140117</t>
  </si>
  <si>
    <t>PATAPO</t>
  </si>
  <si>
    <t>140118</t>
  </si>
  <si>
    <t>POMALCA</t>
  </si>
  <si>
    <t>140119</t>
  </si>
  <si>
    <t>PUCALA</t>
  </si>
  <si>
    <t>140120</t>
  </si>
  <si>
    <t>TUMAN</t>
  </si>
  <si>
    <t>140201</t>
  </si>
  <si>
    <t>FERREÑAFE</t>
  </si>
  <si>
    <t>140202</t>
  </si>
  <si>
    <t>CAÑARIS</t>
  </si>
  <si>
    <t>140203</t>
  </si>
  <si>
    <t>INCAHUASI</t>
  </si>
  <si>
    <t>140204</t>
  </si>
  <si>
    <t>MANUEL ANTONIO MESONES MURO</t>
  </si>
  <si>
    <t>140205</t>
  </si>
  <si>
    <t>PITIPO</t>
  </si>
  <si>
    <t>140206</t>
  </si>
  <si>
    <t>140301</t>
  </si>
  <si>
    <t>140302</t>
  </si>
  <si>
    <t>CHOCHOPE</t>
  </si>
  <si>
    <t>140303</t>
  </si>
  <si>
    <t>ILLIMO</t>
  </si>
  <si>
    <t>140304</t>
  </si>
  <si>
    <t>JAYANCA</t>
  </si>
  <si>
    <t>140305</t>
  </si>
  <si>
    <t>MOCHUMI</t>
  </si>
  <si>
    <t>140306</t>
  </si>
  <si>
    <t>MORROPE</t>
  </si>
  <si>
    <t>140307</t>
  </si>
  <si>
    <t>MOTUPE</t>
  </si>
  <si>
    <t>140308</t>
  </si>
  <si>
    <t>OLMOS</t>
  </si>
  <si>
    <t>140309</t>
  </si>
  <si>
    <t>PACORA</t>
  </si>
  <si>
    <t>140310</t>
  </si>
  <si>
    <t>140311</t>
  </si>
  <si>
    <t>140312</t>
  </si>
  <si>
    <t>TUCUME</t>
  </si>
  <si>
    <t>150101</t>
  </si>
  <si>
    <t>LIMA</t>
  </si>
  <si>
    <t>150102</t>
  </si>
  <si>
    <t>ANCÓN</t>
  </si>
  <si>
    <t>150103</t>
  </si>
  <si>
    <t>ATE</t>
  </si>
  <si>
    <t>150104</t>
  </si>
  <si>
    <t>BARRANCO</t>
  </si>
  <si>
    <t>150105</t>
  </si>
  <si>
    <t>BREÑA</t>
  </si>
  <si>
    <t>150106</t>
  </si>
  <si>
    <t>CARABAYLLO</t>
  </si>
  <si>
    <t>150107</t>
  </si>
  <si>
    <t>CHACLACAYO</t>
  </si>
  <si>
    <t>150108</t>
  </si>
  <si>
    <t>CHORRILLOS</t>
  </si>
  <si>
    <t>150109</t>
  </si>
  <si>
    <t>CIENEGUILLA</t>
  </si>
  <si>
    <t>150110</t>
  </si>
  <si>
    <t>150111</t>
  </si>
  <si>
    <t>EL AGUSTINO</t>
  </si>
  <si>
    <t>150112</t>
  </si>
  <si>
    <t>150113</t>
  </si>
  <si>
    <t>JESÚS MARÍA</t>
  </si>
  <si>
    <t>150114</t>
  </si>
  <si>
    <t>LA MOLINA</t>
  </si>
  <si>
    <t>150115</t>
  </si>
  <si>
    <t>150116</t>
  </si>
  <si>
    <t>LINCE</t>
  </si>
  <si>
    <t>150117</t>
  </si>
  <si>
    <t>LOS OLIVOS</t>
  </si>
  <si>
    <t>150118</t>
  </si>
  <si>
    <t>LURIGANCHO</t>
  </si>
  <si>
    <t>150119</t>
  </si>
  <si>
    <t>LURIN</t>
  </si>
  <si>
    <t>150120</t>
  </si>
  <si>
    <t>MAGDALENA DEL MAR</t>
  </si>
  <si>
    <t>150121</t>
  </si>
  <si>
    <t>150122</t>
  </si>
  <si>
    <t>150123</t>
  </si>
  <si>
    <t>PACHACAMAC</t>
  </si>
  <si>
    <t>150124</t>
  </si>
  <si>
    <t>PUCUSANA</t>
  </si>
  <si>
    <t>150125</t>
  </si>
  <si>
    <t>PUENTE PIEDRA</t>
  </si>
  <si>
    <t>150126</t>
  </si>
  <si>
    <t>PUNTA HERMOSA</t>
  </si>
  <si>
    <t>150127</t>
  </si>
  <si>
    <t>PUNTA NEGRA</t>
  </si>
  <si>
    <t>150128</t>
  </si>
  <si>
    <t>RÍMAC</t>
  </si>
  <si>
    <t>150129</t>
  </si>
  <si>
    <t>SAN BARTOLO</t>
  </si>
  <si>
    <t>150130</t>
  </si>
  <si>
    <t>SAN BORJA</t>
  </si>
  <si>
    <t>150131</t>
  </si>
  <si>
    <t>150132</t>
  </si>
  <si>
    <t>SAN JUAN DE LURIGANCHO</t>
  </si>
  <si>
    <t>150133</t>
  </si>
  <si>
    <t>SAN JUAN DE MIRAFLORES</t>
  </si>
  <si>
    <t>150134</t>
  </si>
  <si>
    <t>150135</t>
  </si>
  <si>
    <t>SAN MARTÍN DE PORRES</t>
  </si>
  <si>
    <t>150136</t>
  </si>
  <si>
    <t>150137</t>
  </si>
  <si>
    <t>37</t>
  </si>
  <si>
    <t>SANTA ANITA</t>
  </si>
  <si>
    <t>150138</t>
  </si>
  <si>
    <t>38</t>
  </si>
  <si>
    <t>SANTA MARÍA DEL MAR</t>
  </si>
  <si>
    <t>150139</t>
  </si>
  <si>
    <t>39</t>
  </si>
  <si>
    <t>150140</t>
  </si>
  <si>
    <t>40</t>
  </si>
  <si>
    <t>SANTIAGO DE SURCO</t>
  </si>
  <si>
    <t>150141</t>
  </si>
  <si>
    <t>41</t>
  </si>
  <si>
    <t>SURQUILLO</t>
  </si>
  <si>
    <t>150142</t>
  </si>
  <si>
    <t>42</t>
  </si>
  <si>
    <t>VILLA EL SALVADOR</t>
  </si>
  <si>
    <t>150143</t>
  </si>
  <si>
    <t>43</t>
  </si>
  <si>
    <t>VILLA MARÍA DEL TRIUNFO</t>
  </si>
  <si>
    <t>150201</t>
  </si>
  <si>
    <t>BARRANCA</t>
  </si>
  <si>
    <t>150202</t>
  </si>
  <si>
    <t>PARAMONGA</t>
  </si>
  <si>
    <t>150203</t>
  </si>
  <si>
    <t>PATIVILCA</t>
  </si>
  <si>
    <t>150204</t>
  </si>
  <si>
    <t>SUPE</t>
  </si>
  <si>
    <t>150205</t>
  </si>
  <si>
    <t>SUPE PUERTO</t>
  </si>
  <si>
    <t>150301</t>
  </si>
  <si>
    <t>CAJATAMBO</t>
  </si>
  <si>
    <t>150302</t>
  </si>
  <si>
    <t>COPA</t>
  </si>
  <si>
    <t>150303</t>
  </si>
  <si>
    <t>GORGOR</t>
  </si>
  <si>
    <t>150304</t>
  </si>
  <si>
    <t>HUANCAPON</t>
  </si>
  <si>
    <t>150305</t>
  </si>
  <si>
    <t>MANAS</t>
  </si>
  <si>
    <t>150401</t>
  </si>
  <si>
    <t>CANTA</t>
  </si>
  <si>
    <t>150402</t>
  </si>
  <si>
    <t>ARAHUAY</t>
  </si>
  <si>
    <t>150403</t>
  </si>
  <si>
    <t>HUAMANTANGA</t>
  </si>
  <si>
    <t>150404</t>
  </si>
  <si>
    <t>HUAROS</t>
  </si>
  <si>
    <t>150405</t>
  </si>
  <si>
    <t>LACHAQUI</t>
  </si>
  <si>
    <t>150406</t>
  </si>
  <si>
    <t>150407</t>
  </si>
  <si>
    <t>SANTA ROSA DE QUIVES</t>
  </si>
  <si>
    <t>150501</t>
  </si>
  <si>
    <t>CAÑETE</t>
  </si>
  <si>
    <t>SAN VICENTE DE CAÑETE</t>
  </si>
  <si>
    <t>150502</t>
  </si>
  <si>
    <t>ASIA</t>
  </si>
  <si>
    <t>150503</t>
  </si>
  <si>
    <t>CALANGO</t>
  </si>
  <si>
    <t>150504</t>
  </si>
  <si>
    <t>CERRO AZUL</t>
  </si>
  <si>
    <t>150505</t>
  </si>
  <si>
    <t>150506</t>
  </si>
  <si>
    <t>COAYLLO</t>
  </si>
  <si>
    <t>150507</t>
  </si>
  <si>
    <t>IMPERIAL</t>
  </si>
  <si>
    <t>150508</t>
  </si>
  <si>
    <t>LUNAHUANA</t>
  </si>
  <si>
    <t>150509</t>
  </si>
  <si>
    <t>MALA</t>
  </si>
  <si>
    <t>150510</t>
  </si>
  <si>
    <t>NUEVO IMPERIAL</t>
  </si>
  <si>
    <t>150511</t>
  </si>
  <si>
    <t>PACARAN</t>
  </si>
  <si>
    <t>150512</t>
  </si>
  <si>
    <t>QUILMANA</t>
  </si>
  <si>
    <t>150513</t>
  </si>
  <si>
    <t>150514</t>
  </si>
  <si>
    <t>150515</t>
  </si>
  <si>
    <t>SANTA CRUZ DE FLORES</t>
  </si>
  <si>
    <t>150516</t>
  </si>
  <si>
    <t>ZÚÑIGA</t>
  </si>
  <si>
    <t>150601</t>
  </si>
  <si>
    <t>HUARAL</t>
  </si>
  <si>
    <t>150602</t>
  </si>
  <si>
    <t>ATAVILLOS ALTO</t>
  </si>
  <si>
    <t>150603</t>
  </si>
  <si>
    <t>ATAVILLOS BAJO</t>
  </si>
  <si>
    <t>150604</t>
  </si>
  <si>
    <t>AUCALLAMA</t>
  </si>
  <si>
    <t>150605</t>
  </si>
  <si>
    <t>150606</t>
  </si>
  <si>
    <t>IHUARI</t>
  </si>
  <si>
    <t>150607</t>
  </si>
  <si>
    <t>LAMPIAN</t>
  </si>
  <si>
    <t>150608</t>
  </si>
  <si>
    <t>PACARAOS</t>
  </si>
  <si>
    <t>150609</t>
  </si>
  <si>
    <t>SAN MIGUEL DE ACOS</t>
  </si>
  <si>
    <t>150610</t>
  </si>
  <si>
    <t>SANTA CRUZ DE ANDAMARCA</t>
  </si>
  <si>
    <t>150611</t>
  </si>
  <si>
    <t>SUMBILCA</t>
  </si>
  <si>
    <t>150612</t>
  </si>
  <si>
    <t>VEINTISIETE DE NOVIEMBRE</t>
  </si>
  <si>
    <t>150701</t>
  </si>
  <si>
    <t>HUAROCHIRÍ</t>
  </si>
  <si>
    <t>MATUCANA</t>
  </si>
  <si>
    <t>150702</t>
  </si>
  <si>
    <t>ANTIOQUIA</t>
  </si>
  <si>
    <t>150703</t>
  </si>
  <si>
    <t>CALLAHUANCA</t>
  </si>
  <si>
    <t>150704</t>
  </si>
  <si>
    <t>CARAMPOMA</t>
  </si>
  <si>
    <t>150705</t>
  </si>
  <si>
    <t>CHICLA</t>
  </si>
  <si>
    <t>150706</t>
  </si>
  <si>
    <t>150707</t>
  </si>
  <si>
    <t>HUACHUPAMPA</t>
  </si>
  <si>
    <t>150708</t>
  </si>
  <si>
    <t>HUANZA</t>
  </si>
  <si>
    <t>150709</t>
  </si>
  <si>
    <t>HUAROCHIRI</t>
  </si>
  <si>
    <t>150710</t>
  </si>
  <si>
    <t>LAHUAYTAMBO</t>
  </si>
  <si>
    <t>150711</t>
  </si>
  <si>
    <t>LANGA</t>
  </si>
  <si>
    <t>150712</t>
  </si>
  <si>
    <t>LARAOS</t>
  </si>
  <si>
    <t>150713</t>
  </si>
  <si>
    <t>MARIATANA</t>
  </si>
  <si>
    <t>150714</t>
  </si>
  <si>
    <t>RICARDO PALMA</t>
  </si>
  <si>
    <t>150715</t>
  </si>
  <si>
    <t>SAN ANDRÉS DE TUPICOCHA</t>
  </si>
  <si>
    <t>150716</t>
  </si>
  <si>
    <t>150717</t>
  </si>
  <si>
    <t>SAN BARTOLOMÉ</t>
  </si>
  <si>
    <t>150718</t>
  </si>
  <si>
    <t>SAN DAMIAN</t>
  </si>
  <si>
    <t>150719</t>
  </si>
  <si>
    <t>SAN JUAN DE IRIS</t>
  </si>
  <si>
    <t>150720</t>
  </si>
  <si>
    <t>SAN JUAN DE TANTARANCHE</t>
  </si>
  <si>
    <t>150721</t>
  </si>
  <si>
    <t>SAN LORENZO DE QUINTI</t>
  </si>
  <si>
    <t>150722</t>
  </si>
  <si>
    <t>SAN MATEO</t>
  </si>
  <si>
    <t>150723</t>
  </si>
  <si>
    <t>SAN MATEO DE OTAO</t>
  </si>
  <si>
    <t>150724</t>
  </si>
  <si>
    <t>SAN PEDRO DE CASTA</t>
  </si>
  <si>
    <t>150725</t>
  </si>
  <si>
    <t>SAN PEDRO DE HUANCAYRE</t>
  </si>
  <si>
    <t>150726</t>
  </si>
  <si>
    <t>SANGALLAYA</t>
  </si>
  <si>
    <t>150727</t>
  </si>
  <si>
    <t>SANTA CRUZ DE COCACHACRA</t>
  </si>
  <si>
    <t>150728</t>
  </si>
  <si>
    <t>SANTA EULALIA</t>
  </si>
  <si>
    <t>150729</t>
  </si>
  <si>
    <t>SANTIAGO DE ANCHUCAYA</t>
  </si>
  <si>
    <t>150730</t>
  </si>
  <si>
    <t>SANTIAGO DE TUNA</t>
  </si>
  <si>
    <t>150731</t>
  </si>
  <si>
    <t>SANTO DOMINGO DE LOS OLLEROS</t>
  </si>
  <si>
    <t>150732</t>
  </si>
  <si>
    <t>SURCO</t>
  </si>
  <si>
    <t>150801</t>
  </si>
  <si>
    <t>HUAURA</t>
  </si>
  <si>
    <t>HUACHO</t>
  </si>
  <si>
    <t>150802</t>
  </si>
  <si>
    <t>AMBAR</t>
  </si>
  <si>
    <t>150803</t>
  </si>
  <si>
    <t>CALETA DE CARQUIN</t>
  </si>
  <si>
    <t>150804</t>
  </si>
  <si>
    <t>CHECRAS</t>
  </si>
  <si>
    <t>150805</t>
  </si>
  <si>
    <t>HUALMAY</t>
  </si>
  <si>
    <t>150806</t>
  </si>
  <si>
    <t>150807</t>
  </si>
  <si>
    <t>150808</t>
  </si>
  <si>
    <t>PACCHO</t>
  </si>
  <si>
    <t>150809</t>
  </si>
  <si>
    <t>SANTA LEONOR</t>
  </si>
  <si>
    <t>150810</t>
  </si>
  <si>
    <t>SANTA MARÍA</t>
  </si>
  <si>
    <t>150811</t>
  </si>
  <si>
    <t>SAYAN</t>
  </si>
  <si>
    <t>150812</t>
  </si>
  <si>
    <t>VEGUETA</t>
  </si>
  <si>
    <t>150901</t>
  </si>
  <si>
    <t>OYÓN</t>
  </si>
  <si>
    <t>OYON</t>
  </si>
  <si>
    <t>150902</t>
  </si>
  <si>
    <t>ANDAJES</t>
  </si>
  <si>
    <t>150903</t>
  </si>
  <si>
    <t>CAUJUL</t>
  </si>
  <si>
    <t>150904</t>
  </si>
  <si>
    <t>COCHAMARCA</t>
  </si>
  <si>
    <t>150905</t>
  </si>
  <si>
    <t>NAVAN</t>
  </si>
  <si>
    <t>150906</t>
  </si>
  <si>
    <t>PACHANGARA</t>
  </si>
  <si>
    <t>151001</t>
  </si>
  <si>
    <t>151002</t>
  </si>
  <si>
    <t>ALIS</t>
  </si>
  <si>
    <t>151003</t>
  </si>
  <si>
    <t>ALLAUCA</t>
  </si>
  <si>
    <t>151004</t>
  </si>
  <si>
    <t>AYAVIRI</t>
  </si>
  <si>
    <t>151005</t>
  </si>
  <si>
    <t>AZÁNGARO</t>
  </si>
  <si>
    <t>151006</t>
  </si>
  <si>
    <t>CACRA</t>
  </si>
  <si>
    <t>151007</t>
  </si>
  <si>
    <t>CARANIA</t>
  </si>
  <si>
    <t>151008</t>
  </si>
  <si>
    <t>CATAHUASI</t>
  </si>
  <si>
    <t>151009</t>
  </si>
  <si>
    <t>CHOCOS</t>
  </si>
  <si>
    <t>151010</t>
  </si>
  <si>
    <t>151011</t>
  </si>
  <si>
    <t>COLONIA</t>
  </si>
  <si>
    <t>151012</t>
  </si>
  <si>
    <t>HONGOS</t>
  </si>
  <si>
    <t>151013</t>
  </si>
  <si>
    <t>HUAMPARA</t>
  </si>
  <si>
    <t>151014</t>
  </si>
  <si>
    <t>HUANCAYA</t>
  </si>
  <si>
    <t>151015</t>
  </si>
  <si>
    <t>HUANGASCAR</t>
  </si>
  <si>
    <t>151016</t>
  </si>
  <si>
    <t>HUANTAN</t>
  </si>
  <si>
    <t>151017</t>
  </si>
  <si>
    <t>HUAÑEC</t>
  </si>
  <si>
    <t>151018</t>
  </si>
  <si>
    <t>151019</t>
  </si>
  <si>
    <t>LINCHA</t>
  </si>
  <si>
    <t>151020</t>
  </si>
  <si>
    <t>MADEAN</t>
  </si>
  <si>
    <t>151021</t>
  </si>
  <si>
    <t>151022</t>
  </si>
  <si>
    <t>OMAS</t>
  </si>
  <si>
    <t>151023</t>
  </si>
  <si>
    <t>PUTINZA</t>
  </si>
  <si>
    <t>151024</t>
  </si>
  <si>
    <t>QUINCHES</t>
  </si>
  <si>
    <t>151025</t>
  </si>
  <si>
    <t>QUINOCAY</t>
  </si>
  <si>
    <t>151026</t>
  </si>
  <si>
    <t>SAN JOAQUÍN</t>
  </si>
  <si>
    <t>151027</t>
  </si>
  <si>
    <t>SAN PEDRO DE PILAS</t>
  </si>
  <si>
    <t>151028</t>
  </si>
  <si>
    <t>TANTA</t>
  </si>
  <si>
    <t>151029</t>
  </si>
  <si>
    <t>TAURIPAMPA</t>
  </si>
  <si>
    <t>151030</t>
  </si>
  <si>
    <t>TOMAS</t>
  </si>
  <si>
    <t>151031</t>
  </si>
  <si>
    <t>TUPE</t>
  </si>
  <si>
    <t>151032</t>
  </si>
  <si>
    <t>VIÑAC</t>
  </si>
  <si>
    <t>151033</t>
  </si>
  <si>
    <t>VITIS</t>
  </si>
  <si>
    <t>160101</t>
  </si>
  <si>
    <t>LORETO</t>
  </si>
  <si>
    <t>MAYNAS</t>
  </si>
  <si>
    <t>IQUITOS</t>
  </si>
  <si>
    <t>160102</t>
  </si>
  <si>
    <t>ALTO NANAY</t>
  </si>
  <si>
    <t>160103</t>
  </si>
  <si>
    <t>FERNANDO LORES</t>
  </si>
  <si>
    <t>160104</t>
  </si>
  <si>
    <t>INDIANA</t>
  </si>
  <si>
    <t>160105</t>
  </si>
  <si>
    <t>LAS AMAZONAS</t>
  </si>
  <si>
    <t>160106</t>
  </si>
  <si>
    <t>MAZAN</t>
  </si>
  <si>
    <t>160107</t>
  </si>
  <si>
    <t>NAPO</t>
  </si>
  <si>
    <t>160108</t>
  </si>
  <si>
    <t>PUNCHANA</t>
  </si>
  <si>
    <t>160110</t>
  </si>
  <si>
    <t>TORRES CAUSANA</t>
  </si>
  <si>
    <t>160112</t>
  </si>
  <si>
    <t>160113</t>
  </si>
  <si>
    <t>160201</t>
  </si>
  <si>
    <t>ALTO AMAZONAS</t>
  </si>
  <si>
    <t>YURIMAGUAS</t>
  </si>
  <si>
    <t>160202</t>
  </si>
  <si>
    <t>BALSAPUERTO</t>
  </si>
  <si>
    <t>160205</t>
  </si>
  <si>
    <t>JEBEROS</t>
  </si>
  <si>
    <t>160206</t>
  </si>
  <si>
    <t>160210</t>
  </si>
  <si>
    <t>160211</t>
  </si>
  <si>
    <t>TENIENTE CESAR LÓPEZ ROJAS</t>
  </si>
  <si>
    <t>160301</t>
  </si>
  <si>
    <t>NAUTA</t>
  </si>
  <si>
    <t>160302</t>
  </si>
  <si>
    <t>PARINARI</t>
  </si>
  <si>
    <t>160303</t>
  </si>
  <si>
    <t>TIGRE</t>
  </si>
  <si>
    <t>160304</t>
  </si>
  <si>
    <t>TROMPETEROS</t>
  </si>
  <si>
    <t>160305</t>
  </si>
  <si>
    <t>URARINAS</t>
  </si>
  <si>
    <t>160401</t>
  </si>
  <si>
    <t>MARISCAL RAMÓN CASTILLA</t>
  </si>
  <si>
    <t>RAMÓN CASTILLA</t>
  </si>
  <si>
    <t>160402</t>
  </si>
  <si>
    <t>PEBAS</t>
  </si>
  <si>
    <t>160403</t>
  </si>
  <si>
    <t>YAVARI</t>
  </si>
  <si>
    <t>160404</t>
  </si>
  <si>
    <t>160501</t>
  </si>
  <si>
    <t>REQUENA</t>
  </si>
  <si>
    <t>160502</t>
  </si>
  <si>
    <t>ALTO TAPICHE</t>
  </si>
  <si>
    <t>160503</t>
  </si>
  <si>
    <t>CAPELO</t>
  </si>
  <si>
    <t>160504</t>
  </si>
  <si>
    <t>EMILIO SAN MARTÍN</t>
  </si>
  <si>
    <t>160505</t>
  </si>
  <si>
    <t>MAQUIA</t>
  </si>
  <si>
    <t>160506</t>
  </si>
  <si>
    <t>PUINAHUA</t>
  </si>
  <si>
    <t>160507</t>
  </si>
  <si>
    <t>SAQUENA</t>
  </si>
  <si>
    <t>160508</t>
  </si>
  <si>
    <t>SOPLIN</t>
  </si>
  <si>
    <t>160509</t>
  </si>
  <si>
    <t>TAPICHE</t>
  </si>
  <si>
    <t>160510</t>
  </si>
  <si>
    <t>JENARO HERRERA</t>
  </si>
  <si>
    <t>160511</t>
  </si>
  <si>
    <t>YAQUERANA</t>
  </si>
  <si>
    <t>160601</t>
  </si>
  <si>
    <t>UCAYALI</t>
  </si>
  <si>
    <t>CONTAMANA</t>
  </si>
  <si>
    <t>160602</t>
  </si>
  <si>
    <t>INAHUAYA</t>
  </si>
  <si>
    <t>160603</t>
  </si>
  <si>
    <t>PADRE MÁRQUEZ</t>
  </si>
  <si>
    <t>160604</t>
  </si>
  <si>
    <t>160605</t>
  </si>
  <si>
    <t>SARAYACU</t>
  </si>
  <si>
    <t>160606</t>
  </si>
  <si>
    <t>VARGAS GUERRA</t>
  </si>
  <si>
    <t>160701</t>
  </si>
  <si>
    <t>DATEM DEL MARAÑÓN</t>
  </si>
  <si>
    <t>160702</t>
  </si>
  <si>
    <t>CAHUAPANAS</t>
  </si>
  <si>
    <t>160703</t>
  </si>
  <si>
    <t>MANSERICHE</t>
  </si>
  <si>
    <t>160704</t>
  </si>
  <si>
    <t>MORONA</t>
  </si>
  <si>
    <t>160705</t>
  </si>
  <si>
    <t>PASTAZA</t>
  </si>
  <si>
    <t>160706</t>
  </si>
  <si>
    <t>ANDOAS</t>
  </si>
  <si>
    <t>160801</t>
  </si>
  <si>
    <t>PUTUMAYO</t>
  </si>
  <si>
    <t>160802</t>
  </si>
  <si>
    <t>ROSA PANDURO</t>
  </si>
  <si>
    <t>160803</t>
  </si>
  <si>
    <t>TENIENTE MANUEL CLAVERO</t>
  </si>
  <si>
    <t>160804</t>
  </si>
  <si>
    <t>YAGUAS</t>
  </si>
  <si>
    <t>170101</t>
  </si>
  <si>
    <t>MADRE DE DIOS</t>
  </si>
  <si>
    <t>TAMBOPATA</t>
  </si>
  <si>
    <t>170102</t>
  </si>
  <si>
    <t>INAMBARI</t>
  </si>
  <si>
    <t>170103</t>
  </si>
  <si>
    <t>LAS PIEDRAS</t>
  </si>
  <si>
    <t>170104</t>
  </si>
  <si>
    <t>LABERINTO</t>
  </si>
  <si>
    <t>170201</t>
  </si>
  <si>
    <t>MANU</t>
  </si>
  <si>
    <t>170202</t>
  </si>
  <si>
    <t>FITZCARRALD</t>
  </si>
  <si>
    <t>170203</t>
  </si>
  <si>
    <t>170204</t>
  </si>
  <si>
    <t>HUEPETUHE</t>
  </si>
  <si>
    <t>170301</t>
  </si>
  <si>
    <t>TAHUAMANU</t>
  </si>
  <si>
    <t>IÑAPARI</t>
  </si>
  <si>
    <t>170302</t>
  </si>
  <si>
    <t>IBERIA</t>
  </si>
  <si>
    <t>170303</t>
  </si>
  <si>
    <t>180101</t>
  </si>
  <si>
    <t>MOQUEGUA</t>
  </si>
  <si>
    <t>MARISCAL NIETO</t>
  </si>
  <si>
    <t>180102</t>
  </si>
  <si>
    <t>CARUMAS</t>
  </si>
  <si>
    <t>180103</t>
  </si>
  <si>
    <t>CUCHUMBAYA</t>
  </si>
  <si>
    <t>180104</t>
  </si>
  <si>
    <t>SAMEGUA</t>
  </si>
  <si>
    <t>180105</t>
  </si>
  <si>
    <t>180106</t>
  </si>
  <si>
    <t>TORATA</t>
  </si>
  <si>
    <t>180107</t>
  </si>
  <si>
    <t>180201</t>
  </si>
  <si>
    <t>GENERAL SÁNCHEZ CERRO</t>
  </si>
  <si>
    <t>OMATE</t>
  </si>
  <si>
    <t>180202</t>
  </si>
  <si>
    <t>CHOJATA</t>
  </si>
  <si>
    <t>180203</t>
  </si>
  <si>
    <t>COALAQUE</t>
  </si>
  <si>
    <t>180204</t>
  </si>
  <si>
    <t>ICHUÑA</t>
  </si>
  <si>
    <t>180205</t>
  </si>
  <si>
    <t>LA CAPILLA</t>
  </si>
  <si>
    <t>180206</t>
  </si>
  <si>
    <t>LLOQUE</t>
  </si>
  <si>
    <t>180207</t>
  </si>
  <si>
    <t>MATALAQUE</t>
  </si>
  <si>
    <t>180208</t>
  </si>
  <si>
    <t>PUQUINA</t>
  </si>
  <si>
    <t>180209</t>
  </si>
  <si>
    <t>QUINISTAQUILLAS</t>
  </si>
  <si>
    <t>180210</t>
  </si>
  <si>
    <t>UBINAS</t>
  </si>
  <si>
    <t>180211</t>
  </si>
  <si>
    <t>YUNGA</t>
  </si>
  <si>
    <t>180301</t>
  </si>
  <si>
    <t>ILO</t>
  </si>
  <si>
    <t>180302</t>
  </si>
  <si>
    <t>EL ALGARROBAL</t>
  </si>
  <si>
    <t>180303</t>
  </si>
  <si>
    <t>PACOCHA</t>
  </si>
  <si>
    <t>190101</t>
  </si>
  <si>
    <t>PASCO</t>
  </si>
  <si>
    <t>CHAUPIMARCA</t>
  </si>
  <si>
    <t>190102</t>
  </si>
  <si>
    <t>HUACHON</t>
  </si>
  <si>
    <t>190103</t>
  </si>
  <si>
    <t>HUARIACA</t>
  </si>
  <si>
    <t>190104</t>
  </si>
  <si>
    <t>HUAYLLAY</t>
  </si>
  <si>
    <t>190105</t>
  </si>
  <si>
    <t>NINACACA</t>
  </si>
  <si>
    <t>190106</t>
  </si>
  <si>
    <t>PALLANCHACRA</t>
  </si>
  <si>
    <t>190107</t>
  </si>
  <si>
    <t>190108</t>
  </si>
  <si>
    <t>SAN FRANCISCO DE ASÍS DE YARUSYACAN</t>
  </si>
  <si>
    <t>190109</t>
  </si>
  <si>
    <t>SIMON BOLÍVAR</t>
  </si>
  <si>
    <t>190110</t>
  </si>
  <si>
    <t>TICLACAYAN</t>
  </si>
  <si>
    <t>190111</t>
  </si>
  <si>
    <t>TINYAHUARCO</t>
  </si>
  <si>
    <t>190112</t>
  </si>
  <si>
    <t>VICCO</t>
  </si>
  <si>
    <t>190113</t>
  </si>
  <si>
    <t>190201</t>
  </si>
  <si>
    <t>DANIEL ALCIDES CARRIÓN</t>
  </si>
  <si>
    <t>YANAHUANCA</t>
  </si>
  <si>
    <t>190202</t>
  </si>
  <si>
    <t>CHACAYAN</t>
  </si>
  <si>
    <t>190203</t>
  </si>
  <si>
    <t>GOYLLARISQUIZGA</t>
  </si>
  <si>
    <t>190204</t>
  </si>
  <si>
    <t>PAUCAR</t>
  </si>
  <si>
    <t>190205</t>
  </si>
  <si>
    <t>SAN PEDRO DE PILLAO</t>
  </si>
  <si>
    <t>190206</t>
  </si>
  <si>
    <t>SANTA ANA DE TUSI</t>
  </si>
  <si>
    <t>190207</t>
  </si>
  <si>
    <t>TAPUC</t>
  </si>
  <si>
    <t>190208</t>
  </si>
  <si>
    <t>190301</t>
  </si>
  <si>
    <t>OXAPAMPA</t>
  </si>
  <si>
    <t>190302</t>
  </si>
  <si>
    <t>CHONTABAMBA</t>
  </si>
  <si>
    <t>190303</t>
  </si>
  <si>
    <t>HUANCABAMBA</t>
  </si>
  <si>
    <t>190304</t>
  </si>
  <si>
    <t>PALCAZU</t>
  </si>
  <si>
    <t>190305</t>
  </si>
  <si>
    <t>POZUZO</t>
  </si>
  <si>
    <t>190306</t>
  </si>
  <si>
    <t>PUERTO BERMÚDEZ</t>
  </si>
  <si>
    <t>190307</t>
  </si>
  <si>
    <t>VILLA RICA</t>
  </si>
  <si>
    <t>190308</t>
  </si>
  <si>
    <t>CONSTITUCIÓN</t>
  </si>
  <si>
    <t>200101</t>
  </si>
  <si>
    <t>PIURA</t>
  </si>
  <si>
    <t>200104</t>
  </si>
  <si>
    <t>200105</t>
  </si>
  <si>
    <t>CATACAOS</t>
  </si>
  <si>
    <t>200107</t>
  </si>
  <si>
    <t>CURA MORI</t>
  </si>
  <si>
    <t>200108</t>
  </si>
  <si>
    <t>EL TALLAN</t>
  </si>
  <si>
    <t>200109</t>
  </si>
  <si>
    <t>LA ARENA</t>
  </si>
  <si>
    <t>200110</t>
  </si>
  <si>
    <t>200111</t>
  </si>
  <si>
    <t>LAS LOMAS</t>
  </si>
  <si>
    <t>200114</t>
  </si>
  <si>
    <t>TAMBO GRANDE</t>
  </si>
  <si>
    <t>200115</t>
  </si>
  <si>
    <t>VEINTISEIS DE OCTUBRE</t>
  </si>
  <si>
    <t>200201</t>
  </si>
  <si>
    <t>AYABACA</t>
  </si>
  <si>
    <t>200202</t>
  </si>
  <si>
    <t>FRIAS</t>
  </si>
  <si>
    <t>200203</t>
  </si>
  <si>
    <t>JILILI</t>
  </si>
  <si>
    <t>200204</t>
  </si>
  <si>
    <t>200205</t>
  </si>
  <si>
    <t>MONTERO</t>
  </si>
  <si>
    <t>200206</t>
  </si>
  <si>
    <t>PACAIPAMPA</t>
  </si>
  <si>
    <t>200207</t>
  </si>
  <si>
    <t>PAIMAS</t>
  </si>
  <si>
    <t>200208</t>
  </si>
  <si>
    <t>SAPILLICA</t>
  </si>
  <si>
    <t>200209</t>
  </si>
  <si>
    <t>SICCHEZ</t>
  </si>
  <si>
    <t>200210</t>
  </si>
  <si>
    <t>SUYO</t>
  </si>
  <si>
    <t>200301</t>
  </si>
  <si>
    <t>200302</t>
  </si>
  <si>
    <t>CANCHAQUE</t>
  </si>
  <si>
    <t>200303</t>
  </si>
  <si>
    <t>EL CARMEN DE LA FRONTERA</t>
  </si>
  <si>
    <t>200304</t>
  </si>
  <si>
    <t>HUARMACA</t>
  </si>
  <si>
    <t>200305</t>
  </si>
  <si>
    <t>LALAQUIZ</t>
  </si>
  <si>
    <t>200306</t>
  </si>
  <si>
    <t>SAN MIGUEL DE EL FAIQUE</t>
  </si>
  <si>
    <t>200307</t>
  </si>
  <si>
    <t>SONDOR</t>
  </si>
  <si>
    <t>200308</t>
  </si>
  <si>
    <t>SONDORILLO</t>
  </si>
  <si>
    <t>200401</t>
  </si>
  <si>
    <t>MORROPÓN</t>
  </si>
  <si>
    <t>CHULUCANAS</t>
  </si>
  <si>
    <t>200402</t>
  </si>
  <si>
    <t>BUENOS AIRES</t>
  </si>
  <si>
    <t>200403</t>
  </si>
  <si>
    <t>CHALACO</t>
  </si>
  <si>
    <t>200404</t>
  </si>
  <si>
    <t>LA MATANZA</t>
  </si>
  <si>
    <t>200405</t>
  </si>
  <si>
    <t>MORROPON</t>
  </si>
  <si>
    <t>200406</t>
  </si>
  <si>
    <t>SALITRAL</t>
  </si>
  <si>
    <t>200407</t>
  </si>
  <si>
    <t>SAN JUAN DE BIGOTE</t>
  </si>
  <si>
    <t>200408</t>
  </si>
  <si>
    <t>SANTA CATALINA DE MOSSA</t>
  </si>
  <si>
    <t>200409</t>
  </si>
  <si>
    <t>SANTO DOMINGO</t>
  </si>
  <si>
    <t>200410</t>
  </si>
  <si>
    <t>YAMANGO</t>
  </si>
  <si>
    <t>200501</t>
  </si>
  <si>
    <t>PAITA</t>
  </si>
  <si>
    <t>200502</t>
  </si>
  <si>
    <t>AMOTAPE</t>
  </si>
  <si>
    <t>200503</t>
  </si>
  <si>
    <t>ARENAL</t>
  </si>
  <si>
    <t>200504</t>
  </si>
  <si>
    <t>COLAN</t>
  </si>
  <si>
    <t>200505</t>
  </si>
  <si>
    <t>LA HUACA</t>
  </si>
  <si>
    <t>200506</t>
  </si>
  <si>
    <t>TAMARINDO</t>
  </si>
  <si>
    <t>200507</t>
  </si>
  <si>
    <t>VICHAYAL</t>
  </si>
  <si>
    <t>200601</t>
  </si>
  <si>
    <t>SULLANA</t>
  </si>
  <si>
    <t>200602</t>
  </si>
  <si>
    <t>200603</t>
  </si>
  <si>
    <t>IGNACIO ESCUDERO</t>
  </si>
  <si>
    <t>200604</t>
  </si>
  <si>
    <t>LANCONES</t>
  </si>
  <si>
    <t>200605</t>
  </si>
  <si>
    <t>MARCAVELICA</t>
  </si>
  <si>
    <t>200606</t>
  </si>
  <si>
    <t>MIGUEL CHECA</t>
  </si>
  <si>
    <t>200607</t>
  </si>
  <si>
    <t>QUERECOTILLO</t>
  </si>
  <si>
    <t>200608</t>
  </si>
  <si>
    <t>200701</t>
  </si>
  <si>
    <t>TALARA</t>
  </si>
  <si>
    <t>PARIÑAS</t>
  </si>
  <si>
    <t>200702</t>
  </si>
  <si>
    <t>EL ALTO</t>
  </si>
  <si>
    <t>200703</t>
  </si>
  <si>
    <t>LA BREA</t>
  </si>
  <si>
    <t>200704</t>
  </si>
  <si>
    <t>LOBITOS</t>
  </si>
  <si>
    <t>200705</t>
  </si>
  <si>
    <t>LOS ORGANOS</t>
  </si>
  <si>
    <t>200706</t>
  </si>
  <si>
    <t>MANCORA</t>
  </si>
  <si>
    <t>200801</t>
  </si>
  <si>
    <t>SECHURA</t>
  </si>
  <si>
    <t>200802</t>
  </si>
  <si>
    <t>BELLAVISTA DE LA UNIÓN</t>
  </si>
  <si>
    <t>200803</t>
  </si>
  <si>
    <t>BERNAL</t>
  </si>
  <si>
    <t>200804</t>
  </si>
  <si>
    <t>CRISTO NOS VALGA</t>
  </si>
  <si>
    <t>200805</t>
  </si>
  <si>
    <t>VICE</t>
  </si>
  <si>
    <t>200806</t>
  </si>
  <si>
    <t>RINCONADA LLICUAR</t>
  </si>
  <si>
    <t>210101</t>
  </si>
  <si>
    <t>PUNO</t>
  </si>
  <si>
    <t>210102</t>
  </si>
  <si>
    <t>ACORA</t>
  </si>
  <si>
    <t>210103</t>
  </si>
  <si>
    <t>AMANTANI</t>
  </si>
  <si>
    <t>210104</t>
  </si>
  <si>
    <t>ATUNCOLLA</t>
  </si>
  <si>
    <t>210105</t>
  </si>
  <si>
    <t>CAPACHICA</t>
  </si>
  <si>
    <t>210106</t>
  </si>
  <si>
    <t>CHUCUITO</t>
  </si>
  <si>
    <t>210107</t>
  </si>
  <si>
    <t>COATA</t>
  </si>
  <si>
    <t>210108</t>
  </si>
  <si>
    <t>210109</t>
  </si>
  <si>
    <t>MAÑAZO</t>
  </si>
  <si>
    <t>210110</t>
  </si>
  <si>
    <t>PAUCARCOLLA</t>
  </si>
  <si>
    <t>210111</t>
  </si>
  <si>
    <t>PICHACANI</t>
  </si>
  <si>
    <t>210112</t>
  </si>
  <si>
    <t>PLATERIA</t>
  </si>
  <si>
    <t>210113</t>
  </si>
  <si>
    <t>210114</t>
  </si>
  <si>
    <t>TIQUILLACA</t>
  </si>
  <si>
    <t>210115</t>
  </si>
  <si>
    <t>VILQUE</t>
  </si>
  <si>
    <t>210201</t>
  </si>
  <si>
    <t>210202</t>
  </si>
  <si>
    <t>ACHAYA</t>
  </si>
  <si>
    <t>210203</t>
  </si>
  <si>
    <t>ARAPA</t>
  </si>
  <si>
    <t>210204</t>
  </si>
  <si>
    <t>ASILLO</t>
  </si>
  <si>
    <t>210205</t>
  </si>
  <si>
    <t>CAMINACA</t>
  </si>
  <si>
    <t>210206</t>
  </si>
  <si>
    <t>CHUPA</t>
  </si>
  <si>
    <t>210207</t>
  </si>
  <si>
    <t>JOSÉ DOMINGO CHOQUEHUANCA</t>
  </si>
  <si>
    <t>210208</t>
  </si>
  <si>
    <t>MUÑANI</t>
  </si>
  <si>
    <t>210209</t>
  </si>
  <si>
    <t>POTONI</t>
  </si>
  <si>
    <t>210210</t>
  </si>
  <si>
    <t>SAMAN</t>
  </si>
  <si>
    <t>210211</t>
  </si>
  <si>
    <t>SAN ANTON</t>
  </si>
  <si>
    <t>210212</t>
  </si>
  <si>
    <t>210213</t>
  </si>
  <si>
    <t>SAN JUAN DE SALINAS</t>
  </si>
  <si>
    <t>210214</t>
  </si>
  <si>
    <t>SANTIAGO DE PUPUJA</t>
  </si>
  <si>
    <t>210215</t>
  </si>
  <si>
    <t>TIRAPATA</t>
  </si>
  <si>
    <t>210301</t>
  </si>
  <si>
    <t>CARABAYA</t>
  </si>
  <si>
    <t>MACUSANI</t>
  </si>
  <si>
    <t>210302</t>
  </si>
  <si>
    <t>AJOYANI</t>
  </si>
  <si>
    <t>210303</t>
  </si>
  <si>
    <t>AYAPATA</t>
  </si>
  <si>
    <t>210304</t>
  </si>
  <si>
    <t>COASA</t>
  </si>
  <si>
    <t>210305</t>
  </si>
  <si>
    <t>CORANI</t>
  </si>
  <si>
    <t>210306</t>
  </si>
  <si>
    <t>CRUCERO</t>
  </si>
  <si>
    <t>210307</t>
  </si>
  <si>
    <t>ITUATA</t>
  </si>
  <si>
    <t>210308</t>
  </si>
  <si>
    <t>OLLACHEA</t>
  </si>
  <si>
    <t>210309</t>
  </si>
  <si>
    <t>SAN GABAN</t>
  </si>
  <si>
    <t>210310</t>
  </si>
  <si>
    <t>USICAYOS</t>
  </si>
  <si>
    <t>210401</t>
  </si>
  <si>
    <t>JULI</t>
  </si>
  <si>
    <t>210402</t>
  </si>
  <si>
    <t>DESAGUADERO</t>
  </si>
  <si>
    <t>210403</t>
  </si>
  <si>
    <t>HUACULLANI</t>
  </si>
  <si>
    <t>210404</t>
  </si>
  <si>
    <t>KELLUYO</t>
  </si>
  <si>
    <t>210405</t>
  </si>
  <si>
    <t>PISACOMA</t>
  </si>
  <si>
    <t>210406</t>
  </si>
  <si>
    <t>POMATA</t>
  </si>
  <si>
    <t>210407</t>
  </si>
  <si>
    <t>ZEPITA</t>
  </si>
  <si>
    <t>210501</t>
  </si>
  <si>
    <t>EL COLLAO</t>
  </si>
  <si>
    <t>ILAVE</t>
  </si>
  <si>
    <t>210502</t>
  </si>
  <si>
    <t>CAPAZO</t>
  </si>
  <si>
    <t>210503</t>
  </si>
  <si>
    <t>PILCUYO</t>
  </si>
  <si>
    <t>210504</t>
  </si>
  <si>
    <t>210505</t>
  </si>
  <si>
    <t>CONDURIRI</t>
  </si>
  <si>
    <t>210601</t>
  </si>
  <si>
    <t>HUANCANÉ</t>
  </si>
  <si>
    <t>HUANCANE</t>
  </si>
  <si>
    <t>210602</t>
  </si>
  <si>
    <t>COJATA</t>
  </si>
  <si>
    <t>210603</t>
  </si>
  <si>
    <t>HUATASANI</t>
  </si>
  <si>
    <t>210604</t>
  </si>
  <si>
    <t>INCHUPALLA</t>
  </si>
  <si>
    <t>210605</t>
  </si>
  <si>
    <t>PUSI</t>
  </si>
  <si>
    <t>210606</t>
  </si>
  <si>
    <t>ROSASPATA</t>
  </si>
  <si>
    <t>210607</t>
  </si>
  <si>
    <t>TARACO</t>
  </si>
  <si>
    <t>210608</t>
  </si>
  <si>
    <t>VILQUE CHICO</t>
  </si>
  <si>
    <t>210701</t>
  </si>
  <si>
    <t>210702</t>
  </si>
  <si>
    <t>CABANILLA</t>
  </si>
  <si>
    <t>210703</t>
  </si>
  <si>
    <t>CALAPUJA</t>
  </si>
  <si>
    <t>210704</t>
  </si>
  <si>
    <t>NICASIO</t>
  </si>
  <si>
    <t>210705</t>
  </si>
  <si>
    <t>OCUVIRI</t>
  </si>
  <si>
    <t>210706</t>
  </si>
  <si>
    <t>210707</t>
  </si>
  <si>
    <t>PARATIA</t>
  </si>
  <si>
    <t>210708</t>
  </si>
  <si>
    <t>210709</t>
  </si>
  <si>
    <t>210710</t>
  </si>
  <si>
    <t>VILAVILA</t>
  </si>
  <si>
    <t>210801</t>
  </si>
  <si>
    <t>MELGAR</t>
  </si>
  <si>
    <t>210802</t>
  </si>
  <si>
    <t>ANTAUTA</t>
  </si>
  <si>
    <t>210803</t>
  </si>
  <si>
    <t>CUPI</t>
  </si>
  <si>
    <t>210804</t>
  </si>
  <si>
    <t>LLALLI</t>
  </si>
  <si>
    <t>210805</t>
  </si>
  <si>
    <t>MACARI</t>
  </si>
  <si>
    <t>210806</t>
  </si>
  <si>
    <t>NUÑOA</t>
  </si>
  <si>
    <t>210807</t>
  </si>
  <si>
    <t>ORURILLO</t>
  </si>
  <si>
    <t>210808</t>
  </si>
  <si>
    <t>210809</t>
  </si>
  <si>
    <t>UMACHIRI</t>
  </si>
  <si>
    <t>210901</t>
  </si>
  <si>
    <t>MOHO</t>
  </si>
  <si>
    <t>210902</t>
  </si>
  <si>
    <t>CONIMA</t>
  </si>
  <si>
    <t>210903</t>
  </si>
  <si>
    <t>HUAYRAPATA</t>
  </si>
  <si>
    <t>210904</t>
  </si>
  <si>
    <t>TILALI</t>
  </si>
  <si>
    <t>211001</t>
  </si>
  <si>
    <t>SAN ANTONIO DE PUTINA</t>
  </si>
  <si>
    <t>PUTINA</t>
  </si>
  <si>
    <t>211002</t>
  </si>
  <si>
    <t>ANANEA</t>
  </si>
  <si>
    <t>211003</t>
  </si>
  <si>
    <t>PEDRO VILCA APAZA</t>
  </si>
  <si>
    <t>211004</t>
  </si>
  <si>
    <t>QUILCAPUNCU</t>
  </si>
  <si>
    <t>211005</t>
  </si>
  <si>
    <t>SINA</t>
  </si>
  <si>
    <t>211101</t>
  </si>
  <si>
    <t>SAN ROMÁN</t>
  </si>
  <si>
    <t>JULIACA</t>
  </si>
  <si>
    <t>211102</t>
  </si>
  <si>
    <t>211103</t>
  </si>
  <si>
    <t>CABANILLAS</t>
  </si>
  <si>
    <t>211104</t>
  </si>
  <si>
    <t>CARACOTO</t>
  </si>
  <si>
    <t>211105</t>
  </si>
  <si>
    <t>211201</t>
  </si>
  <si>
    <t>SANDIA</t>
  </si>
  <si>
    <t>211202</t>
  </si>
  <si>
    <t>CUYOCUYO</t>
  </si>
  <si>
    <t>211203</t>
  </si>
  <si>
    <t>LIMBANI</t>
  </si>
  <si>
    <t>211204</t>
  </si>
  <si>
    <t>PATAMBUCO</t>
  </si>
  <si>
    <t>211205</t>
  </si>
  <si>
    <t>PHARA</t>
  </si>
  <si>
    <t>211206</t>
  </si>
  <si>
    <t>QUIACA</t>
  </si>
  <si>
    <t>211207</t>
  </si>
  <si>
    <t>SAN JUAN DEL ORO</t>
  </si>
  <si>
    <t>211208</t>
  </si>
  <si>
    <t>YANAHUAYA</t>
  </si>
  <si>
    <t>211209</t>
  </si>
  <si>
    <t>ALTO INAMBARI</t>
  </si>
  <si>
    <t>211210</t>
  </si>
  <si>
    <t>SAN PEDRO DE PUTINA PUNCO</t>
  </si>
  <si>
    <t>211301</t>
  </si>
  <si>
    <t>YUNGUYO</t>
  </si>
  <si>
    <t>211302</t>
  </si>
  <si>
    <t>ANAPIA</t>
  </si>
  <si>
    <t>211303</t>
  </si>
  <si>
    <t>COPANI</t>
  </si>
  <si>
    <t>211304</t>
  </si>
  <si>
    <t>CUTURAPI</t>
  </si>
  <si>
    <t>211305</t>
  </si>
  <si>
    <t>OLLARAYA</t>
  </si>
  <si>
    <t>211306</t>
  </si>
  <si>
    <t>TINICACHI</t>
  </si>
  <si>
    <t>211307</t>
  </si>
  <si>
    <t>UNICACHI</t>
  </si>
  <si>
    <t>220101</t>
  </si>
  <si>
    <t>SAN MARTÍN</t>
  </si>
  <si>
    <t>MOYOBAMBA</t>
  </si>
  <si>
    <t>220102</t>
  </si>
  <si>
    <t>CALZADA</t>
  </si>
  <si>
    <t>220103</t>
  </si>
  <si>
    <t>HABANA</t>
  </si>
  <si>
    <t>220104</t>
  </si>
  <si>
    <t>JEPELACIO</t>
  </si>
  <si>
    <t>220105</t>
  </si>
  <si>
    <t>SORITOR</t>
  </si>
  <si>
    <t>220106</t>
  </si>
  <si>
    <t>YANTALO</t>
  </si>
  <si>
    <t>220201</t>
  </si>
  <si>
    <t>220202</t>
  </si>
  <si>
    <t>ALTO BIAVO</t>
  </si>
  <si>
    <t>220203</t>
  </si>
  <si>
    <t>BAJO BIAVO</t>
  </si>
  <si>
    <t>220204</t>
  </si>
  <si>
    <t>HUALLAGA</t>
  </si>
  <si>
    <t>220205</t>
  </si>
  <si>
    <t>220206</t>
  </si>
  <si>
    <t>220301</t>
  </si>
  <si>
    <t>EL DORADO</t>
  </si>
  <si>
    <t>SAN JOSÉ DE SISA</t>
  </si>
  <si>
    <t>220302</t>
  </si>
  <si>
    <t>AGUA BLANCA</t>
  </si>
  <si>
    <t>220303</t>
  </si>
  <si>
    <t>220304</t>
  </si>
  <si>
    <t>220305</t>
  </si>
  <si>
    <t>SHATOJA</t>
  </si>
  <si>
    <t>220401</t>
  </si>
  <si>
    <t>SAPOSOA</t>
  </si>
  <si>
    <t>220402</t>
  </si>
  <si>
    <t>ALTO SAPOSOA</t>
  </si>
  <si>
    <t>220403</t>
  </si>
  <si>
    <t>EL ESLABÓN</t>
  </si>
  <si>
    <t>220404</t>
  </si>
  <si>
    <t>PISCOYACU</t>
  </si>
  <si>
    <t>220405</t>
  </si>
  <si>
    <t>SACANCHE</t>
  </si>
  <si>
    <t>220406</t>
  </si>
  <si>
    <t>TINGO DE SAPOSOA</t>
  </si>
  <si>
    <t>220501</t>
  </si>
  <si>
    <t>LAMAS</t>
  </si>
  <si>
    <t>220502</t>
  </si>
  <si>
    <t>ALONSO DE ALVARADO</t>
  </si>
  <si>
    <t>220503</t>
  </si>
  <si>
    <t>BARRANQUITA</t>
  </si>
  <si>
    <t>220504</t>
  </si>
  <si>
    <t>CAYNARACHI</t>
  </si>
  <si>
    <t>220505</t>
  </si>
  <si>
    <t>CUÑUMBUQUI</t>
  </si>
  <si>
    <t>220506</t>
  </si>
  <si>
    <t>PINTO RECODO</t>
  </si>
  <si>
    <t>220507</t>
  </si>
  <si>
    <t>RUMISAPA</t>
  </si>
  <si>
    <t>220508</t>
  </si>
  <si>
    <t>SAN ROQUE DE CUMBAZA</t>
  </si>
  <si>
    <t>220509</t>
  </si>
  <si>
    <t>SHANAO</t>
  </si>
  <si>
    <t>220510</t>
  </si>
  <si>
    <t>TABALOSOS</t>
  </si>
  <si>
    <t>220511</t>
  </si>
  <si>
    <t>ZAPATERO</t>
  </si>
  <si>
    <t>220601</t>
  </si>
  <si>
    <t>JUANJUÍ</t>
  </si>
  <si>
    <t>220602</t>
  </si>
  <si>
    <t>CAMPANILLA</t>
  </si>
  <si>
    <t>220603</t>
  </si>
  <si>
    <t>HUICUNGO</t>
  </si>
  <si>
    <t>220604</t>
  </si>
  <si>
    <t>PACHIZA</t>
  </si>
  <si>
    <t>220605</t>
  </si>
  <si>
    <t>PAJARILLO</t>
  </si>
  <si>
    <t>220701</t>
  </si>
  <si>
    <t>PICOTA</t>
  </si>
  <si>
    <t>220702</t>
  </si>
  <si>
    <t>220703</t>
  </si>
  <si>
    <t>CASPISAPA</t>
  </si>
  <si>
    <t>220704</t>
  </si>
  <si>
    <t>PILLUANA</t>
  </si>
  <si>
    <t>220705</t>
  </si>
  <si>
    <t>PUCACACA</t>
  </si>
  <si>
    <t>220706</t>
  </si>
  <si>
    <t>220707</t>
  </si>
  <si>
    <t>SAN HILARIÓN</t>
  </si>
  <si>
    <t>220708</t>
  </si>
  <si>
    <t>SHAMBOYACU</t>
  </si>
  <si>
    <t>220709</t>
  </si>
  <si>
    <t>TINGO DE PONASA</t>
  </si>
  <si>
    <t>220710</t>
  </si>
  <si>
    <t>TRES UNIDOS</t>
  </si>
  <si>
    <t>220801</t>
  </si>
  <si>
    <t>RIOJA</t>
  </si>
  <si>
    <t>220802</t>
  </si>
  <si>
    <t>AWAJUN</t>
  </si>
  <si>
    <t>220803</t>
  </si>
  <si>
    <t>ELÍAS SOPLIN VARGAS</t>
  </si>
  <si>
    <t>220804</t>
  </si>
  <si>
    <t>NUEVA CAJAMARCA</t>
  </si>
  <si>
    <t>220805</t>
  </si>
  <si>
    <t>PARDO MIGUEL</t>
  </si>
  <si>
    <t>220806</t>
  </si>
  <si>
    <t>POSIC</t>
  </si>
  <si>
    <t>220807</t>
  </si>
  <si>
    <t>SAN FERNANDO</t>
  </si>
  <si>
    <t>220808</t>
  </si>
  <si>
    <t>YORONGOS</t>
  </si>
  <si>
    <t>220809</t>
  </si>
  <si>
    <t>YURACYACU</t>
  </si>
  <si>
    <t>220901</t>
  </si>
  <si>
    <t>TARAPOTO</t>
  </si>
  <si>
    <t>220902</t>
  </si>
  <si>
    <t>ALBERTO LEVEAU</t>
  </si>
  <si>
    <t>220903</t>
  </si>
  <si>
    <t>CACATACHI</t>
  </si>
  <si>
    <t>220904</t>
  </si>
  <si>
    <t>CHAZUTA</t>
  </si>
  <si>
    <t>220905</t>
  </si>
  <si>
    <t>CHIPURANA</t>
  </si>
  <si>
    <t>220906</t>
  </si>
  <si>
    <t>220907</t>
  </si>
  <si>
    <t>HUIMBAYOC</t>
  </si>
  <si>
    <t>220908</t>
  </si>
  <si>
    <t>JUAN GUERRA</t>
  </si>
  <si>
    <t>220909</t>
  </si>
  <si>
    <t>LA BANDA DE SHILCAYO</t>
  </si>
  <si>
    <t>220910</t>
  </si>
  <si>
    <t>MORALES</t>
  </si>
  <si>
    <t>220911</t>
  </si>
  <si>
    <t>PAPAPLAYA</t>
  </si>
  <si>
    <t>220912</t>
  </si>
  <si>
    <t>220913</t>
  </si>
  <si>
    <t>SAUCE</t>
  </si>
  <si>
    <t>220914</t>
  </si>
  <si>
    <t>SHAPAJA</t>
  </si>
  <si>
    <t>221001</t>
  </si>
  <si>
    <t>TOCACHE</t>
  </si>
  <si>
    <t>221002</t>
  </si>
  <si>
    <t>NUEVO PROGRESO</t>
  </si>
  <si>
    <t>221003</t>
  </si>
  <si>
    <t>POLVORA</t>
  </si>
  <si>
    <t>221004</t>
  </si>
  <si>
    <t>SHUNTE</t>
  </si>
  <si>
    <t>221005</t>
  </si>
  <si>
    <t>UCHIZA</t>
  </si>
  <si>
    <t>221006</t>
  </si>
  <si>
    <t>230101</t>
  </si>
  <si>
    <t>TACNA</t>
  </si>
  <si>
    <t>230102</t>
  </si>
  <si>
    <t>ALTO DE LA ALIANZA</t>
  </si>
  <si>
    <t>230103</t>
  </si>
  <si>
    <t>CALANA</t>
  </si>
  <si>
    <t>230104</t>
  </si>
  <si>
    <t>CIUDAD NUEVA</t>
  </si>
  <si>
    <t>230105</t>
  </si>
  <si>
    <t>INCLAN</t>
  </si>
  <si>
    <t>230106</t>
  </si>
  <si>
    <t>PACHIA</t>
  </si>
  <si>
    <t>230107</t>
  </si>
  <si>
    <t>230108</t>
  </si>
  <si>
    <t>POCOLLAY</t>
  </si>
  <si>
    <t>230109</t>
  </si>
  <si>
    <t>SAMA</t>
  </si>
  <si>
    <t>230110</t>
  </si>
  <si>
    <t>CORONEL GREGORIO ALBARRACÍN LANCHIPA</t>
  </si>
  <si>
    <t>230111</t>
  </si>
  <si>
    <t>LA YARADA LOS PALOS</t>
  </si>
  <si>
    <t>230201</t>
  </si>
  <si>
    <t>CANDARAVE</t>
  </si>
  <si>
    <t>230202</t>
  </si>
  <si>
    <t>CAIRANI</t>
  </si>
  <si>
    <t>230203</t>
  </si>
  <si>
    <t>CAMILACA</t>
  </si>
  <si>
    <t>230204</t>
  </si>
  <si>
    <t>CURIBAYA</t>
  </si>
  <si>
    <t>230205</t>
  </si>
  <si>
    <t>HUANUARA</t>
  </si>
  <si>
    <t>230206</t>
  </si>
  <si>
    <t>QUILAHUANI</t>
  </si>
  <si>
    <t>230301</t>
  </si>
  <si>
    <t>JORGE BASADRE</t>
  </si>
  <si>
    <t>LOCUMBA</t>
  </si>
  <si>
    <t>230302</t>
  </si>
  <si>
    <t>ILABAYA</t>
  </si>
  <si>
    <t>230303</t>
  </si>
  <si>
    <t>ITE</t>
  </si>
  <si>
    <t>230401</t>
  </si>
  <si>
    <t>TARATA</t>
  </si>
  <si>
    <t>230402</t>
  </si>
  <si>
    <t>HÉROES ALBARRACÍN</t>
  </si>
  <si>
    <t>230403</t>
  </si>
  <si>
    <t>ESTIQUE</t>
  </si>
  <si>
    <t>230404</t>
  </si>
  <si>
    <t>ESTIQUE-PAMPA</t>
  </si>
  <si>
    <t>230405</t>
  </si>
  <si>
    <t>SITAJARA</t>
  </si>
  <si>
    <t>230406</t>
  </si>
  <si>
    <t>SUSAPAYA</t>
  </si>
  <si>
    <t>230407</t>
  </si>
  <si>
    <t>TARUCACHI</t>
  </si>
  <si>
    <t>230408</t>
  </si>
  <si>
    <t>TICACO</t>
  </si>
  <si>
    <t>240101</t>
  </si>
  <si>
    <t>TUMBES</t>
  </si>
  <si>
    <t>240102</t>
  </si>
  <si>
    <t>CORRALES</t>
  </si>
  <si>
    <t>240103</t>
  </si>
  <si>
    <t>LA CRUZ</t>
  </si>
  <si>
    <t>240104</t>
  </si>
  <si>
    <t>PAMPAS DE HOSPITAL</t>
  </si>
  <si>
    <t>240105</t>
  </si>
  <si>
    <t>SAN JACINTO</t>
  </si>
  <si>
    <t>240106</t>
  </si>
  <si>
    <t>SAN JUAN DE LA VIRGEN</t>
  </si>
  <si>
    <t>240201</t>
  </si>
  <si>
    <t>CONTRALMIRANTE VILLAR</t>
  </si>
  <si>
    <t>ZORRITOS</t>
  </si>
  <si>
    <t>240202</t>
  </si>
  <si>
    <t>CASITAS</t>
  </si>
  <si>
    <t>240203</t>
  </si>
  <si>
    <t>CANOAS DE PUNTA SAL</t>
  </si>
  <si>
    <t>240301</t>
  </si>
  <si>
    <t>ZARUMILLA</t>
  </si>
  <si>
    <t>240302</t>
  </si>
  <si>
    <t>AGUAS VERDES</t>
  </si>
  <si>
    <t>240303</t>
  </si>
  <si>
    <t>MATAPALO</t>
  </si>
  <si>
    <t>240304</t>
  </si>
  <si>
    <t>PAPAYAL</t>
  </si>
  <si>
    <t>250101</t>
  </si>
  <si>
    <t>CORONEL PORTILLO</t>
  </si>
  <si>
    <t>CALLERIA</t>
  </si>
  <si>
    <t>250102</t>
  </si>
  <si>
    <t>CAMPOVERDE</t>
  </si>
  <si>
    <t>250103</t>
  </si>
  <si>
    <t>IPARIA</t>
  </si>
  <si>
    <t>250104</t>
  </si>
  <si>
    <t>MASISEA</t>
  </si>
  <si>
    <t>250105</t>
  </si>
  <si>
    <t>YARINACOCHA</t>
  </si>
  <si>
    <t>250106</t>
  </si>
  <si>
    <t>NUEVA REQUENA</t>
  </si>
  <si>
    <t>250107</t>
  </si>
  <si>
    <t>MANANTAY</t>
  </si>
  <si>
    <t>250201</t>
  </si>
  <si>
    <t>ATALAYA</t>
  </si>
  <si>
    <t>RAYMONDI</t>
  </si>
  <si>
    <t>250202</t>
  </si>
  <si>
    <t>SEPAHUA</t>
  </si>
  <si>
    <t>250203</t>
  </si>
  <si>
    <t>TAHUANIA</t>
  </si>
  <si>
    <t>250204</t>
  </si>
  <si>
    <t>YURUA</t>
  </si>
  <si>
    <t>250301</t>
  </si>
  <si>
    <t>PADRE ABAD</t>
  </si>
  <si>
    <t>250302</t>
  </si>
  <si>
    <t>IRAZOLA</t>
  </si>
  <si>
    <t>250303</t>
  </si>
  <si>
    <t>CURIMANA</t>
  </si>
  <si>
    <t>250304</t>
  </si>
  <si>
    <t>NESHUYA</t>
  </si>
  <si>
    <t>250305</t>
  </si>
  <si>
    <t>ALEXANDER VON HUMBOLDT</t>
  </si>
  <si>
    <t>250306</t>
  </si>
  <si>
    <t>HUIPOCA</t>
  </si>
  <si>
    <t>250307</t>
  </si>
  <si>
    <t>BOQUERON</t>
  </si>
  <si>
    <t>250401</t>
  </si>
  <si>
    <t>PURÚS</t>
  </si>
  <si>
    <t>PURUS</t>
  </si>
  <si>
    <t>AMAZONAS-CHACHAPOYAS-CHACHAPOYAS</t>
  </si>
  <si>
    <t>0101</t>
  </si>
  <si>
    <t>Chachapoyas</t>
  </si>
  <si>
    <t>A2</t>
  </si>
  <si>
    <t>No</t>
  </si>
  <si>
    <t>AMAZONAS-CHACHAPOYAS-ASUNCIÓN</t>
  </si>
  <si>
    <t>Asunción</t>
  </si>
  <si>
    <t>B2</t>
  </si>
  <si>
    <t>AMAZONAS-CHACHAPOYAS-BALSAS</t>
  </si>
  <si>
    <t>Balsas</t>
  </si>
  <si>
    <t>AMAZONAS-CHACHAPOYAS-CHETO</t>
  </si>
  <si>
    <t>Cheto</t>
  </si>
  <si>
    <t>B1</t>
  </si>
  <si>
    <t>AMAZONAS-CHACHAPOYAS-CHILIQUIN</t>
  </si>
  <si>
    <t>Chiliquín</t>
  </si>
  <si>
    <t>B3</t>
  </si>
  <si>
    <t>AMAZONAS-CHACHAPOYAS-CHUQUIBAMBA</t>
  </si>
  <si>
    <t>Chuquibamba</t>
  </si>
  <si>
    <t>AMAZONAS-CHACHAPOYAS-GRANADA</t>
  </si>
  <si>
    <t>Granada</t>
  </si>
  <si>
    <t>AMAZONAS-CHACHAPOYAS-HUANCAS</t>
  </si>
  <si>
    <t>Huancas</t>
  </si>
  <si>
    <t>AMAZONAS-CHACHAPOYAS-LA JALCA</t>
  </si>
  <si>
    <t>La Jalca</t>
  </si>
  <si>
    <t>A3.2</t>
  </si>
  <si>
    <t>AMAZONAS-CHACHAPOYAS-LEIMEBAMBA</t>
  </si>
  <si>
    <t>Leimebamba</t>
  </si>
  <si>
    <t>AMAZONAS-CHACHAPOYAS-LEVANTO</t>
  </si>
  <si>
    <t>Levanto</t>
  </si>
  <si>
    <t>AMAZONAS-CHACHAPOYAS-MAGDALENA</t>
  </si>
  <si>
    <t>Magdalena</t>
  </si>
  <si>
    <t>AMAZONAS-CHACHAPOYAS-MARISCAL CASTILLA</t>
  </si>
  <si>
    <t>Duraznopampa</t>
  </si>
  <si>
    <t>AMAZONAS-CHACHAPOYAS-MOLINOPAMPA</t>
  </si>
  <si>
    <t>Molinopampa</t>
  </si>
  <si>
    <t>AMAZONAS-CHACHAPOYAS-MONTEVIDEO</t>
  </si>
  <si>
    <t>Montevideo</t>
  </si>
  <si>
    <t>AMAZONAS-CHACHAPOYAS-OLLEROS</t>
  </si>
  <si>
    <t>Olleros</t>
  </si>
  <si>
    <t>AMAZONAS-CHACHAPOYAS-QUINJALCA</t>
  </si>
  <si>
    <t>Quinjalca</t>
  </si>
  <si>
    <t>AMAZONAS-CHACHAPOYAS-SAN FRANCISCO DE DAGUAS</t>
  </si>
  <si>
    <t>Daguas</t>
  </si>
  <si>
    <t>AMAZONAS-CHACHAPOYAS-SAN ISIDRO DE MAINO</t>
  </si>
  <si>
    <t>Maino</t>
  </si>
  <si>
    <t>AMAZONAS-CHACHAPOYAS-SOLOCO</t>
  </si>
  <si>
    <t>Soloco</t>
  </si>
  <si>
    <t>AMAZONAS-CHACHAPOYAS-SONCHE</t>
  </si>
  <si>
    <t>San Juan de Sonche</t>
  </si>
  <si>
    <t>AMAZONAS-BAGUA-BAGUA</t>
  </si>
  <si>
    <t>0102</t>
  </si>
  <si>
    <t>Bagua</t>
  </si>
  <si>
    <t>AMAZONAS-BAGUA-ARAMANGO</t>
  </si>
  <si>
    <t>Aramango</t>
  </si>
  <si>
    <t>AMAZONAS-BAGUA-COPALLIN</t>
  </si>
  <si>
    <t>Copallín</t>
  </si>
  <si>
    <t>AMAZONAS-BAGUA-EL PARCO</t>
  </si>
  <si>
    <t>El Parco</t>
  </si>
  <si>
    <t>AMAZONAS-BAGUA-IMAZA</t>
  </si>
  <si>
    <t>Chiriaco</t>
  </si>
  <si>
    <t>AB</t>
  </si>
  <si>
    <t>Ecuador</t>
  </si>
  <si>
    <t>AMAZONAS-BAGUA-LA PECA</t>
  </si>
  <si>
    <t>La Peca</t>
  </si>
  <si>
    <t>AMAZONAS-BONGARÁ-JUMBILLA</t>
  </si>
  <si>
    <t>0103</t>
  </si>
  <si>
    <t>Jumbilla</t>
  </si>
  <si>
    <t>AMAZONAS-BONGARÁ-CHISQUILLA</t>
  </si>
  <si>
    <t>Chisquilla</t>
  </si>
  <si>
    <t>AMAZONAS-BONGARÁ-CHURUJA</t>
  </si>
  <si>
    <t>Churuja</t>
  </si>
  <si>
    <t>AMAZONAS-BONGARÁ-COROSHA</t>
  </si>
  <si>
    <t>Corosha</t>
  </si>
  <si>
    <t>AMAZONAS-BONGARÁ-CUISPES</t>
  </si>
  <si>
    <t>Cuispes</t>
  </si>
  <si>
    <t>AMAZONAS-BONGARÁ-FLORIDA</t>
  </si>
  <si>
    <t>Florida (Pomacochas)</t>
  </si>
  <si>
    <t>AMAZONAS-BONGARÁ-JAZAN</t>
  </si>
  <si>
    <t>Pedro Ruiz Gallo</t>
  </si>
  <si>
    <t>AMAZONAS-BONGARÁ-RECTA</t>
  </si>
  <si>
    <t>Recta</t>
  </si>
  <si>
    <t>AMAZONAS-BONGARÁ-SAN CARLOS</t>
  </si>
  <si>
    <t>San Carlos</t>
  </si>
  <si>
    <t>AMAZONAS-BONGARÁ-SHIPASBAMBA</t>
  </si>
  <si>
    <t>Shipasbamba</t>
  </si>
  <si>
    <t>AMAZONAS-BONGARÁ-VALERA</t>
  </si>
  <si>
    <t>Valera (San Pablo)</t>
  </si>
  <si>
    <t>AMAZONAS-BONGARÁ-YAMBRASBAMBA</t>
  </si>
  <si>
    <t>Yambrasbamba</t>
  </si>
  <si>
    <t>AMAZONAS-CONDORCANQUI-NIEVA</t>
  </si>
  <si>
    <t>0104</t>
  </si>
  <si>
    <t>Santa María de Nieva</t>
  </si>
  <si>
    <t>AMAZONAS-CONDORCANQUI-EL CENEPA</t>
  </si>
  <si>
    <t>Huampami</t>
  </si>
  <si>
    <t>AMAZONAS-CONDORCANQUI-RÍO SANTIAGO</t>
  </si>
  <si>
    <t>Puerto Galilea</t>
  </si>
  <si>
    <t>AMAZONAS-LUYA-LAMUD</t>
  </si>
  <si>
    <t>0105</t>
  </si>
  <si>
    <t>Lámud</t>
  </si>
  <si>
    <t>AMAZONAS-LUYA-CAMPORREDONDO</t>
  </si>
  <si>
    <t>Camporredondo</t>
  </si>
  <si>
    <t>AMAZONAS-LUYA-COCABAMBA</t>
  </si>
  <si>
    <t>Cocabamba</t>
  </si>
  <si>
    <t>AMAZONAS-LUYA-COLCAMAR</t>
  </si>
  <si>
    <t>Colcamar</t>
  </si>
  <si>
    <t>AMAZONAS-LUYA-CONILA</t>
  </si>
  <si>
    <t>Cohechan</t>
  </si>
  <si>
    <t>AMAZONAS-LUYA-INGUILPATA</t>
  </si>
  <si>
    <t>Inguilpata</t>
  </si>
  <si>
    <t>AMAZONAS-LUYA-LONGUITA</t>
  </si>
  <si>
    <t>Longuita</t>
  </si>
  <si>
    <t>AMAZONAS-LUYA-LONYA CHICO</t>
  </si>
  <si>
    <t>Lonya Chico</t>
  </si>
  <si>
    <t>AMAZONAS-LUYA-LUYA</t>
  </si>
  <si>
    <t>Luya</t>
  </si>
  <si>
    <t>AMAZONAS-LUYA-LUYA VIEJO</t>
  </si>
  <si>
    <t>Luya Viejo</t>
  </si>
  <si>
    <t>AMAZONAS-LUYA-MARÍA</t>
  </si>
  <si>
    <t>María</t>
  </si>
  <si>
    <t>AMAZONAS-LUYA-OCALLI</t>
  </si>
  <si>
    <t>Ocalli</t>
  </si>
  <si>
    <t>AMAZONAS-LUYA-OCUMAL</t>
  </si>
  <si>
    <t>Collonce</t>
  </si>
  <si>
    <t>AMAZONAS-LUYA-PISUQUIA</t>
  </si>
  <si>
    <t>Yomblon</t>
  </si>
  <si>
    <t>AMAZONAS-LUYA-PROVIDENCIA</t>
  </si>
  <si>
    <t>Providencia</t>
  </si>
  <si>
    <t>AMAZONAS-LUYA-SAN CRISTÓBAL</t>
  </si>
  <si>
    <t>Olto</t>
  </si>
  <si>
    <t>AMAZONAS-LUYA-SAN FRANCISCO DE YESO</t>
  </si>
  <si>
    <t>San Francisco del Yeso</t>
  </si>
  <si>
    <t>AMAZONAS-LUYA-SAN JERÓNIMO</t>
  </si>
  <si>
    <t>Paclas</t>
  </si>
  <si>
    <t>AMAZONAS-LUYA-SAN JUAN DE LOPECANCHA</t>
  </si>
  <si>
    <t>San Juan de
 Lopecancha</t>
  </si>
  <si>
    <t>AMAZONAS-LUYA-SANTA CATALINA</t>
  </si>
  <si>
    <t>Santa Catalina</t>
  </si>
  <si>
    <t>AMAZONAS-LUYA-SANTO TOMAS</t>
  </si>
  <si>
    <t>Santo Tomás</t>
  </si>
  <si>
    <t>AMAZONAS-LUYA-TINGO</t>
  </si>
  <si>
    <t>Tingo</t>
  </si>
  <si>
    <t>AMAZONAS-LUYA-TRITA</t>
  </si>
  <si>
    <t>Trita</t>
  </si>
  <si>
    <t>AMAZONAS-RODRÍGUEZ DE MENDOZA-SAN NICOLÁS</t>
  </si>
  <si>
    <t>0106</t>
  </si>
  <si>
    <t>Mendoza</t>
  </si>
  <si>
    <t>AMAZONAS-RODRÍGUEZ DE MENDOZA-CHIRIMOTO</t>
  </si>
  <si>
    <t>Chirimoto</t>
  </si>
  <si>
    <t>AMAZONAS-RODRÍGUEZ DE MENDOZA-COCHAMAL</t>
  </si>
  <si>
    <t>Cochamal</t>
  </si>
  <si>
    <t>AMAZONAS-RODRÍGUEZ DE MENDOZA-HUAMBO</t>
  </si>
  <si>
    <t>Huambo</t>
  </si>
  <si>
    <t>AMAZONAS-RODRÍGUEZ DE MENDOZA-LIMABAMBA</t>
  </si>
  <si>
    <t>Limabamba</t>
  </si>
  <si>
    <t>AMAZONAS-RODRÍGUEZ DE MENDOZA-LONGAR</t>
  </si>
  <si>
    <t>Longar</t>
  </si>
  <si>
    <t>AMAZONAS-RODRÍGUEZ DE MENDOZA-MARISCAL BENAVIDES</t>
  </si>
  <si>
    <t>Mariscal Benavides</t>
  </si>
  <si>
    <t>AMAZONAS-RODRÍGUEZ DE MENDOZA-MILPUC</t>
  </si>
  <si>
    <t>Milpuc</t>
  </si>
  <si>
    <t>AMAZONAS-RODRÍGUEZ DE MENDOZA-OMIA</t>
  </si>
  <si>
    <t>Omia</t>
  </si>
  <si>
    <t>AMAZONAS-RODRÍGUEZ DE MENDOZA-SANTA ROSA</t>
  </si>
  <si>
    <t>Santa Rosa de
 Huayabamba</t>
  </si>
  <si>
    <t>AMAZONAS-RODRÍGUEZ DE MENDOZA-TOTORA</t>
  </si>
  <si>
    <t>Totora</t>
  </si>
  <si>
    <t>AMAZONAS-RODRÍGUEZ DE MENDOZA-VISTA ALEGRE</t>
  </si>
  <si>
    <t>Vista Alegre</t>
  </si>
  <si>
    <t>AMAZONAS-UTCUBAMBA-BAGUA GRANDE</t>
  </si>
  <si>
    <t>0107</t>
  </si>
  <si>
    <t>Bagua Grande</t>
  </si>
  <si>
    <t>AMAZONAS-UTCUBAMBA-CAJARURO</t>
  </si>
  <si>
    <t>Cajaruro</t>
  </si>
  <si>
    <t>AMAZONAS-UTCUBAMBA-CUMBA</t>
  </si>
  <si>
    <t>Cumba</t>
  </si>
  <si>
    <t>AMAZONAS-UTCUBAMBA-EL MILAGRO</t>
  </si>
  <si>
    <t>El Milagro</t>
  </si>
  <si>
    <t>AMAZONAS-UTCUBAMBA-JAMALCA</t>
  </si>
  <si>
    <t>Jamalca</t>
  </si>
  <si>
    <t>AMAZONAS-UTCUBAMBA-LONYA GRANDE</t>
  </si>
  <si>
    <t>Lonya Grande</t>
  </si>
  <si>
    <t>AMAZONAS-UTCUBAMBA-YAMON</t>
  </si>
  <si>
    <t>Yamón</t>
  </si>
  <si>
    <t>ÁNCASH-HUARAZ-HUARAZ</t>
  </si>
  <si>
    <t>0201</t>
  </si>
  <si>
    <t>Huaraz</t>
  </si>
  <si>
    <t>ÁNCASH-HUARAZ-COCHABAMBA</t>
  </si>
  <si>
    <t>Cochabamba</t>
  </si>
  <si>
    <t>ÁNCASH-HUARAZ-COLCABAMBA</t>
  </si>
  <si>
    <t>Colcabamba</t>
  </si>
  <si>
    <t>ÁNCASH-HUARAZ-HUANCHAY</t>
  </si>
  <si>
    <t>Huanchay</t>
  </si>
  <si>
    <t>ÁNCASH-HUARAZ-INDEPENDENCIA</t>
  </si>
  <si>
    <t>Centenario</t>
  </si>
  <si>
    <t>ÁNCASH-HUARAZ-JANGAS</t>
  </si>
  <si>
    <t>Jangas</t>
  </si>
  <si>
    <t>ÁNCASH-HUARAZ-LA LIBERTAD</t>
  </si>
  <si>
    <t>Cajamarquilla</t>
  </si>
  <si>
    <t>ÁNCASH-HUARAZ-OLLEROS</t>
  </si>
  <si>
    <t>ÁNCASH-HUARAZ-PAMPAS GRANDE</t>
  </si>
  <si>
    <t>Pampas Grande</t>
  </si>
  <si>
    <t>ÁNCASH-HUARAZ-PARIACOTO</t>
  </si>
  <si>
    <t>Pariacoto</t>
  </si>
  <si>
    <t>ÁNCASH-HUARAZ-PIRA</t>
  </si>
  <si>
    <t>Pira</t>
  </si>
  <si>
    <t>ÁNCASH-HUARAZ-TARICA</t>
  </si>
  <si>
    <t>Tarica</t>
  </si>
  <si>
    <t>ÁNCASH-AIJA-AIJA</t>
  </si>
  <si>
    <t>0202</t>
  </si>
  <si>
    <t>Aija</t>
  </si>
  <si>
    <t>ÁNCASH-AIJA-CORIS</t>
  </si>
  <si>
    <t>Coris</t>
  </si>
  <si>
    <t>ÁNCASH-AIJA-HUACLLAN</t>
  </si>
  <si>
    <t>Huacllán</t>
  </si>
  <si>
    <t>ÁNCASH-AIJA-LA MERCED</t>
  </si>
  <si>
    <t>La Merced</t>
  </si>
  <si>
    <t>ÁNCASH-AIJA-SUCCHA</t>
  </si>
  <si>
    <t>Succha</t>
  </si>
  <si>
    <t>ÁNCASH-ANTONIO RAYMONDI-LLAMELLIN</t>
  </si>
  <si>
    <t>0203</t>
  </si>
  <si>
    <t>Llamellín</t>
  </si>
  <si>
    <t>ÁNCASH-ANTONIO RAYMONDI-ACZO</t>
  </si>
  <si>
    <t>Aczo</t>
  </si>
  <si>
    <t>ÁNCASH-ANTONIO RAYMONDI-CHACCHO</t>
  </si>
  <si>
    <t>Chaccho</t>
  </si>
  <si>
    <t>ÁNCASH-ANTONIO RAYMONDI-CHINGAS</t>
  </si>
  <si>
    <t>Chingas</t>
  </si>
  <si>
    <t>ÁNCASH-ANTONIO RAYMONDI-MIRGAS</t>
  </si>
  <si>
    <t>Mirgas</t>
  </si>
  <si>
    <t>ÁNCASH-ANTONIO RAYMONDI-SAN JUAN DE RONTOY</t>
  </si>
  <si>
    <t>San Juan de Rontoy</t>
  </si>
  <si>
    <t>ÁNCASH-ASUNCIÓN-CHACAS</t>
  </si>
  <si>
    <t>0204</t>
  </si>
  <si>
    <t>Chacas</t>
  </si>
  <si>
    <t>ÁNCASH-ASUNCIÓN-ACOCHACA</t>
  </si>
  <si>
    <t>Acochaca</t>
  </si>
  <si>
    <t>ÁNCASH-BOLOGNESI-CHIQUIAN</t>
  </si>
  <si>
    <t>0205</t>
  </si>
  <si>
    <t>Chiquián</t>
  </si>
  <si>
    <t>ÁNCASH-BOLOGNESI-ABELARDO PARDO LEZAMETA</t>
  </si>
  <si>
    <t>Llaclla</t>
  </si>
  <si>
    <t>ÁNCASH-BOLOGNESI-ANTONIO RAYMONDI</t>
  </si>
  <si>
    <t>Raquia</t>
  </si>
  <si>
    <t>ÁNCASH-BOLOGNESI-AQUIA</t>
  </si>
  <si>
    <t>Aquia</t>
  </si>
  <si>
    <t>ÁNCASH-BOLOGNESI-CAJACAY</t>
  </si>
  <si>
    <t>Cajacay</t>
  </si>
  <si>
    <t>ÁNCASH-BOLOGNESI-CANIS</t>
  </si>
  <si>
    <t>Canis</t>
  </si>
  <si>
    <t>ÁNCASH-BOLOGNESI-COLQUIOC</t>
  </si>
  <si>
    <t>Chasquitambo</t>
  </si>
  <si>
    <t>ÁNCASH-BOLOGNESI-HUALLANCA</t>
  </si>
  <si>
    <t>Huallanca</t>
  </si>
  <si>
    <t>ÁNCASH-BOLOGNESI-HUASTA</t>
  </si>
  <si>
    <t>Huasta</t>
  </si>
  <si>
    <t>ÁNCASH-BOLOGNESI-HUAYLLACAYAN</t>
  </si>
  <si>
    <t>Huayllacayán</t>
  </si>
  <si>
    <t>ÁNCASH-BOLOGNESI-LA PRIMAVERA</t>
  </si>
  <si>
    <t>Gorgorillo</t>
  </si>
  <si>
    <t>ÁNCASH-BOLOGNESI-MANGAS</t>
  </si>
  <si>
    <t>Mangas</t>
  </si>
  <si>
    <t>ÁNCASH-BOLOGNESI-PACLLON</t>
  </si>
  <si>
    <t>Pacllón</t>
  </si>
  <si>
    <t>ÁNCASH-BOLOGNESI-SAN MIGUEL DE CORPANQUI</t>
  </si>
  <si>
    <t>Corpanqui</t>
  </si>
  <si>
    <t>ÁNCASH-BOLOGNESI-TICLLOS</t>
  </si>
  <si>
    <t>Ticllos</t>
  </si>
  <si>
    <t>ÁNCASH-CARHUAZ-CARHUAZ</t>
  </si>
  <si>
    <t>0206</t>
  </si>
  <si>
    <t>Carhuaz</t>
  </si>
  <si>
    <t>A3.1</t>
  </si>
  <si>
    <t>ÁNCASH-CARHUAZ-ACOPAMPA</t>
  </si>
  <si>
    <t>Acopampa</t>
  </si>
  <si>
    <t>ÁNCASH-CARHUAZ-AMASHCA</t>
  </si>
  <si>
    <t>Amashca</t>
  </si>
  <si>
    <t>ÁNCASH-CARHUAZ-ANTA</t>
  </si>
  <si>
    <t>Anta</t>
  </si>
  <si>
    <t>ÁNCASH-CARHUAZ-ATAQUERO</t>
  </si>
  <si>
    <t>Carhuac</t>
  </si>
  <si>
    <t>ÁNCASH-CARHUAZ-MARCARA</t>
  </si>
  <si>
    <t>Marcará</t>
  </si>
  <si>
    <t>ÁNCASH-CARHUAZ-PARIAHUANCA</t>
  </si>
  <si>
    <t>Pariahuanca</t>
  </si>
  <si>
    <t>ÁNCASH-CARHUAZ-SAN MIGUEL DE ACO</t>
  </si>
  <si>
    <t>Aco</t>
  </si>
  <si>
    <t>ÁNCASH-CARHUAZ-SHILLA</t>
  </si>
  <si>
    <t>Shilla</t>
  </si>
  <si>
    <t>ÁNCASH-CARHUAZ-TINCO</t>
  </si>
  <si>
    <t>Tinco</t>
  </si>
  <si>
    <t>ÁNCASH-CARHUAZ-YUNGAR</t>
  </si>
  <si>
    <t>Yungar</t>
  </si>
  <si>
    <t>ÁNCASH-CARLOS FERMÍN FITZCARRALD-SAN LUIS</t>
  </si>
  <si>
    <t>0207</t>
  </si>
  <si>
    <t>San Luis</t>
  </si>
  <si>
    <t>ÁNCASH-CARLOS FERMÍN FITZCARRALD-SAN NICOLÁS</t>
  </si>
  <si>
    <t>San Nicolás</t>
  </si>
  <si>
    <t>ÁNCASH-CARLOS FERMÍN FITZCARRALD-YAUYA</t>
  </si>
  <si>
    <t>Yauya</t>
  </si>
  <si>
    <t>ÁNCASH-CASMA-CASMA</t>
  </si>
  <si>
    <t>0208</t>
  </si>
  <si>
    <t>Casma</t>
  </si>
  <si>
    <t>SANTA (Chimbote)</t>
  </si>
  <si>
    <t>ÁNCASH-CASMA-BUENA VISTA ALTA</t>
  </si>
  <si>
    <t>Buena Vista Alta</t>
  </si>
  <si>
    <t>ÁNCASH-CASMA-COMANDANTE NOEL</t>
  </si>
  <si>
    <t>Puerto Casma</t>
  </si>
  <si>
    <t>ÁNCASH-CASMA-YAUTAN</t>
  </si>
  <si>
    <t>Yaután</t>
  </si>
  <si>
    <t>ÁNCASH-CORONGO-CORONGO</t>
  </si>
  <si>
    <t>0209</t>
  </si>
  <si>
    <t>Corongo</t>
  </si>
  <si>
    <t>ÁNCASH-CORONGO-ACO</t>
  </si>
  <si>
    <t>ÁNCASH-CORONGO-BAMBAS</t>
  </si>
  <si>
    <t>Bambas</t>
  </si>
  <si>
    <t>ÁNCASH-CORONGO-CUSCA</t>
  </si>
  <si>
    <t>Cusca</t>
  </si>
  <si>
    <t>ÁNCASH-CORONGO-LA PAMPA</t>
  </si>
  <si>
    <t>La Pampa</t>
  </si>
  <si>
    <t>ÁNCASH-CORONGO-YANAC</t>
  </si>
  <si>
    <t>Yánac</t>
  </si>
  <si>
    <t>ÁNCASH-CORONGO-YUPAN</t>
  </si>
  <si>
    <t>Yupán</t>
  </si>
  <si>
    <t>ÁNCASH-HUARI-HUARI</t>
  </si>
  <si>
    <t>0210</t>
  </si>
  <si>
    <t>Huari</t>
  </si>
  <si>
    <t>ÁNCASH-HUARI-ANRA</t>
  </si>
  <si>
    <t>Anra</t>
  </si>
  <si>
    <t>ÁNCASH-HUARI-CAJAY</t>
  </si>
  <si>
    <t>Cajay</t>
  </si>
  <si>
    <t>ÁNCASH-HUARI-CHAVIN DE HUANTAR</t>
  </si>
  <si>
    <t>Chavín de Huántar</t>
  </si>
  <si>
    <t>ÁNCASH-HUARI-HUACACHI</t>
  </si>
  <si>
    <t>Huacachi</t>
  </si>
  <si>
    <t>ÁNCASH-HUARI-HUACCHIS</t>
  </si>
  <si>
    <t>Huacchis</t>
  </si>
  <si>
    <t>ÁNCASH-HUARI-HUACHIS</t>
  </si>
  <si>
    <t>Huachis</t>
  </si>
  <si>
    <t>ÁNCASH-HUARI-HUANTAR</t>
  </si>
  <si>
    <t>Huántar</t>
  </si>
  <si>
    <t>ÁNCASH-HUARI-MASIN</t>
  </si>
  <si>
    <t>Masín</t>
  </si>
  <si>
    <t>ÁNCASH-HUARI-PAUCAS</t>
  </si>
  <si>
    <t>Paucas</t>
  </si>
  <si>
    <t>ÁNCASH-HUARI-PONTO</t>
  </si>
  <si>
    <t>Ponto</t>
  </si>
  <si>
    <t>ÁNCASH-HUARI-RAHUAPAMPA</t>
  </si>
  <si>
    <t>Rahuapampa</t>
  </si>
  <si>
    <t>ÁNCASH-HUARI-RAPAYAN</t>
  </si>
  <si>
    <t>Rapayán</t>
  </si>
  <si>
    <t>ÁNCASH-HUARI-SAN MARCOS</t>
  </si>
  <si>
    <t>San Marcos</t>
  </si>
  <si>
    <t>ÁNCASH-HUARI-SAN PEDRO DE CHANA</t>
  </si>
  <si>
    <t>Chana</t>
  </si>
  <si>
    <t>ÁNCASH-HUARI-UCO</t>
  </si>
  <si>
    <t>Uco</t>
  </si>
  <si>
    <t>ÁNCASH-HUARMEY-HUARMEY</t>
  </si>
  <si>
    <t>0211</t>
  </si>
  <si>
    <t>Huarmey</t>
  </si>
  <si>
    <t>ÁNCASH-HUARMEY-COCHAPETI</t>
  </si>
  <si>
    <t>Cochapeti</t>
  </si>
  <si>
    <t>ÁNCASH-HUARMEY-CULEBRAS</t>
  </si>
  <si>
    <t>La Caleta Culebras</t>
  </si>
  <si>
    <t>ÁNCASH-HUARMEY-HUAYAN</t>
  </si>
  <si>
    <t>Huayán</t>
  </si>
  <si>
    <t>ÁNCASH-HUARMEY-MALVAS</t>
  </si>
  <si>
    <t>Malvas</t>
  </si>
  <si>
    <t>ÁNCASH-HUAYLAS-CARAZ</t>
  </si>
  <si>
    <t>0212</t>
  </si>
  <si>
    <t>Caraz</t>
  </si>
  <si>
    <t>ÁNCASH-HUAYLAS-HUALLANCA</t>
  </si>
  <si>
    <t>ÁNCASH-HUAYLAS-HUATA</t>
  </si>
  <si>
    <t>Huata</t>
  </si>
  <si>
    <t>ÁNCASH-HUAYLAS-HUAYLAS</t>
  </si>
  <si>
    <t>Huaylas</t>
  </si>
  <si>
    <t>ÁNCASH-HUAYLAS-MATO</t>
  </si>
  <si>
    <t>Sucre</t>
  </si>
  <si>
    <t>ÁNCASH-HUAYLAS-PAMPAROMAS</t>
  </si>
  <si>
    <t>Pamparomás</t>
  </si>
  <si>
    <t>ÁNCASH-HUAYLAS-PUEBLO LIBRE</t>
  </si>
  <si>
    <t>Pueblo Libre</t>
  </si>
  <si>
    <t>ÁNCASH-HUAYLAS-SANTA CRUZ</t>
  </si>
  <si>
    <t>Huaripampa</t>
  </si>
  <si>
    <t>ÁNCASH-HUAYLAS-SANTO TORIBIO</t>
  </si>
  <si>
    <t>Santo Toribio</t>
  </si>
  <si>
    <t>ÁNCASH-HUAYLAS-YURACMARCA</t>
  </si>
  <si>
    <t>Yuracmarca</t>
  </si>
  <si>
    <t>ÁNCASH-MARISCAL LUZURIAGA-PISCOBAMBA</t>
  </si>
  <si>
    <t>0213</t>
  </si>
  <si>
    <t>Piscobamba</t>
  </si>
  <si>
    <t>ÁNCASH-MARISCAL LUZURIAGA-CASCA</t>
  </si>
  <si>
    <t>Casca</t>
  </si>
  <si>
    <t>ÁNCASH-MARISCAL LUZURIAGA-ELEAZAR GUZMÁN BARRON</t>
  </si>
  <si>
    <t>Pampachacra</t>
  </si>
  <si>
    <t>ÁNCASH-MARISCAL LUZURIAGA-FIDEL OLIVAS ESCUDERO</t>
  </si>
  <si>
    <t>Sanachgan</t>
  </si>
  <si>
    <t>ÁNCASH-MARISCAL LUZURIAGA-LLAMA</t>
  </si>
  <si>
    <t>Llama</t>
  </si>
  <si>
    <t>ÁNCASH-MARISCAL LUZURIAGA-LLUMPA</t>
  </si>
  <si>
    <t>Llumpa</t>
  </si>
  <si>
    <t>ÁNCASH-MARISCAL LUZURIAGA-LUCMA</t>
  </si>
  <si>
    <t>Lucma</t>
  </si>
  <si>
    <t>ÁNCASH-MARISCAL LUZURIAGA-MUSGA</t>
  </si>
  <si>
    <t>Musga</t>
  </si>
  <si>
    <t>ÁNCASH-OCROS-OCROS</t>
  </si>
  <si>
    <t>0214</t>
  </si>
  <si>
    <t>Ocros</t>
  </si>
  <si>
    <t>ÁNCASH-OCROS-ACAS</t>
  </si>
  <si>
    <t>Acas</t>
  </si>
  <si>
    <t>ÁNCASH-OCROS-CAJAMARQUILLA</t>
  </si>
  <si>
    <t>ÁNCASH-OCROS-CARHUAPAMPA</t>
  </si>
  <si>
    <t>ÁNCASH-OCROS-COCHAS</t>
  </si>
  <si>
    <t>ÁNCASH-OCROS-CONGAS</t>
  </si>
  <si>
    <t>Congas</t>
  </si>
  <si>
    <t>ÁNCASH-OCROS-LLIPA</t>
  </si>
  <si>
    <t>Llipa</t>
  </si>
  <si>
    <t>ÁNCASH-OCROS-SAN CRISTÓBAL DE RAJAN</t>
  </si>
  <si>
    <t>Rajan</t>
  </si>
  <si>
    <t>ÁNCASH-OCROS-SAN PEDRO</t>
  </si>
  <si>
    <t>Copa</t>
  </si>
  <si>
    <t>ÁNCASH-OCROS-SANTIAGO DE CHILCAS</t>
  </si>
  <si>
    <t>Santiago de Chilcas</t>
  </si>
  <si>
    <t>ÁNCASH-PALLASCA-CABANA</t>
  </si>
  <si>
    <t>0215</t>
  </si>
  <si>
    <t>Cabana</t>
  </si>
  <si>
    <t>ÁNCASH-PALLASCA-BOLOGNESI</t>
  </si>
  <si>
    <t>Bolognesi</t>
  </si>
  <si>
    <t>ÁNCASH-PALLASCA-CONCHUCOS</t>
  </si>
  <si>
    <t>Conchucos</t>
  </si>
  <si>
    <t>ÁNCASH-PALLASCA-HUACASCHUQUE</t>
  </si>
  <si>
    <t>Huacaschuque</t>
  </si>
  <si>
    <t>ÁNCASH-PALLASCA-HUANDOVAL</t>
  </si>
  <si>
    <t>Huandoval</t>
  </si>
  <si>
    <t>ÁNCASH-PALLASCA-LACABAMBA</t>
  </si>
  <si>
    <t>Lacabamba</t>
  </si>
  <si>
    <t>ÁNCASH-PALLASCA-LLAPO</t>
  </si>
  <si>
    <t>Llapo</t>
  </si>
  <si>
    <t>ÁNCASH-PALLASCA-PALLASCA</t>
  </si>
  <si>
    <t>Pallasca</t>
  </si>
  <si>
    <t>ÁNCASH-PALLASCA-PAMPAS</t>
  </si>
  <si>
    <t>Pampas</t>
  </si>
  <si>
    <t>ÁNCASH-PALLASCA-SANTA ROSA</t>
  </si>
  <si>
    <t>Santa Rosa</t>
  </si>
  <si>
    <t>ÁNCASH-PALLASCA-TAUCA</t>
  </si>
  <si>
    <t>Tauca</t>
  </si>
  <si>
    <t>ÁNCASH-POMABAMBA-POMABAMBA</t>
  </si>
  <si>
    <t>0216</t>
  </si>
  <si>
    <t>Pomabamba</t>
  </si>
  <si>
    <t>ÁNCASH-POMABAMBA-HUAYLLAN</t>
  </si>
  <si>
    <t>Huayllán</t>
  </si>
  <si>
    <t>ÁNCASH-POMABAMBA-PAROBAMBA</t>
  </si>
  <si>
    <t>Parobamba</t>
  </si>
  <si>
    <t>ÁNCASH-POMABAMBA-QUINUABAMBA</t>
  </si>
  <si>
    <t>Quinuabamba</t>
  </si>
  <si>
    <t>ÁNCASH-RECUAY-RECUAY</t>
  </si>
  <si>
    <t>0217</t>
  </si>
  <si>
    <t>Recuay</t>
  </si>
  <si>
    <t>ÁNCASH-RECUAY-CATAC</t>
  </si>
  <si>
    <t>Cátac</t>
  </si>
  <si>
    <t>ÁNCASH-RECUAY-COTAPARACO</t>
  </si>
  <si>
    <t>Cotaparaco</t>
  </si>
  <si>
    <t>ÁNCASH-RECUAY-HUAYLLAPAMPA</t>
  </si>
  <si>
    <t>Huayllapampa</t>
  </si>
  <si>
    <t>ÁNCASH-RECUAY-LLACLLIN</t>
  </si>
  <si>
    <t>Llacllín</t>
  </si>
  <si>
    <t>ÁNCASH-RECUAY-MARCA</t>
  </si>
  <si>
    <t>Marca</t>
  </si>
  <si>
    <t>ÁNCASH-RECUAY-PAMPAS CHICO</t>
  </si>
  <si>
    <t>Pampas Chico</t>
  </si>
  <si>
    <t>ÁNCASH-RECUAY-PARARIN</t>
  </si>
  <si>
    <t>Pararín</t>
  </si>
  <si>
    <t>ÁNCASH-RECUAY-TAPACOCHA</t>
  </si>
  <si>
    <t>Tapacocha</t>
  </si>
  <si>
    <t>ÁNCASH-RECUAY-TICAPAMPA</t>
  </si>
  <si>
    <t>Ticapampa</t>
  </si>
  <si>
    <t>ÁNCASH-SANTA-CHIMBOTE</t>
  </si>
  <si>
    <t>0218</t>
  </si>
  <si>
    <t>Chimbote</t>
  </si>
  <si>
    <t>ÁNCASH-SANTA-CÁCERES DEL PERÚ</t>
  </si>
  <si>
    <t>Jimbe</t>
  </si>
  <si>
    <t>ÁNCASH-SANTA-COISHCO</t>
  </si>
  <si>
    <t>Coishco</t>
  </si>
  <si>
    <t>ÁNCASH-SANTA-MACATE</t>
  </si>
  <si>
    <t>Macate</t>
  </si>
  <si>
    <t>ÁNCASH-SANTA-MORO</t>
  </si>
  <si>
    <t>Moro</t>
  </si>
  <si>
    <t>ÁNCASH-SANTA-NEPEÑA</t>
  </si>
  <si>
    <t>Nepeña</t>
  </si>
  <si>
    <t>ÁNCASH-SANTA-SAMANCO</t>
  </si>
  <si>
    <t>Samanco</t>
  </si>
  <si>
    <t>ÁNCASH-SANTA-SANTA</t>
  </si>
  <si>
    <t>Santa</t>
  </si>
  <si>
    <t>ÁNCASH-SANTA-NUEVO CHIMBOTE</t>
  </si>
  <si>
    <t>Buenos Aires</t>
  </si>
  <si>
    <t>ÁNCASH-SIHUAS-SIHUAS</t>
  </si>
  <si>
    <t>0219</t>
  </si>
  <si>
    <t>Sihuas</t>
  </si>
  <si>
    <t>ÁNCASH-SIHUAS-ACOBAMBA</t>
  </si>
  <si>
    <t>Acobamba</t>
  </si>
  <si>
    <t>ÁNCASH-SIHUAS-ALFONSO UGARTE</t>
  </si>
  <si>
    <t>Ullulluco</t>
  </si>
  <si>
    <t>ÁNCASH-SIHUAS-CASHAPAMPA</t>
  </si>
  <si>
    <t>Cashapampa</t>
  </si>
  <si>
    <t>ÁNCASH-SIHUAS-CHINGALPO</t>
  </si>
  <si>
    <t>Chingalpo</t>
  </si>
  <si>
    <t>ÁNCASH-SIHUAS-HUAYLLABAMBA</t>
  </si>
  <si>
    <t>Huayllabamba</t>
  </si>
  <si>
    <t>ÁNCASH-SIHUAS-QUICHES</t>
  </si>
  <si>
    <t>Quiches</t>
  </si>
  <si>
    <t>ÁNCASH-SIHUAS-RAGASH</t>
  </si>
  <si>
    <t>Ragash</t>
  </si>
  <si>
    <t>ÁNCASH-SIHUAS-SAN JUAN</t>
  </si>
  <si>
    <t>Chullin</t>
  </si>
  <si>
    <t>ÁNCASH-SIHUAS-SICSIBAMBA</t>
  </si>
  <si>
    <t>Umbe</t>
  </si>
  <si>
    <t>ÁNCASH-YUNGAY-YUNGAY</t>
  </si>
  <si>
    <t>0220</t>
  </si>
  <si>
    <t>Yungay</t>
  </si>
  <si>
    <t>ÁNCASH-YUNGAY-CASCAPARA</t>
  </si>
  <si>
    <t>Cascapara</t>
  </si>
  <si>
    <t>ÁNCASH-YUNGAY-MANCOS</t>
  </si>
  <si>
    <t>Mancos</t>
  </si>
  <si>
    <t>ÁNCASH-YUNGAY-MATACOTO</t>
  </si>
  <si>
    <t>Matacoto</t>
  </si>
  <si>
    <t>ÁNCASH-YUNGAY-QUILLO</t>
  </si>
  <si>
    <t>Quillo</t>
  </si>
  <si>
    <t>ÁNCASH-YUNGAY-RANRAHIRCA</t>
  </si>
  <si>
    <t>Ranrahirca</t>
  </si>
  <si>
    <t>ÁNCASH-YUNGAY-SHUPLUY</t>
  </si>
  <si>
    <t>Shupluy</t>
  </si>
  <si>
    <t>ÁNCASH-YUNGAY-YANAMA</t>
  </si>
  <si>
    <t>Yanama</t>
  </si>
  <si>
    <t>APURÍMAC-ABANCAY-ABANCAY</t>
  </si>
  <si>
    <t>0301</t>
  </si>
  <si>
    <t>Abancay</t>
  </si>
  <si>
    <t>APURÍMAC-ABANCAY-CHACOCHE</t>
  </si>
  <si>
    <t>Chacoche</t>
  </si>
  <si>
    <t>APURÍMAC-ABANCAY-CIRCA</t>
  </si>
  <si>
    <t>Circa</t>
  </si>
  <si>
    <t>APURÍMAC-ABANCAY-CURAHUASI</t>
  </si>
  <si>
    <t>Curahuasi</t>
  </si>
  <si>
    <t>APURÍMAC-ABANCAY-HUANIPACA</t>
  </si>
  <si>
    <t>Huanipaca</t>
  </si>
  <si>
    <t>APURÍMAC-ABANCAY-LAMBRAMA</t>
  </si>
  <si>
    <t>Lambrama</t>
  </si>
  <si>
    <t>APURÍMAC-ABANCAY-PICHIRHUA</t>
  </si>
  <si>
    <t>Pichirhua</t>
  </si>
  <si>
    <t>APURÍMAC-ABANCAY-SAN PEDRO DE CACHORA</t>
  </si>
  <si>
    <t>Cachora</t>
  </si>
  <si>
    <t>APURÍMAC-ABANCAY-TAMBURCO</t>
  </si>
  <si>
    <t>Tamburco</t>
  </si>
  <si>
    <t>APURÍMAC-ANDAHUAYLAS-ANDAHUAYLAS</t>
  </si>
  <si>
    <t>0302</t>
  </si>
  <si>
    <t>Andahuaylas</t>
  </si>
  <si>
    <t>APURÍMAC-ANDAHUAYLAS-ANDARAPA</t>
  </si>
  <si>
    <t>Andarapa</t>
  </si>
  <si>
    <t>APURÍMAC-ANDAHUAYLAS-CHIARA</t>
  </si>
  <si>
    <t>Chiara</t>
  </si>
  <si>
    <t>APURÍMAC-ANDAHUAYLAS-HUANCARAMA</t>
  </si>
  <si>
    <t>Huancarama</t>
  </si>
  <si>
    <t>APURÍMAC-ANDAHUAYLAS-HUANCARAY</t>
  </si>
  <si>
    <t>Huancaray</t>
  </si>
  <si>
    <t>APURÍMAC-ANDAHUAYLAS-HUAYANA</t>
  </si>
  <si>
    <t>Huayana</t>
  </si>
  <si>
    <t>APURÍMAC-ANDAHUAYLAS-KISHUARA</t>
  </si>
  <si>
    <t>Kishuara</t>
  </si>
  <si>
    <t>APURÍMAC-ANDAHUAYLAS-PACOBAMBA</t>
  </si>
  <si>
    <t>Pacobamba</t>
  </si>
  <si>
    <t>APURÍMAC-ANDAHUAYLAS-PACUCHA</t>
  </si>
  <si>
    <t>Pacucha</t>
  </si>
  <si>
    <t>APURÍMAC-ANDAHUAYLAS-PAMPACHIRI</t>
  </si>
  <si>
    <t>Pampachiri</t>
  </si>
  <si>
    <t>APURÍMAC-ANDAHUAYLAS-POMACOCHA</t>
  </si>
  <si>
    <t>Pomacocha</t>
  </si>
  <si>
    <t>APURÍMAC-ANDAHUAYLAS-SAN ANTONIO DE CACHI</t>
  </si>
  <si>
    <t>San Antonio de Cachi</t>
  </si>
  <si>
    <t>APURÍMAC-ANDAHUAYLAS-SAN JERÓNIMO</t>
  </si>
  <si>
    <t>San Jerónimo</t>
  </si>
  <si>
    <t>APURÍMAC-ANDAHUAYLAS-SAN MIGUEL DE CHACCRAMPA</t>
  </si>
  <si>
    <t>Chaccrampa</t>
  </si>
  <si>
    <t>APURÍMAC-ANDAHUAYLAS-SANTA MARÍA DE CHICMO</t>
  </si>
  <si>
    <t>Santa María de Chicmo</t>
  </si>
  <si>
    <t>APURÍMAC-ANDAHUAYLAS-TALAVERA</t>
  </si>
  <si>
    <t>Talavera</t>
  </si>
  <si>
    <t>APURÍMAC-ANDAHUAYLAS-TUMAY HUARACA</t>
  </si>
  <si>
    <t>Umamarca</t>
  </si>
  <si>
    <t>APURÍMAC-ANDAHUAYLAS-TURPO</t>
  </si>
  <si>
    <t>Turpo</t>
  </si>
  <si>
    <t>APURÍMAC-ANDAHUAYLAS-KAQUIABAMBA</t>
  </si>
  <si>
    <t>Kaquiabamba</t>
  </si>
  <si>
    <t>APURÍMAC-ANDAHUAYLAS-JOSÉ MARÍA ARGUEDAS</t>
  </si>
  <si>
    <t>Huancabamba</t>
  </si>
  <si>
    <t>APURÍMAC-ANTABAMBA-ANTABAMBA</t>
  </si>
  <si>
    <t>0303</t>
  </si>
  <si>
    <t>Antabamba</t>
  </si>
  <si>
    <t>APURÍMAC-ANTABAMBA-EL ORO</t>
  </si>
  <si>
    <t>Ayahuay</t>
  </si>
  <si>
    <t>APURÍMAC-ANTABAMBA-HUAQUIRCA</t>
  </si>
  <si>
    <t>Huaquirca</t>
  </si>
  <si>
    <t>APURÍMAC-ANTABAMBA-JUAN ESPINOZA MEDRANO</t>
  </si>
  <si>
    <t>Mollebamba</t>
  </si>
  <si>
    <t>APURÍMAC-ANTABAMBA-OROPESA</t>
  </si>
  <si>
    <t>Oropesa</t>
  </si>
  <si>
    <t>APURÍMAC-ANTABAMBA-PACHACONAS</t>
  </si>
  <si>
    <t>Pachaconas</t>
  </si>
  <si>
    <t>APURÍMAC-ANTABAMBA-SABAINO</t>
  </si>
  <si>
    <t>Sabaino</t>
  </si>
  <si>
    <t>APURÍMAC-AYMARAES-CHALHUANCA</t>
  </si>
  <si>
    <t>0304</t>
  </si>
  <si>
    <t>Chalhuanca</t>
  </si>
  <si>
    <t>APURÍMAC-AYMARAES-CAPAYA</t>
  </si>
  <si>
    <t>Capaya</t>
  </si>
  <si>
    <t>APURÍMAC-AYMARAES-CARAYBAMBA</t>
  </si>
  <si>
    <t>Caraybamba</t>
  </si>
  <si>
    <t>APURÍMAC-AYMARAES-CHAPIMARCA</t>
  </si>
  <si>
    <t>Chapimarca</t>
  </si>
  <si>
    <t>APURÍMAC-AYMARAES-COLCABAMBA</t>
  </si>
  <si>
    <t>APURÍMAC-AYMARAES-COTARUSE</t>
  </si>
  <si>
    <t>Cotaruse</t>
  </si>
  <si>
    <t>APURÍMAC-AYMARAES-IHUAYLLO</t>
  </si>
  <si>
    <t>Huayllo</t>
  </si>
  <si>
    <t>APURÍMAC-AYMARAES-JUSTO APU SAHUARAURA</t>
  </si>
  <si>
    <t>Pichihua</t>
  </si>
  <si>
    <t>APURÍMAC-AYMARAES-LUCRE</t>
  </si>
  <si>
    <t>Lucre</t>
  </si>
  <si>
    <t>APURÍMAC-AYMARAES-POCOHUANCA</t>
  </si>
  <si>
    <t>Pocohuanca</t>
  </si>
  <si>
    <t>APURÍMAC-AYMARAES-SAN JUAN DE CHACÑA</t>
  </si>
  <si>
    <t>San Juan de Chacña</t>
  </si>
  <si>
    <t>APURÍMAC-AYMARAES-SAÑAYCA</t>
  </si>
  <si>
    <t>Sañayca</t>
  </si>
  <si>
    <t>APURÍMAC-AYMARAES-SORAYA</t>
  </si>
  <si>
    <t>Soraya</t>
  </si>
  <si>
    <t>APURÍMAC-AYMARAES-TAPAIRIHUA</t>
  </si>
  <si>
    <t>Tapairihua</t>
  </si>
  <si>
    <t>APURÍMAC-AYMARAES-TINTAY</t>
  </si>
  <si>
    <t>Tintay</t>
  </si>
  <si>
    <t>APURÍMAC-AYMARAES-TORAYA</t>
  </si>
  <si>
    <t>Toraya</t>
  </si>
  <si>
    <t>APURÍMAC-AYMARAES-YANACA</t>
  </si>
  <si>
    <t>Yanaca</t>
  </si>
  <si>
    <t>APURÍMAC-COTABAMBAS-TAMBOBAMBA</t>
  </si>
  <si>
    <t>0305</t>
  </si>
  <si>
    <t>Tambobamba</t>
  </si>
  <si>
    <t>APURÍMAC-COTABAMBAS-COTABAMBAS</t>
  </si>
  <si>
    <t>Cotabambas</t>
  </si>
  <si>
    <t>APURÍMAC-COTABAMBAS-COYLLURQUI</t>
  </si>
  <si>
    <t>Coyllurqui</t>
  </si>
  <si>
    <t>APURÍMAC-COTABAMBAS-HAQUIRA</t>
  </si>
  <si>
    <t>Haquira</t>
  </si>
  <si>
    <t>APURÍMAC-COTABAMBAS-MARA</t>
  </si>
  <si>
    <t>Mara</t>
  </si>
  <si>
    <t>APURÍMAC-COTABAMBAS-CHALLHUAHUACHO</t>
  </si>
  <si>
    <t>Challhuahuacho</t>
  </si>
  <si>
    <t>APURÍMAC-CHINCHEROS-CHINCHEROS</t>
  </si>
  <si>
    <t>0306</t>
  </si>
  <si>
    <t>Chincheros</t>
  </si>
  <si>
    <t>APURÍMAC-CHINCHEROS-ANCO_HUALLO</t>
  </si>
  <si>
    <t>Uripa</t>
  </si>
  <si>
    <t>APURÍMAC-CHINCHEROS-COCHARCAS</t>
  </si>
  <si>
    <t>Cocharcas</t>
  </si>
  <si>
    <t>APURÍMAC-CHINCHEROS-HUACCANA</t>
  </si>
  <si>
    <t>Huaccana</t>
  </si>
  <si>
    <t>APURÍMAC-CHINCHEROS-OCOBAMBA</t>
  </si>
  <si>
    <t>Ocobamba</t>
  </si>
  <si>
    <t>APURÍMAC-CHINCHEROS-ONGOY</t>
  </si>
  <si>
    <t>Ongoy</t>
  </si>
  <si>
    <t>APURÍMAC-CHINCHEROS-URANMARCA</t>
  </si>
  <si>
    <t>Uranmarca</t>
  </si>
  <si>
    <t>APURÍMAC-CHINCHEROS-RANRACANCHA</t>
  </si>
  <si>
    <t>Ranracancha</t>
  </si>
  <si>
    <t>APURÍMAC-CHINCHEROS-ROCCHACC</t>
  </si>
  <si>
    <t>Rocchacc</t>
  </si>
  <si>
    <t>APURÍMAC-CHINCHEROS-EL PORVENIR</t>
  </si>
  <si>
    <t>San Pedro de Huamburque</t>
  </si>
  <si>
    <t>APURÍMAC-CHINCHEROS-LOS CHANKAS</t>
  </si>
  <si>
    <t>Río Blanco</t>
  </si>
  <si>
    <t>APURÍMAC-CHINCHEROS-AHUAYRO</t>
  </si>
  <si>
    <t>APURÍMAC-GRAU-CHUQUIBAMBILLA</t>
  </si>
  <si>
    <t>0307</t>
  </si>
  <si>
    <t>Chuquibambilla</t>
  </si>
  <si>
    <t>APURÍMAC-GRAU-CURPAHUASI</t>
  </si>
  <si>
    <t>Curpahuasi</t>
  </si>
  <si>
    <t>APURÍMAC-GRAU-GAMARRA</t>
  </si>
  <si>
    <t>Palpacachi</t>
  </si>
  <si>
    <t>APURÍMAC-GRAU-HUAYLLATI</t>
  </si>
  <si>
    <t>Huayllati</t>
  </si>
  <si>
    <t>APURÍMAC-GRAU-MAMARA</t>
  </si>
  <si>
    <t>Mamara</t>
  </si>
  <si>
    <t>APURÍMAC-GRAU-MICAELA BASTIDAS</t>
  </si>
  <si>
    <t>Ayrihuanca</t>
  </si>
  <si>
    <t>APURÍMAC-GRAU-PATAYPAMPA</t>
  </si>
  <si>
    <t>Pataypampa</t>
  </si>
  <si>
    <t>APURÍMAC-GRAU-PROGRESO</t>
  </si>
  <si>
    <t>Progreso</t>
  </si>
  <si>
    <t>APURÍMAC-GRAU-SAN ANTONIO</t>
  </si>
  <si>
    <t>San Antonio</t>
  </si>
  <si>
    <t>APURÍMAC-GRAU-SANTA ROSA</t>
  </si>
  <si>
    <t>APURÍMAC-GRAU-TURPAY</t>
  </si>
  <si>
    <t>Turpay</t>
  </si>
  <si>
    <t>APURÍMAC-GRAU-VILCABAMBA</t>
  </si>
  <si>
    <t>Vilcabamba</t>
  </si>
  <si>
    <t>APURÍMAC-GRAU-VIRUNDO</t>
  </si>
  <si>
    <t>San Juan de Virundo</t>
  </si>
  <si>
    <t>APURÍMAC-GRAU-CURASCO</t>
  </si>
  <si>
    <t>Curasco</t>
  </si>
  <si>
    <t>AREQUIPA-AREQUIPA-AREQUIPA</t>
  </si>
  <si>
    <t>0401</t>
  </si>
  <si>
    <t>Arequipa</t>
  </si>
  <si>
    <t>A1</t>
  </si>
  <si>
    <t>AREQUIPA-AREQUIPA-ALTO SELVA ALEGRE</t>
  </si>
  <si>
    <t>Selva Alegre</t>
  </si>
  <si>
    <t>AREQUIPA-AREQUIPA-CAYMA</t>
  </si>
  <si>
    <t>Cayma</t>
  </si>
  <si>
    <t>AREQUIPA-AREQUIPA-CERRO COLORADO</t>
  </si>
  <si>
    <t>La Libertad</t>
  </si>
  <si>
    <t>AREQUIPA-AREQUIPA-CHARACATO</t>
  </si>
  <si>
    <t>Characato</t>
  </si>
  <si>
    <t>AREQUIPA-AREQUIPA-CHIGUATA</t>
  </si>
  <si>
    <t>Chiguata</t>
  </si>
  <si>
    <t>AREQUIPA-AREQUIPA-JACOBO HUNTER</t>
  </si>
  <si>
    <t>Jacobo Hunter</t>
  </si>
  <si>
    <t>AREQUIPA-AREQUIPA-LA JOYA</t>
  </si>
  <si>
    <t>La Joya</t>
  </si>
  <si>
    <t>AREQUIPA-AREQUIPA-MARIANO MELGAR</t>
  </si>
  <si>
    <t>Mariano Melgar</t>
  </si>
  <si>
    <t>AREQUIPA-AREQUIPA-MIRAFLORES</t>
  </si>
  <si>
    <t>Miraflores</t>
  </si>
  <si>
    <t>AREQUIPA-AREQUIPA-MOLLEBAYA</t>
  </si>
  <si>
    <t>Mollebaya</t>
  </si>
  <si>
    <t>AREQUIPA-AREQUIPA-PAUCARPATA</t>
  </si>
  <si>
    <t>Paucarpata</t>
  </si>
  <si>
    <t>AREQUIPA-AREQUIPA-POCSI</t>
  </si>
  <si>
    <t>Pocsi</t>
  </si>
  <si>
    <t>AREQUIPA-AREQUIPA-POLOBAYA</t>
  </si>
  <si>
    <t>Polobaya Grande</t>
  </si>
  <si>
    <t>AREQUIPA-AREQUIPA-QUEQUEÑA</t>
  </si>
  <si>
    <t>Quequeña</t>
  </si>
  <si>
    <t>AREQUIPA-AREQUIPA-SABANDIA</t>
  </si>
  <si>
    <t>Sabandia</t>
  </si>
  <si>
    <t>AREQUIPA-AREQUIPA-SACHACA</t>
  </si>
  <si>
    <t>Sachaca</t>
  </si>
  <si>
    <t>AREQUIPA-AREQUIPA-SAN JUAN DE SIGUAS</t>
  </si>
  <si>
    <t>San Juan de Siguas</t>
  </si>
  <si>
    <t>AREQUIPA-AREQUIPA-SAN JUAN DE TARUCANI</t>
  </si>
  <si>
    <t>Tarucani</t>
  </si>
  <si>
    <t>AREQUIPA-AREQUIPA-SANTA ISABEL DE SIGUAS</t>
  </si>
  <si>
    <t>Santa Isabel de Siguas</t>
  </si>
  <si>
    <t>AREQUIPA-AREQUIPA-SANTA RITA DE SIGUAS</t>
  </si>
  <si>
    <t>Santa Rita de Siguas</t>
  </si>
  <si>
    <t>AREQUIPA-AREQUIPA-SOCABAYA</t>
  </si>
  <si>
    <t>Socabaya</t>
  </si>
  <si>
    <t>AREQUIPA-AREQUIPA-TIABAYA</t>
  </si>
  <si>
    <t>Tiabaya</t>
  </si>
  <si>
    <t>AREQUIPA-AREQUIPA-UCHUMAYO</t>
  </si>
  <si>
    <t>Uchumayo</t>
  </si>
  <si>
    <t>AREQUIPA-AREQUIPA-VITOR</t>
  </si>
  <si>
    <t>Vítor</t>
  </si>
  <si>
    <t>AREQUIPA-AREQUIPA-YANAHUARA</t>
  </si>
  <si>
    <t>Yanahuara</t>
  </si>
  <si>
    <t>AREQUIPA-AREQUIPA-YARABAMBA</t>
  </si>
  <si>
    <t>Yarabamba</t>
  </si>
  <si>
    <t>AREQUIPA-AREQUIPA-YURA</t>
  </si>
  <si>
    <t>Yura</t>
  </si>
  <si>
    <t>AREQUIPA-AREQUIPA-JOSÉ LUIS BUSTAMANTE Y RIVERO</t>
  </si>
  <si>
    <t>Ciudad Satélite</t>
  </si>
  <si>
    <t>AREQUIPA-CAMANÁ-CAMANÁ</t>
  </si>
  <si>
    <t>0402</t>
  </si>
  <si>
    <t>Camaná</t>
  </si>
  <si>
    <t>AREQUIPA-CAMANÁ-JOSÉ MARÍA QUIMPER</t>
  </si>
  <si>
    <t>El Cardo</t>
  </si>
  <si>
    <t>AREQUIPA-CAMANÁ-MARIANO NICOLÁS VALCÁRCEL</t>
  </si>
  <si>
    <t>Urasqui</t>
  </si>
  <si>
    <t>AREQUIPA-CAMANÁ-MARISCAL CÁCERES</t>
  </si>
  <si>
    <t>San José</t>
  </si>
  <si>
    <t>AREQUIPA-CAMANÁ-NICOLÁS DE PIEROLA</t>
  </si>
  <si>
    <t>San Gregorio</t>
  </si>
  <si>
    <t>AREQUIPA-CAMANÁ-OCOÑA</t>
  </si>
  <si>
    <t>Ocoña</t>
  </si>
  <si>
    <t>AREQUIPA-CAMANÁ-QUILCA</t>
  </si>
  <si>
    <t>Quilca</t>
  </si>
  <si>
    <t>AREQUIPA-CAMANÁ-SAMUEL PASTOR</t>
  </si>
  <si>
    <t>AREQUIPA-CARAVELÍ-CARAVELÍ</t>
  </si>
  <si>
    <t>0403</t>
  </si>
  <si>
    <t>Caravelí</t>
  </si>
  <si>
    <t>AREQUIPA-CARAVELÍ-ACARÍ</t>
  </si>
  <si>
    <t>Acarí</t>
  </si>
  <si>
    <t>AREQUIPA-CARAVELÍ-ATICO</t>
  </si>
  <si>
    <t>Atico</t>
  </si>
  <si>
    <t>AREQUIPA-CARAVELÍ-ATIQUIPA</t>
  </si>
  <si>
    <t>Atiquipa</t>
  </si>
  <si>
    <t>AREQUIPA-CARAVELÍ-BELLA UNIÓN</t>
  </si>
  <si>
    <t>Bella Unión</t>
  </si>
  <si>
    <t>AREQUIPA-CARAVELÍ-CAHUACHO</t>
  </si>
  <si>
    <t>Cahuacho</t>
  </si>
  <si>
    <t>AREQUIPA-CARAVELÍ-CHALA</t>
  </si>
  <si>
    <t>Chala</t>
  </si>
  <si>
    <t>AREQUIPA-CARAVELÍ-CHAPARRA</t>
  </si>
  <si>
    <t>Achanizo</t>
  </si>
  <si>
    <t>AREQUIPA-CARAVELÍ-HUANUHUANU</t>
  </si>
  <si>
    <t>Tocota</t>
  </si>
  <si>
    <t>AREQUIPA-CARAVELÍ-JAQUI</t>
  </si>
  <si>
    <t>Jaqui</t>
  </si>
  <si>
    <t>AREQUIPA-CARAVELÍ-LOMAS</t>
  </si>
  <si>
    <t>Lomas</t>
  </si>
  <si>
    <t>AREQUIPA-CARAVELÍ-QUICACHA</t>
  </si>
  <si>
    <t>Quicacha</t>
  </si>
  <si>
    <t>AREQUIPA-CARAVELÍ-YAUCA</t>
  </si>
  <si>
    <t>Yauca</t>
  </si>
  <si>
    <t>AREQUIPA-CASTILLA-APLAO</t>
  </si>
  <si>
    <t>0404</t>
  </si>
  <si>
    <t>Aplao</t>
  </si>
  <si>
    <t>AREQUIPA-CASTILLA-ANDAGUA</t>
  </si>
  <si>
    <t>Andagua</t>
  </si>
  <si>
    <t>AREQUIPA-CASTILLA-AYO</t>
  </si>
  <si>
    <t>Ayo</t>
  </si>
  <si>
    <t>AREQUIPA-CASTILLA-CHACHAS</t>
  </si>
  <si>
    <t>Chachas</t>
  </si>
  <si>
    <t>AREQUIPA-CASTILLA-CHILCAYMARCA</t>
  </si>
  <si>
    <t>Chilcaymarca</t>
  </si>
  <si>
    <t>AREQUIPA-CASTILLA-CHOCO</t>
  </si>
  <si>
    <t>Choco</t>
  </si>
  <si>
    <t>AREQUIPA-CASTILLA-HUANCARQUI</t>
  </si>
  <si>
    <t>Huancarqui</t>
  </si>
  <si>
    <t>AREQUIPA-CASTILLA-MACHAGUAY</t>
  </si>
  <si>
    <t>Machaguay</t>
  </si>
  <si>
    <t>AREQUIPA-CASTILLA-ORCOPAMPA</t>
  </si>
  <si>
    <t>Orcopampa</t>
  </si>
  <si>
    <t>AREQUIPA-CASTILLA-PAMPACOLCA</t>
  </si>
  <si>
    <t>Pampacolca</t>
  </si>
  <si>
    <t>AREQUIPA-CASTILLA-TIPAN</t>
  </si>
  <si>
    <t>Tipán</t>
  </si>
  <si>
    <t>AREQUIPA-CASTILLA-UÑON</t>
  </si>
  <si>
    <t>Uñón</t>
  </si>
  <si>
    <t>AREQUIPA-CASTILLA-URACA</t>
  </si>
  <si>
    <t>Corire</t>
  </si>
  <si>
    <t>AREQUIPA-CASTILLA-VIRACO</t>
  </si>
  <si>
    <t>Viraco</t>
  </si>
  <si>
    <t>AREQUIPA-CAYLLOMA-CHIVAY</t>
  </si>
  <si>
    <t>0405</t>
  </si>
  <si>
    <t>Chivay</t>
  </si>
  <si>
    <t>AREQUIPA-CAYLLOMA-ACHOMA</t>
  </si>
  <si>
    <t>Achoma</t>
  </si>
  <si>
    <t>AREQUIPA-CAYLLOMA-CABANACONDE</t>
  </si>
  <si>
    <t>Cabanaconde</t>
  </si>
  <si>
    <t>AREQUIPA-CAYLLOMA-CALLALLI</t>
  </si>
  <si>
    <t>Callalli</t>
  </si>
  <si>
    <t>AREQUIPA-CAYLLOMA-CAYLLOMA</t>
  </si>
  <si>
    <t>Caylloma</t>
  </si>
  <si>
    <t>AREQUIPA-CAYLLOMA-COPORAQUE</t>
  </si>
  <si>
    <t>Coporaque</t>
  </si>
  <si>
    <t>AREQUIPA-CAYLLOMA-HUAMBO</t>
  </si>
  <si>
    <t>AREQUIPA-CAYLLOMA-HUANCA</t>
  </si>
  <si>
    <t>Huanca</t>
  </si>
  <si>
    <t>AREQUIPA-CAYLLOMA-ICHUPAMPA</t>
  </si>
  <si>
    <t>Ichupampa</t>
  </si>
  <si>
    <t>AREQUIPA-CAYLLOMA-LARI</t>
  </si>
  <si>
    <t>Lari</t>
  </si>
  <si>
    <t>AREQUIPA-CAYLLOMA-LLUTA</t>
  </si>
  <si>
    <t>Lluta</t>
  </si>
  <si>
    <t>AREQUIPA-CAYLLOMA-MACA</t>
  </si>
  <si>
    <t>Maca</t>
  </si>
  <si>
    <t>AREQUIPA-CAYLLOMA-MADRIGAL</t>
  </si>
  <si>
    <t>Madrigal</t>
  </si>
  <si>
    <t>AREQUIPA-CAYLLOMA-SAN ANTONIO DE CHUCA</t>
  </si>
  <si>
    <t xml:space="preserve">San Antonio de Chuca </t>
  </si>
  <si>
    <t>AREQUIPA-CAYLLOMA-SIBAYO</t>
  </si>
  <si>
    <t>Sibayo</t>
  </si>
  <si>
    <t>AREQUIPA-CAYLLOMA-TAPAY</t>
  </si>
  <si>
    <t>Tapay</t>
  </si>
  <si>
    <t>AREQUIPA-CAYLLOMA-TISCO</t>
  </si>
  <si>
    <t>Tisco</t>
  </si>
  <si>
    <t>AREQUIPA-CAYLLOMA-TUTI</t>
  </si>
  <si>
    <t>Tuti</t>
  </si>
  <si>
    <t>AREQUIPA-CAYLLOMA-YANQUE</t>
  </si>
  <si>
    <t>Yanque</t>
  </si>
  <si>
    <t>AREQUIPA-CAYLLOMA-MAJES</t>
  </si>
  <si>
    <t>El Pedregal</t>
  </si>
  <si>
    <t>AREQUIPA-CONDESUYOS-CHUQUIBAMBA</t>
  </si>
  <si>
    <t>0406</t>
  </si>
  <si>
    <t>AREQUIPA-CONDESUYOS-ANDARAY</t>
  </si>
  <si>
    <t>Andaray</t>
  </si>
  <si>
    <t>AREQUIPA-CONDESUYOS-CAYARANI</t>
  </si>
  <si>
    <t>Cayarani</t>
  </si>
  <si>
    <t>AREQUIPA-CONDESUYOS-CHICHAS</t>
  </si>
  <si>
    <t>Chichas</t>
  </si>
  <si>
    <t>AREQUIPA-CONDESUYOS-IRAY</t>
  </si>
  <si>
    <t>Iray</t>
  </si>
  <si>
    <t>AREQUIPA-CONDESUYOS-RÍO GRANDE</t>
  </si>
  <si>
    <t>Iquipi</t>
  </si>
  <si>
    <t>AREQUIPA-CONDESUYOS-SALAMANCA</t>
  </si>
  <si>
    <t>Salamanca</t>
  </si>
  <si>
    <t>AREQUIPA-CONDESUYOS-YANAQUIHUA</t>
  </si>
  <si>
    <t>Yanaquihua</t>
  </si>
  <si>
    <t>AREQUIPA-ISLAY-MOLLENDO</t>
  </si>
  <si>
    <t>0407</t>
  </si>
  <si>
    <t>Mollendo</t>
  </si>
  <si>
    <t>AREQUIPA-ISLAY-COCACHACRA</t>
  </si>
  <si>
    <t>Cocachacra</t>
  </si>
  <si>
    <t>AREQUIPA-ISLAY-DEAN VALDIVIA</t>
  </si>
  <si>
    <t>La Curva</t>
  </si>
  <si>
    <t>AREQUIPA-ISLAY-ISLAY</t>
  </si>
  <si>
    <t>Islay (Matarani)</t>
  </si>
  <si>
    <t>AREQUIPA-ISLAY-MEJIA</t>
  </si>
  <si>
    <t>Mejía</t>
  </si>
  <si>
    <t>AREQUIPA-ISLAY-PUNTA DE BOMBÓN</t>
  </si>
  <si>
    <t>Punta de Bombón</t>
  </si>
  <si>
    <t>AREQUIPA-LA UNIÒN-COTAHUASI</t>
  </si>
  <si>
    <t>0408</t>
  </si>
  <si>
    <t>Cotahuasi</t>
  </si>
  <si>
    <t>AREQUIPA-LA UNIÒN-ALCA</t>
  </si>
  <si>
    <t>Alca</t>
  </si>
  <si>
    <t>AREQUIPA-LA UNIÒN-CHARCANA</t>
  </si>
  <si>
    <t>Charcana</t>
  </si>
  <si>
    <t>AREQUIPA-LA UNIÒN-HUAYNACOTAS</t>
  </si>
  <si>
    <t>Taurisma</t>
  </si>
  <si>
    <t>AREQUIPA-LA UNIÒN-PAMPAMARCA</t>
  </si>
  <si>
    <t>Mungui</t>
  </si>
  <si>
    <t>AREQUIPA-LA UNIÒN-PUYCA</t>
  </si>
  <si>
    <t>Puyca</t>
  </si>
  <si>
    <t>AREQUIPA-LA UNIÒN-QUECHUALLA</t>
  </si>
  <si>
    <t>Velinga</t>
  </si>
  <si>
    <t>AREQUIPA-LA UNIÒN-SAYLA</t>
  </si>
  <si>
    <t>Sayla</t>
  </si>
  <si>
    <t>AREQUIPA-LA UNIÒN-TAURIA</t>
  </si>
  <si>
    <t>Tauria</t>
  </si>
  <si>
    <t>AREQUIPA-LA UNIÒN-TOMEPAMPA</t>
  </si>
  <si>
    <t>Tomepampa</t>
  </si>
  <si>
    <t>AREQUIPA-LA UNIÒN-TORO</t>
  </si>
  <si>
    <t>Toro</t>
  </si>
  <si>
    <t>AYACUCHO-HUAMANGA-AYACUCHO</t>
  </si>
  <si>
    <t>0501</t>
  </si>
  <si>
    <t>Ayacucho</t>
  </si>
  <si>
    <t>HUAMANGA (Ayacucho)</t>
  </si>
  <si>
    <t>AYACUCHO-HUAMANGA-ACOCRO</t>
  </si>
  <si>
    <t>Acocro</t>
  </si>
  <si>
    <t>AYACUCHO-HUAMANGA-ACOS VINCHOS</t>
  </si>
  <si>
    <t>Acos Vinchos</t>
  </si>
  <si>
    <t>AYACUCHO-HUAMANGA-CARMEN ALTO</t>
  </si>
  <si>
    <t>Carmen Alto</t>
  </si>
  <si>
    <t>AYACUCHO-HUAMANGA-CHIARA</t>
  </si>
  <si>
    <t>AYACUCHO-HUAMANGA-OCROS</t>
  </si>
  <si>
    <t>AYACUCHO-HUAMANGA-PACAYCASA</t>
  </si>
  <si>
    <t>Pacaycasa</t>
  </si>
  <si>
    <t>AYACUCHO-HUAMANGA-QUINUA</t>
  </si>
  <si>
    <t>Quinua</t>
  </si>
  <si>
    <t>AYACUCHO-HUAMANGA-SAN JOSÉ DE TICLLAS</t>
  </si>
  <si>
    <t>Ticllas</t>
  </si>
  <si>
    <t>AYACUCHO-HUAMANGA-SAN JUAN BAUTISTA</t>
  </si>
  <si>
    <t>San Juan Bautista</t>
  </si>
  <si>
    <t>AYACUCHO-HUAMANGA-SANTIAGO DE PISCHA</t>
  </si>
  <si>
    <t>San Pedro de Cachi</t>
  </si>
  <si>
    <t>AYACUCHO-HUAMANGA-SOCOS</t>
  </si>
  <si>
    <t>Socos</t>
  </si>
  <si>
    <t>AYACUCHO-HUAMANGA-TAMBILLO</t>
  </si>
  <si>
    <t>Tambillo</t>
  </si>
  <si>
    <t>AYACUCHO-HUAMANGA-VINCHOS</t>
  </si>
  <si>
    <t>Vinchos</t>
  </si>
  <si>
    <t>AYACUCHO-HUAMANGA-JESÚS NAZARENO</t>
  </si>
  <si>
    <t>Las Nazarenas</t>
  </si>
  <si>
    <t>AYACUCHO-HUAMANGA-ANDRÉS AVELINO CÁCERES DORREGARAY</t>
  </si>
  <si>
    <t>Jardín</t>
  </si>
  <si>
    <t>AYACUCHO-CANGALLO-CANGALLO</t>
  </si>
  <si>
    <t>0502</t>
  </si>
  <si>
    <t>Cangallo</t>
  </si>
  <si>
    <t>AYACUCHO-CANGALLO-CHUSCHI</t>
  </si>
  <si>
    <t>Chuschi</t>
  </si>
  <si>
    <t>AYACUCHO-CANGALLO-LOS MOROCHUCOS</t>
  </si>
  <si>
    <t>Pampa - Cangallo</t>
  </si>
  <si>
    <t>AYACUCHO-CANGALLO-MARÍA PARADO DE BELLIDO</t>
  </si>
  <si>
    <t>AYACUCHO-CANGALLO-PARAS</t>
  </si>
  <si>
    <t>Paras</t>
  </si>
  <si>
    <t>AYACUCHO-CANGALLO-TOTOS</t>
  </si>
  <si>
    <t>Totos</t>
  </si>
  <si>
    <t>AYACUCHO-HUANCA SANCOS-SANCOS</t>
  </si>
  <si>
    <t>0503</t>
  </si>
  <si>
    <t>Huanca Sancos</t>
  </si>
  <si>
    <t>AYACUCHO-HUANCA SANCOS-CARAPO</t>
  </si>
  <si>
    <t>Carapo</t>
  </si>
  <si>
    <t>AYACUCHO-HUANCA SANCOS-SACSAMARCA</t>
  </si>
  <si>
    <t>Sacsamarca</t>
  </si>
  <si>
    <t>AYACUCHO-HUANCA SANCOS-SANTIAGO DE LUCANAMARCA</t>
  </si>
  <si>
    <t>Santiago de Lucanamarca</t>
  </si>
  <si>
    <t>AYACUCHO-HUANTA-HUANTA</t>
  </si>
  <si>
    <t>0504</t>
  </si>
  <si>
    <t>Huanta</t>
  </si>
  <si>
    <t>AYACUCHO-HUANTA-AYAHUANCO</t>
  </si>
  <si>
    <t>Viracochan</t>
  </si>
  <si>
    <t>AYACUCHO-HUANTA-HUAMANGUILLA</t>
  </si>
  <si>
    <t>Huamanguilla</t>
  </si>
  <si>
    <t>AYACUCHO-HUANTA-IGUAIN</t>
  </si>
  <si>
    <t>Macachacra</t>
  </si>
  <si>
    <t>AYACUCHO-HUANTA-LURICOCHA</t>
  </si>
  <si>
    <t>Luricocha</t>
  </si>
  <si>
    <t>AYACUCHO-HUANTA-SANTILLANA</t>
  </si>
  <si>
    <t>San José De Secce</t>
  </si>
  <si>
    <t>AYACUCHO-HUANTA-SIVIA</t>
  </si>
  <si>
    <t>Sivia</t>
  </si>
  <si>
    <t>LA CONVENCION (Pichari)</t>
  </si>
  <si>
    <t>AYACUCHO-HUANTA-LLOCHEGUA</t>
  </si>
  <si>
    <t>Llochegua</t>
  </si>
  <si>
    <t>AYACUCHO-HUANTA-CANAYRE</t>
  </si>
  <si>
    <t>Canayre</t>
  </si>
  <si>
    <t>AYACUCHO-HUANTA-UCHURACCAY</t>
  </si>
  <si>
    <t>Huaynacancha</t>
  </si>
  <si>
    <t>AYACUCHO-HUANTA-PUCACOLPA</t>
  </si>
  <si>
    <t>‎Huallhua</t>
  </si>
  <si>
    <t>AYACUCHO-HUANTA-CHACA</t>
  </si>
  <si>
    <t>Chaca</t>
  </si>
  <si>
    <t>AYACUCHO-HUANTA-PUTIS</t>
  </si>
  <si>
    <t>AYACUCHO-LA MAR-SAN MIGUEL</t>
  </si>
  <si>
    <t>0505</t>
  </si>
  <si>
    <t>San Miguel</t>
  </si>
  <si>
    <t>AYACUCHO-LA MAR-ANCO</t>
  </si>
  <si>
    <t>Chiquintirca</t>
  </si>
  <si>
    <t>AYACUCHO-LA MAR-AYNA</t>
  </si>
  <si>
    <t>San Francisco</t>
  </si>
  <si>
    <t>AYACUCHO-LA MAR-CHILCAS</t>
  </si>
  <si>
    <t>Chilcas</t>
  </si>
  <si>
    <t>AYACUCHO-LA MAR-CHUNGUI</t>
  </si>
  <si>
    <t>Chungui</t>
  </si>
  <si>
    <t>AYACUCHO-LA MAR-LUIS CARRANZA</t>
  </si>
  <si>
    <t>AYACUCHO-LA MAR-SANTA ROSA</t>
  </si>
  <si>
    <t>AYACUCHO-LA MAR-TAMBO</t>
  </si>
  <si>
    <t>Tambo</t>
  </si>
  <si>
    <t>AYACUCHO-LA MAR-SAMUGARI</t>
  </si>
  <si>
    <t>Palmapampa</t>
  </si>
  <si>
    <t>AYACUCHO-LA MAR-ANCHIHUAY</t>
  </si>
  <si>
    <t>Anchihuay</t>
  </si>
  <si>
    <t>AYACUCHO-LA MAR-ORONCCOY</t>
  </si>
  <si>
    <t>Oronccoy</t>
  </si>
  <si>
    <t>S.I.</t>
  </si>
  <si>
    <t>AYACUCHO-LA MAR-UNIÓN PROGRESO</t>
  </si>
  <si>
    <t>AYACUCHO-LA MAR-RIO MAGDALENA</t>
  </si>
  <si>
    <t>AYACUCHO-LA MAR-NINABAMBA</t>
  </si>
  <si>
    <t>AYACUCHO-LA MAR-PATIBAMBA</t>
  </si>
  <si>
    <t>AYACUCHO-LUCANAS-PUQUIO</t>
  </si>
  <si>
    <t>0506</t>
  </si>
  <si>
    <t>Puquio</t>
  </si>
  <si>
    <t>AYACUCHO-LUCANAS-AUCARA</t>
  </si>
  <si>
    <t>Aucara</t>
  </si>
  <si>
    <t>AYACUCHO-LUCANAS-CABANA</t>
  </si>
  <si>
    <t>AYACUCHO-LUCANAS-CARMEN SALCEDO</t>
  </si>
  <si>
    <t>Andamarca</t>
  </si>
  <si>
    <t>AYACUCHO-LUCANAS-CHAVIÑA</t>
  </si>
  <si>
    <t>Chaviña</t>
  </si>
  <si>
    <t>AYACUCHO-LUCANAS-CHIPAO</t>
  </si>
  <si>
    <t>Chipao</t>
  </si>
  <si>
    <t>AYACUCHO-LUCANAS-HUAC-HUAS</t>
  </si>
  <si>
    <t>Huac-Huas</t>
  </si>
  <si>
    <t>AYACUCHO-LUCANAS-LARAMATE</t>
  </si>
  <si>
    <t>Laramate</t>
  </si>
  <si>
    <t>AYACUCHO-LUCANAS-LEONCIO PRADO</t>
  </si>
  <si>
    <t>Tambo Quemado</t>
  </si>
  <si>
    <t>AYACUCHO-LUCANAS-LLAUTA</t>
  </si>
  <si>
    <t>Llauta</t>
  </si>
  <si>
    <t>AYACUCHO-LUCANAS-LUCANAS</t>
  </si>
  <si>
    <t>Lucanas</t>
  </si>
  <si>
    <t>AYACUCHO-LUCANAS-OCAÑA</t>
  </si>
  <si>
    <t>Ocaña</t>
  </si>
  <si>
    <t>AYACUCHO-LUCANAS-OTOCA</t>
  </si>
  <si>
    <t>Otoca</t>
  </si>
  <si>
    <t>AYACUCHO-LUCANAS-SAISA</t>
  </si>
  <si>
    <t>Saisa</t>
  </si>
  <si>
    <t>AYACUCHO-LUCANAS-SAN CRISTÓBAL</t>
  </si>
  <si>
    <t>San Cristóbal</t>
  </si>
  <si>
    <t>AYACUCHO-LUCANAS-SAN JUAN</t>
  </si>
  <si>
    <t>San Juan</t>
  </si>
  <si>
    <t>AYACUCHO-LUCANAS-SAN PEDRO</t>
  </si>
  <si>
    <t>San Pedro</t>
  </si>
  <si>
    <t>AYACUCHO-LUCANAS-SAN PEDRO DE PALCO</t>
  </si>
  <si>
    <t>San Pedro de Palco</t>
  </si>
  <si>
    <t>AYACUCHO-LUCANAS-SANCOS</t>
  </si>
  <si>
    <t>Sancos</t>
  </si>
  <si>
    <t>AYACUCHO-LUCANAS-SANTA ANA DE HUAYCAHUACHO</t>
  </si>
  <si>
    <t>Santa Ana de Huaycahuacho</t>
  </si>
  <si>
    <t>AYACUCHO-LUCANAS-SANTA LUCIA</t>
  </si>
  <si>
    <t>Santa Lucía</t>
  </si>
  <si>
    <t>AYACUCHO-PARINACOCHAS-CORACORA</t>
  </si>
  <si>
    <t>0507</t>
  </si>
  <si>
    <t>Coracora</t>
  </si>
  <si>
    <t>AYACUCHO-PARINACOCHAS-CHUMPI</t>
  </si>
  <si>
    <t>Chumpi</t>
  </si>
  <si>
    <t>AYACUCHO-PARINACOCHAS-CORONEL CASTAÑEDA</t>
  </si>
  <si>
    <t>Aniso</t>
  </si>
  <si>
    <t>AYACUCHO-PARINACOCHAS-PACAPAUSA</t>
  </si>
  <si>
    <t>Pacapausa</t>
  </si>
  <si>
    <t>AYACUCHO-PARINACOCHAS-PULLO</t>
  </si>
  <si>
    <t>Pullo</t>
  </si>
  <si>
    <t>AYACUCHO-PARINACOCHAS-PUYUSCA</t>
  </si>
  <si>
    <t>Incuyo</t>
  </si>
  <si>
    <t>AYACUCHO-PARINACOCHAS-SAN FRANCISCO DE RIVACAYCO</t>
  </si>
  <si>
    <t>San Francisco de Ravacayco</t>
  </si>
  <si>
    <t>AYACUCHO-PARINACOCHAS-UPAHUACHO</t>
  </si>
  <si>
    <t>Upahuacho</t>
  </si>
  <si>
    <t>AYACUCHO-PÀUCAR DEL SARA SARA-PAUSA</t>
  </si>
  <si>
    <t>0508</t>
  </si>
  <si>
    <t>Pausa</t>
  </si>
  <si>
    <t>AYACUCHO-PÀUCAR DEL SARA SARA-COLTA</t>
  </si>
  <si>
    <t>Colta</t>
  </si>
  <si>
    <t>AYACUCHO-PÀUCAR DEL SARA SARA-CORCULLA</t>
  </si>
  <si>
    <t>Corculla</t>
  </si>
  <si>
    <t>AYACUCHO-PÀUCAR DEL SARA SARA-LAMPA</t>
  </si>
  <si>
    <t>Lampa</t>
  </si>
  <si>
    <t>AYACUCHO-PÀUCAR DEL SARA SARA-MARCABAMBA</t>
  </si>
  <si>
    <t>Marcabamba</t>
  </si>
  <si>
    <t>AYACUCHO-PÀUCAR DEL SARA SARA-OYOLO</t>
  </si>
  <si>
    <t>Oyolo</t>
  </si>
  <si>
    <t>AYACUCHO-PÀUCAR DEL SARA SARA-PARARCA</t>
  </si>
  <si>
    <t>Pararca</t>
  </si>
  <si>
    <t>AYACUCHO-PÀUCAR DEL SARA SARA-SAN JAVIER DE ALPABAMBA</t>
  </si>
  <si>
    <t>San Javier de Alpabamba</t>
  </si>
  <si>
    <t>AYACUCHO-PÀUCAR DEL SARA SARA-SAN JOSÉ DE USHUA</t>
  </si>
  <si>
    <t>San José de Ushua</t>
  </si>
  <si>
    <t>AYACUCHO-PÀUCAR DEL SARA SARA-SARA SARA</t>
  </si>
  <si>
    <t>Quilcata</t>
  </si>
  <si>
    <t>AYACUCHO-SUCRE-QUEROBAMBA</t>
  </si>
  <si>
    <t>0509</t>
  </si>
  <si>
    <t>Querobamba</t>
  </si>
  <si>
    <t>AYACUCHO-SUCRE-BELÉN</t>
  </si>
  <si>
    <t>Belén</t>
  </si>
  <si>
    <t>AYACUCHO-SUCRE-CHALCOS</t>
  </si>
  <si>
    <t>Chalcos</t>
  </si>
  <si>
    <t>AYACUCHO-SUCRE-CHILCAYOC</t>
  </si>
  <si>
    <t>Chilcayoc</t>
  </si>
  <si>
    <t>AYACUCHO-SUCRE-HUACAÑA</t>
  </si>
  <si>
    <t>Huacaña</t>
  </si>
  <si>
    <t>AYACUCHO-SUCRE-MORCOLLA</t>
  </si>
  <si>
    <t>Morcolla</t>
  </si>
  <si>
    <t>AYACUCHO-SUCRE-PAICO</t>
  </si>
  <si>
    <t>Paico</t>
  </si>
  <si>
    <t>AYACUCHO-SUCRE-SAN PEDRO DE LARCAY</t>
  </si>
  <si>
    <t>San Pedro de Larcay</t>
  </si>
  <si>
    <t>AYACUCHO-SUCRE-SAN SALVADOR DE QUIJE</t>
  </si>
  <si>
    <t>San Salvador de Quije</t>
  </si>
  <si>
    <t>AYACUCHO-SUCRE-SANTIAGO DE PAUCARAY</t>
  </si>
  <si>
    <t>Santiago de Paucaray</t>
  </si>
  <si>
    <t>AYACUCHO-SUCRE-SORAS</t>
  </si>
  <si>
    <t>Soras</t>
  </si>
  <si>
    <t>AYACUCHO-VÍCTOR FAJARDO-HUANCAPI</t>
  </si>
  <si>
    <t>0510</t>
  </si>
  <si>
    <t>Huancapi</t>
  </si>
  <si>
    <t>AYACUCHO-VÍCTOR FAJARDO-ALCAMENCA</t>
  </si>
  <si>
    <t>Alcamenca</t>
  </si>
  <si>
    <t>AYACUCHO-VÍCTOR FAJARDO-APONGO</t>
  </si>
  <si>
    <t>Apongo</t>
  </si>
  <si>
    <t>AYACUCHO-VÍCTOR FAJARDO-ASQUIPATA</t>
  </si>
  <si>
    <t>Asquipata</t>
  </si>
  <si>
    <t>AYACUCHO-VÍCTOR FAJARDO-CANARIA</t>
  </si>
  <si>
    <t>Canaria</t>
  </si>
  <si>
    <t>AYACUCHO-VÍCTOR FAJARDO-CAYARA</t>
  </si>
  <si>
    <t>Cayara</t>
  </si>
  <si>
    <t>AYACUCHO-VÍCTOR FAJARDO-COLCA</t>
  </si>
  <si>
    <t>Colca</t>
  </si>
  <si>
    <t>AYACUCHO-VÍCTOR FAJARDO-HUAMANQUIQUIA</t>
  </si>
  <si>
    <t>Huamanquiquia</t>
  </si>
  <si>
    <t>AYACUCHO-VÍCTOR FAJARDO-HUANCARAYLLA</t>
  </si>
  <si>
    <t>Huancaraylla</t>
  </si>
  <si>
    <t>AYACUCHO-VÍCTOR FAJARDO-HUALLA</t>
  </si>
  <si>
    <t>San Pedro de Huaya</t>
  </si>
  <si>
    <t>AYACUCHO-VÍCTOR FAJARDO-SARHUA</t>
  </si>
  <si>
    <t>Sarhua</t>
  </si>
  <si>
    <t>AYACUCHO-VÍCTOR FAJARDO-VILCANCHOS</t>
  </si>
  <si>
    <t>Vilcanchos</t>
  </si>
  <si>
    <t>AYACUCHO-VILCAS HUAMÁN-VILCAS HUAMAN</t>
  </si>
  <si>
    <t>0511</t>
  </si>
  <si>
    <t>Vilcas Huamán</t>
  </si>
  <si>
    <t>AYACUCHO-VILCAS HUAMÁN-ACCOMARCA</t>
  </si>
  <si>
    <t>Accomarca</t>
  </si>
  <si>
    <t>AYACUCHO-VILCAS HUAMÁN-CARHUANCA</t>
  </si>
  <si>
    <t>Carhuanca</t>
  </si>
  <si>
    <t>AYACUCHO-VILCAS HUAMÁN-CONCEPCIÓN</t>
  </si>
  <si>
    <t>Concepción</t>
  </si>
  <si>
    <t>AYACUCHO-VILCAS HUAMÁN-HUAMBALPA</t>
  </si>
  <si>
    <t>Huambalpa</t>
  </si>
  <si>
    <t>AYACUCHO-VILCAS HUAMÁN-INDEPENDENCIA</t>
  </si>
  <si>
    <t>Paccha Huallhua</t>
  </si>
  <si>
    <t>AYACUCHO-VILCAS HUAMÁN-SAURAMA</t>
  </si>
  <si>
    <t>Saurama</t>
  </si>
  <si>
    <t>AYACUCHO-VILCAS HUAMÁN-VISCHONGO</t>
  </si>
  <si>
    <t>Vischongo</t>
  </si>
  <si>
    <t>CAJAMARCA-CAJAMARCA-CAJAMARCA</t>
  </si>
  <si>
    <t>0601</t>
  </si>
  <si>
    <t>Cajamarca</t>
  </si>
  <si>
    <t>CAJAMARCA-CAJAMARCA-ASUNCIÓN</t>
  </si>
  <si>
    <t>CAJAMARCA-CAJAMARCA-CHETILLA</t>
  </si>
  <si>
    <t>Chetilla</t>
  </si>
  <si>
    <t>CAJAMARCA-CAJAMARCA-COSPAN</t>
  </si>
  <si>
    <t>Cospán</t>
  </si>
  <si>
    <t>CAJAMARCA-CAJAMARCA-ENCAÑADA</t>
  </si>
  <si>
    <t>Encañada</t>
  </si>
  <si>
    <t>CAJAMARCA-CAJAMARCA-JESÚS</t>
  </si>
  <si>
    <t>Jesús</t>
  </si>
  <si>
    <t>CAJAMARCA-CAJAMARCA-LLACANORA</t>
  </si>
  <si>
    <t>Llacanora</t>
  </si>
  <si>
    <t>CAJAMARCA-CAJAMARCA-LOS BAÑOS DEL INCA</t>
  </si>
  <si>
    <t>Los Baños del Inca</t>
  </si>
  <si>
    <t>CAJAMARCA-CAJAMARCA-MAGDALENA</t>
  </si>
  <si>
    <t>CAJAMARCA-CAJAMARCA-MATARA</t>
  </si>
  <si>
    <t>Matara</t>
  </si>
  <si>
    <t>CAJAMARCA-CAJAMARCA-NAMORA</t>
  </si>
  <si>
    <t>Namora</t>
  </si>
  <si>
    <t>CAJAMARCA-CAJAMARCA-SAN JUAN</t>
  </si>
  <si>
    <t>CAJAMARCA-CAJABAMBA-CAJABAMBA</t>
  </si>
  <si>
    <t>0602</t>
  </si>
  <si>
    <t>Cajabamba</t>
  </si>
  <si>
    <t>CAJAMARCA-CAJABAMBA-CACHACHI</t>
  </si>
  <si>
    <t>Cachachi</t>
  </si>
  <si>
    <t>CAJAMARCA-CAJABAMBA-CONDEBAMBA</t>
  </si>
  <si>
    <t>Cauday</t>
  </si>
  <si>
    <t>CAJAMARCA-CAJABAMBA-SITACOCHA</t>
  </si>
  <si>
    <t>Lluchubamba</t>
  </si>
  <si>
    <t>CAJAMARCA-CELENDÍN-CELENDÍN</t>
  </si>
  <si>
    <t>0603</t>
  </si>
  <si>
    <t>Celendín</t>
  </si>
  <si>
    <t>CAJAMARCA-CELENDÍN-CHUMUCH</t>
  </si>
  <si>
    <t>Chumuch</t>
  </si>
  <si>
    <t>CAJAMARCA-CELENDÍN-CORTEGANA</t>
  </si>
  <si>
    <t>Chimuch (Cortegana)</t>
  </si>
  <si>
    <t>CAJAMARCA-CELENDÍN-HUASMIN</t>
  </si>
  <si>
    <t>Huasmín</t>
  </si>
  <si>
    <t>CAJAMARCA-CELENDÍN-JORGE CHÁVEZ</t>
  </si>
  <si>
    <t>Lucmapampa</t>
  </si>
  <si>
    <t>CAJAMARCA-CELENDÍN-JOSÉ GÁLVEZ</t>
  </si>
  <si>
    <t>Huacapampa</t>
  </si>
  <si>
    <t>CAJAMARCA-CELENDÍN-MIGUEL IGLESIAS</t>
  </si>
  <si>
    <t>Chalan</t>
  </si>
  <si>
    <t>CAJAMARCA-CELENDÍN-OXAMARCA</t>
  </si>
  <si>
    <t>Oxamarca</t>
  </si>
  <si>
    <t>CAJAMARCA-CELENDÍN-SOROCHUCO</t>
  </si>
  <si>
    <t>Sorochuco</t>
  </si>
  <si>
    <t>CAJAMARCA-CELENDÍN-SUCRE</t>
  </si>
  <si>
    <t>CAJAMARCA-CELENDÍN-UTCO</t>
  </si>
  <si>
    <t>Utco</t>
  </si>
  <si>
    <t>CAJAMARCA-CELENDÍN-LA LIBERTAD DE PALLAN</t>
  </si>
  <si>
    <t>La Libertad de  Pallán</t>
  </si>
  <si>
    <t>CAJAMARCA-CHOTA-CHOTA</t>
  </si>
  <si>
    <t>0604</t>
  </si>
  <si>
    <t>Chota</t>
  </si>
  <si>
    <t>CAJAMARCA-CHOTA-ANGUIA</t>
  </si>
  <si>
    <t>Anguia</t>
  </si>
  <si>
    <t>CAJAMARCA-CHOTA-CHADIN</t>
  </si>
  <si>
    <t>Chadín</t>
  </si>
  <si>
    <t>CAJAMARCA-CHOTA-CHIGUIRIP</t>
  </si>
  <si>
    <t>Chiguirip</t>
  </si>
  <si>
    <t>CAJAMARCA-CHOTA-CHIMBAN</t>
  </si>
  <si>
    <t>Chimbán</t>
  </si>
  <si>
    <t>CAJAMARCA-CHOTA-CHOROPAMPA</t>
  </si>
  <si>
    <t>Choropampa</t>
  </si>
  <si>
    <t>CAJAMARCA-CHOTA-COCHABAMBA</t>
  </si>
  <si>
    <t>CAJAMARCA-CHOTA-CONCHAN</t>
  </si>
  <si>
    <t>Conchán</t>
  </si>
  <si>
    <t>CAJAMARCA-CHOTA-HUAMBOS</t>
  </si>
  <si>
    <t>Huambos</t>
  </si>
  <si>
    <t>CAJAMARCA-CHOTA-LAJAS</t>
  </si>
  <si>
    <t>Lajas</t>
  </si>
  <si>
    <t>CAJAMARCA-CHOTA-LLAMA</t>
  </si>
  <si>
    <t>CAJAMARCA-CHOTA-MIRACOSTA</t>
  </si>
  <si>
    <t>Miracosta</t>
  </si>
  <si>
    <t>CAJAMARCA-CHOTA-PACCHA</t>
  </si>
  <si>
    <t>Paccha</t>
  </si>
  <si>
    <t>CAJAMARCA-CHOTA-PION</t>
  </si>
  <si>
    <t>Pión</t>
  </si>
  <si>
    <t>CAJAMARCA-CHOTA-QUEROCOTO</t>
  </si>
  <si>
    <t>Querocoto</t>
  </si>
  <si>
    <t>CAJAMARCA-CHOTA-SAN JUAN DE LICUPIS</t>
  </si>
  <si>
    <t>Licupis</t>
  </si>
  <si>
    <t>CAJAMARCA-CHOTA-TACABAMBA</t>
  </si>
  <si>
    <t>Tacabamba</t>
  </si>
  <si>
    <t>CAJAMARCA-CHOTA-TOCMOCHE</t>
  </si>
  <si>
    <t>Tocmoche</t>
  </si>
  <si>
    <t>CAJAMARCA-CHOTA-CHALAMARCA</t>
  </si>
  <si>
    <t>Chalamarca</t>
  </si>
  <si>
    <t>CAJAMARCA-CONTUMAZÁ-CONTUMAZA</t>
  </si>
  <si>
    <t>0605</t>
  </si>
  <si>
    <t>Contumazá</t>
  </si>
  <si>
    <t>CAJAMARCA-CONTUMAZÁ-CHILETE</t>
  </si>
  <si>
    <t>Chilete</t>
  </si>
  <si>
    <t>CAJAMARCA-CONTUMAZÁ-CUPISNIQUE</t>
  </si>
  <si>
    <t>Trinidad</t>
  </si>
  <si>
    <t>CAJAMARCA-CONTUMAZÁ-GUZMANGO</t>
  </si>
  <si>
    <t>Guzmango</t>
  </si>
  <si>
    <t>CAJAMARCA-CONTUMAZÁ-SAN BENITO</t>
  </si>
  <si>
    <t>San Benito</t>
  </si>
  <si>
    <t>CAJAMARCA-CONTUMAZÁ-SANTA CRUZ DE TOLEDO</t>
  </si>
  <si>
    <t>Santa Cruz de Toledo</t>
  </si>
  <si>
    <t>CAJAMARCA-CONTUMAZÁ-TANTARICA</t>
  </si>
  <si>
    <t>Catan</t>
  </si>
  <si>
    <t>CAJAMARCA-CONTUMAZÁ-YONAN</t>
  </si>
  <si>
    <t>Tembladera</t>
  </si>
  <si>
    <t>CAJAMARCA-CUTERVO-CUTERVO</t>
  </si>
  <si>
    <t>0606</t>
  </si>
  <si>
    <t>Cutervo</t>
  </si>
  <si>
    <t>CAJAMARCA-CUTERVO-CALLAYUC</t>
  </si>
  <si>
    <t>Callayuc</t>
  </si>
  <si>
    <t>CAJAMARCA-CUTERVO-CHOROS</t>
  </si>
  <si>
    <t>Choros</t>
  </si>
  <si>
    <t>JAEN</t>
  </si>
  <si>
    <t>CAJAMARCA-CUTERVO-CUJILLO</t>
  </si>
  <si>
    <t>Cujillo</t>
  </si>
  <si>
    <t>CAJAMARCA-CUTERVO-LA RAMADA</t>
  </si>
  <si>
    <t>La Ramada</t>
  </si>
  <si>
    <t>CAJAMARCA-CUTERVO-PIMPINGOS</t>
  </si>
  <si>
    <t>Pimpingos</t>
  </si>
  <si>
    <t>CAJAMARCA-CUTERVO-QUEROCOTILLO</t>
  </si>
  <si>
    <t>Querocotillo</t>
  </si>
  <si>
    <t>CAJAMARCA-CUTERVO-SAN ANDRÉS DE CUTERVO</t>
  </si>
  <si>
    <t>San Andrés de Cutervo</t>
  </si>
  <si>
    <t>CAJAMARCA-CUTERVO-SAN JUAN DE CUTERVO</t>
  </si>
  <si>
    <t>San Juan de Cutervo</t>
  </si>
  <si>
    <t>CAJAMARCA-CUTERVO-SAN LUIS DE LUCMA</t>
  </si>
  <si>
    <t>San Luis de Lucma</t>
  </si>
  <si>
    <t>CAJAMARCA-CUTERVO-SANTA CRUZ</t>
  </si>
  <si>
    <t>Santa Cruz</t>
  </si>
  <si>
    <t>CAJAMARCA-CUTERVO-SANTO DOMINGO DE LA CAPILLA</t>
  </si>
  <si>
    <t>Santo Domingo de La Capilla</t>
  </si>
  <si>
    <t>CAJAMARCA-CUTERVO-SANTO TOMAS</t>
  </si>
  <si>
    <t>CAJAMARCA-CUTERVO-SOCOTA</t>
  </si>
  <si>
    <t>Socota</t>
  </si>
  <si>
    <t>CAJAMARCA-CUTERVO-TORIBIO CASANOVA</t>
  </si>
  <si>
    <t>La Sacilia</t>
  </si>
  <si>
    <t>CAJAMARCA-HUALGAYOC-BAMBAMARCA</t>
  </si>
  <si>
    <t>0607</t>
  </si>
  <si>
    <t>Bambamarca</t>
  </si>
  <si>
    <t>CAJAMARCA-HUALGAYOC-CHUGUR</t>
  </si>
  <si>
    <t>Chugur</t>
  </si>
  <si>
    <t>CAJAMARCA-HUALGAYOC-HUALGAYOC</t>
  </si>
  <si>
    <t>Hualgayoc</t>
  </si>
  <si>
    <t>CAJAMARCA-JAÉN-JAÉN</t>
  </si>
  <si>
    <t>0608</t>
  </si>
  <si>
    <t>Jaén</t>
  </si>
  <si>
    <t>CAJAMARCA-JAÉN-BELLAVISTA</t>
  </si>
  <si>
    <t>Bellavista</t>
  </si>
  <si>
    <t>CAJAMARCA-JAÉN-CHONTALI</t>
  </si>
  <si>
    <t>Chontali</t>
  </si>
  <si>
    <t>CAJAMARCA-JAÉN-COLASAY</t>
  </si>
  <si>
    <t>Colasay</t>
  </si>
  <si>
    <t>CAJAMARCA-JAÉN-HUABAL</t>
  </si>
  <si>
    <t>Huabal</t>
  </si>
  <si>
    <t>CAJAMARCA-JAÉN-LAS PIRIAS</t>
  </si>
  <si>
    <t>Las Pirias</t>
  </si>
  <si>
    <t>CAJAMARCA-JAÉN-POMAHUACA</t>
  </si>
  <si>
    <t>Pomahuaca</t>
  </si>
  <si>
    <t>CAJAMARCA-JAÉN-PUCARA</t>
  </si>
  <si>
    <t>Pucará</t>
  </si>
  <si>
    <t>CAJAMARCA-JAÉN-SALLIQUE</t>
  </si>
  <si>
    <t>Sallique</t>
  </si>
  <si>
    <t>CAJAMARCA-JAÉN-SAN FELIPE</t>
  </si>
  <si>
    <t>San Felipe</t>
  </si>
  <si>
    <t>CAJAMARCA-JAÉN-SAN JOSÉ DEL ALTO</t>
  </si>
  <si>
    <t>San José del Alto</t>
  </si>
  <si>
    <t>CAJAMARCA-JAÉN-SANTA ROSA</t>
  </si>
  <si>
    <t>CAJAMARCA-SAN IGNACIO-SAN IGNACIO</t>
  </si>
  <si>
    <t>0609</t>
  </si>
  <si>
    <t>San Ignacio</t>
  </si>
  <si>
    <t>CAJAMARCA-SAN IGNACIO-CHIRINOS</t>
  </si>
  <si>
    <t>Chirinos</t>
  </si>
  <si>
    <t>CAJAMARCA-SAN IGNACIO-HUARANGO</t>
  </si>
  <si>
    <t>Huarango</t>
  </si>
  <si>
    <t>CAJAMARCA-SAN IGNACIO-LA COIPA</t>
  </si>
  <si>
    <t>La Coipa</t>
  </si>
  <si>
    <t>CAJAMARCA-SAN IGNACIO-NAMBALLE</t>
  </si>
  <si>
    <t>Namballe</t>
  </si>
  <si>
    <t>CAJAMARCA-SAN IGNACIO-SAN JOSÉ DE LOURDES</t>
  </si>
  <si>
    <t>San José de Lourdes</t>
  </si>
  <si>
    <t>CAJAMARCA-SAN IGNACIO-TABACONAS</t>
  </si>
  <si>
    <t>Tabaconas</t>
  </si>
  <si>
    <t>CAJAMARCA-SAN MARCOS-PEDRO GÁLVEZ</t>
  </si>
  <si>
    <t>0610</t>
  </si>
  <si>
    <t>CAJAMARCA-SAN MARCOS-CHANCAY</t>
  </si>
  <si>
    <t>Chancay</t>
  </si>
  <si>
    <t>CAJAMARCA-SAN MARCOS-EDUARDO VILLANUEVA</t>
  </si>
  <si>
    <t>La Grama</t>
  </si>
  <si>
    <t>CAJAMARCA-SAN MARCOS-GREGORIO PITA</t>
  </si>
  <si>
    <t>Paucamarca</t>
  </si>
  <si>
    <t>CAJAMARCA-SAN MARCOS-ICHOCAN</t>
  </si>
  <si>
    <t>Ichocán</t>
  </si>
  <si>
    <t>CAJAMARCA-SAN MARCOS-JOSÉ MANUEL QUIROZ</t>
  </si>
  <si>
    <t>Shirac</t>
  </si>
  <si>
    <t>CAJAMARCA-SAN MARCOS-JOSÉ SABOGAL</t>
  </si>
  <si>
    <t>Venecia</t>
  </si>
  <si>
    <t>CAJAMARCA-SAN MIGUEL-SAN MIGUEL</t>
  </si>
  <si>
    <t>0611</t>
  </si>
  <si>
    <t>San Miguel de Pallaques</t>
  </si>
  <si>
    <t>CAJAMARCA-SAN MIGUEL-BOLÍVAR</t>
  </si>
  <si>
    <t>Bolívar</t>
  </si>
  <si>
    <t>CAJAMARCA-SAN MIGUEL-CALQUIS</t>
  </si>
  <si>
    <t>Calquis</t>
  </si>
  <si>
    <t>CAJAMARCA-SAN MIGUEL-CATILLUC</t>
  </si>
  <si>
    <t>Catilluc</t>
  </si>
  <si>
    <t>CAJAMARCA-SAN MIGUEL-EL PRADO</t>
  </si>
  <si>
    <t>El Prado</t>
  </si>
  <si>
    <t>CAJAMARCA-SAN MIGUEL-LA FLORIDA</t>
  </si>
  <si>
    <t>La Florida</t>
  </si>
  <si>
    <t>CAJAMARCA-SAN MIGUEL-LLAPA</t>
  </si>
  <si>
    <t>Llapa</t>
  </si>
  <si>
    <t>CAJAMARCA-SAN MIGUEL-NANCHOC</t>
  </si>
  <si>
    <t>Nanchoc</t>
  </si>
  <si>
    <t>CAJAMARCA-SAN MIGUEL-NIEPOS</t>
  </si>
  <si>
    <t>Niepos</t>
  </si>
  <si>
    <t>CAJAMARCA-SAN MIGUEL-SAN GREGORIO</t>
  </si>
  <si>
    <t>CAJAMARCA-SAN MIGUEL-SAN SILVESTRE DE COCHAN</t>
  </si>
  <si>
    <t>San Silvestre de Cochán</t>
  </si>
  <si>
    <t>CAJAMARCA-SAN MIGUEL-TONGOD</t>
  </si>
  <si>
    <t>Tongod</t>
  </si>
  <si>
    <t>CAJAMARCA-SAN MIGUEL-UNIÓN AGUA BLANCA</t>
  </si>
  <si>
    <t>Agua Blanca</t>
  </si>
  <si>
    <t>CAJAMARCA-SAN PABLO-SAN PABLO</t>
  </si>
  <si>
    <t>0612</t>
  </si>
  <si>
    <t>San Pablo</t>
  </si>
  <si>
    <t>CAJAMARCA-SAN PABLO-SAN BERNARDINO</t>
  </si>
  <si>
    <t>San Bernardino</t>
  </si>
  <si>
    <t>CAJAMARCA-SAN PABLO-SAN LUIS</t>
  </si>
  <si>
    <t>San Luis Grande</t>
  </si>
  <si>
    <t>CAJAMARCA-SAN PABLO-TUMBADEN</t>
  </si>
  <si>
    <t>Tumbadén</t>
  </si>
  <si>
    <t>CAJAMARCA-SANTA CRUZ-SANTA CRUZ</t>
  </si>
  <si>
    <t>0613</t>
  </si>
  <si>
    <t>Santa Cruz de Succhabamba</t>
  </si>
  <si>
    <t>CAJAMARCA-SANTA CRUZ-ANDABAMBA</t>
  </si>
  <si>
    <t>Andabamba</t>
  </si>
  <si>
    <t>CAJAMARCA-SANTA CRUZ-CATACHE</t>
  </si>
  <si>
    <t>Catache</t>
  </si>
  <si>
    <t>CAJAMARCA-SANTA CRUZ-CHANCAYBAÑOS</t>
  </si>
  <si>
    <t>Chancaybaños</t>
  </si>
  <si>
    <t>CAJAMARCA-SANTA CRUZ-LA ESPERANZA</t>
  </si>
  <si>
    <t>La Esperanza</t>
  </si>
  <si>
    <t>CAJAMARCA-SANTA CRUZ-NINABAMBA</t>
  </si>
  <si>
    <t>Ninabamba</t>
  </si>
  <si>
    <t>CAJAMARCA-SANTA CRUZ-PULAN</t>
  </si>
  <si>
    <t>Pulán</t>
  </si>
  <si>
    <t>CAJAMARCA-SANTA CRUZ-SAUCEPAMPA</t>
  </si>
  <si>
    <t>Saucepampa</t>
  </si>
  <si>
    <t>CAJAMARCA-SANTA CRUZ-SEXI</t>
  </si>
  <si>
    <t>Sexi</t>
  </si>
  <si>
    <t>CAJAMARCA-SANTA CRUZ-UTICYACU</t>
  </si>
  <si>
    <t>Uticyacu</t>
  </si>
  <si>
    <t>CAJAMARCA-SANTA CRUZ-YAUYUCAN</t>
  </si>
  <si>
    <t>Yauyucán</t>
  </si>
  <si>
    <t>CALLAO-PROV. CONST. DEL CALLAO-CALLAO</t>
  </si>
  <si>
    <t>0701</t>
  </si>
  <si>
    <t>Callao</t>
  </si>
  <si>
    <t>A0</t>
  </si>
  <si>
    <t>CALLAO-PROV. CONST. DEL CALLAO-BELLAVISTA</t>
  </si>
  <si>
    <t>CALLAO-PROV. CONST. DEL CALLAO-CARMEN DE LA LEGUA REYNOSO</t>
  </si>
  <si>
    <t>Carmen de La Legua Reynoso</t>
  </si>
  <si>
    <t>CALLAO-PROV. CONST. DEL CALLAO-LA PERLA</t>
  </si>
  <si>
    <t>La Perla</t>
  </si>
  <si>
    <t>CALLAO-PROV. CONST. DEL CALLAO-LA PUNTA</t>
  </si>
  <si>
    <t>La Punta</t>
  </si>
  <si>
    <t>CALLAO-PROV. CONST. DEL CALLAO-VENTANILLA</t>
  </si>
  <si>
    <t>Ventanilla</t>
  </si>
  <si>
    <t>CALLAO-PROV. CONST. DEL CALLAO-MI PERÚ</t>
  </si>
  <si>
    <t>Mi Perú</t>
  </si>
  <si>
    <t>CUSCO-CUSCO-CUSCO</t>
  </si>
  <si>
    <t>0801</t>
  </si>
  <si>
    <t>Cusco</t>
  </si>
  <si>
    <t>CUSCO-CUSCO-CCORCA</t>
  </si>
  <si>
    <t>Ccorca</t>
  </si>
  <si>
    <t>CUSCO-CUSCO-POROY</t>
  </si>
  <si>
    <t>Poroy</t>
  </si>
  <si>
    <t>CUSCO-CUSCO-SAN JERÓNIMO</t>
  </si>
  <si>
    <t>CUSCO-CUSCO-SAN SEBASTIAN</t>
  </si>
  <si>
    <t>San Sebastián</t>
  </si>
  <si>
    <t>CUSCO-CUSCO-SANTIAGO</t>
  </si>
  <si>
    <t>Santiago</t>
  </si>
  <si>
    <t>CUSCO-CUSCO-SAYLLA</t>
  </si>
  <si>
    <t>Saylla</t>
  </si>
  <si>
    <t>CUSCO-CUSCO-WANCHAQ</t>
  </si>
  <si>
    <t>Wanchaq</t>
  </si>
  <si>
    <t>CUSCO-ACOMAYO-ACOMAYO</t>
  </si>
  <si>
    <t>0802</t>
  </si>
  <si>
    <t>Acomayo</t>
  </si>
  <si>
    <t>CANCHIS (Sicuani)</t>
  </si>
  <si>
    <t>CUSCO-ACOMAYO-ACOPIA</t>
  </si>
  <si>
    <t>Acopia</t>
  </si>
  <si>
    <t>CUSCO-ACOMAYO-ACOS</t>
  </si>
  <si>
    <t>Acos</t>
  </si>
  <si>
    <t>CUSCO-ACOMAYO-MOSOC LLACTA</t>
  </si>
  <si>
    <t>Mosoc Llacta</t>
  </si>
  <si>
    <t>CUSCO-ACOMAYO-POMACANCHI</t>
  </si>
  <si>
    <t>Pomacanchi</t>
  </si>
  <si>
    <t>CUSCO-ACOMAYO-RONDOCAN</t>
  </si>
  <si>
    <t>Rondocán</t>
  </si>
  <si>
    <t>CUSCO-ACOMAYO-SANGARARA</t>
  </si>
  <si>
    <t>Sangarará</t>
  </si>
  <si>
    <t>CUSCO-ANTA-ANTA</t>
  </si>
  <si>
    <t>0803</t>
  </si>
  <si>
    <t>CUSCO-ANTA-ANCAHUASI</t>
  </si>
  <si>
    <t>Ancahuasi</t>
  </si>
  <si>
    <t>CUSCO-ANTA-CACHIMAYO</t>
  </si>
  <si>
    <t>Cachimayo</t>
  </si>
  <si>
    <t>CUSCO-ANTA-CHINCHAYPUJIO</t>
  </si>
  <si>
    <t>Chinchaypujio</t>
  </si>
  <si>
    <t>CUSCO-ANTA-HUAROCONDO</t>
  </si>
  <si>
    <t>Huarocondo</t>
  </si>
  <si>
    <t>CUSCO-ANTA-LIMATAMBO</t>
  </si>
  <si>
    <t>Limatambo</t>
  </si>
  <si>
    <t>CUSCO-ANTA-MOLLEPATA</t>
  </si>
  <si>
    <t>Mollepata</t>
  </si>
  <si>
    <t>CUSCO-ANTA-PUCYURA</t>
  </si>
  <si>
    <t>Pucyura</t>
  </si>
  <si>
    <t>CUSCO-ANTA-ZURITE</t>
  </si>
  <si>
    <t>Zurite</t>
  </si>
  <si>
    <t>CUSCO-CALCA-CALCA</t>
  </si>
  <si>
    <t>0804</t>
  </si>
  <si>
    <t>Calca</t>
  </si>
  <si>
    <t>CUSCO-CALCA-COYA</t>
  </si>
  <si>
    <t>Coya</t>
  </si>
  <si>
    <t>CUSCO-CALCA-LAMAY</t>
  </si>
  <si>
    <t>Lamay</t>
  </si>
  <si>
    <t>CUSCO-CALCA-LARES</t>
  </si>
  <si>
    <t>Lares</t>
  </si>
  <si>
    <t>CUSCO-CALCA-PISAC</t>
  </si>
  <si>
    <t>Pisac</t>
  </si>
  <si>
    <t>CUSCO-CALCA-SAN SALVADOR</t>
  </si>
  <si>
    <t>San Salvador</t>
  </si>
  <si>
    <t>CUSCO-CALCA-TARAY</t>
  </si>
  <si>
    <t>Taray</t>
  </si>
  <si>
    <t>CUSCO-CALCA-YANATILE</t>
  </si>
  <si>
    <t>Quebrada Honda</t>
  </si>
  <si>
    <t>CUSCO-CANAS-YANAOCA</t>
  </si>
  <si>
    <t>0805</t>
  </si>
  <si>
    <t>Yanaoca</t>
  </si>
  <si>
    <t>CUSCO-CANAS-CHECCA</t>
  </si>
  <si>
    <t>Checca</t>
  </si>
  <si>
    <t>CUSCO-CANAS-KUNTURKANKI</t>
  </si>
  <si>
    <t>El Descanso</t>
  </si>
  <si>
    <t>CUSCO-CANAS-LANGUI</t>
  </si>
  <si>
    <t>Langui</t>
  </si>
  <si>
    <t>CUSCO-CANAS-LAYO</t>
  </si>
  <si>
    <t>Layo</t>
  </si>
  <si>
    <t>CUSCO-CANAS-PAMPAMARCA</t>
  </si>
  <si>
    <t>Pampamarca</t>
  </si>
  <si>
    <t>CUSCO-CANAS-QUEHUE</t>
  </si>
  <si>
    <t>Quehue</t>
  </si>
  <si>
    <t>CUSCO-CANAS-TUPAC AMARU</t>
  </si>
  <si>
    <t>Tungasuca</t>
  </si>
  <si>
    <t>CUSCO-CANCHIS-SICUANI</t>
  </si>
  <si>
    <t>0806</t>
  </si>
  <si>
    <t>Sicuani</t>
  </si>
  <si>
    <t>CUSCO-CANCHIS-CHECACUPE</t>
  </si>
  <si>
    <t>Checacupe</t>
  </si>
  <si>
    <t>CUSCO-CANCHIS-COMBAPATA</t>
  </si>
  <si>
    <t>Combapata</t>
  </si>
  <si>
    <t>CUSCO-CANCHIS-MARANGANI</t>
  </si>
  <si>
    <t>Marangani</t>
  </si>
  <si>
    <t>CUSCO-CANCHIS-PITUMARCA</t>
  </si>
  <si>
    <t>Pitumarca</t>
  </si>
  <si>
    <t>CUSCO-CANCHIS-SAN PABLO</t>
  </si>
  <si>
    <t>CUSCO-CANCHIS-SAN PEDRO</t>
  </si>
  <si>
    <t>CUSCO-CANCHIS-TINTA</t>
  </si>
  <si>
    <t>Tinta</t>
  </si>
  <si>
    <t>CUSCO-CHUMBIVILCAS-SANTO TOMAS</t>
  </si>
  <si>
    <t>0807</t>
  </si>
  <si>
    <t>CUSCO-CHUMBIVILCAS-CAPACMARCA</t>
  </si>
  <si>
    <t>Capacmarca</t>
  </si>
  <si>
    <t>CUSCO-CHUMBIVILCAS-CHAMACA</t>
  </si>
  <si>
    <t>Chamaca</t>
  </si>
  <si>
    <t>CUSCO-CHUMBIVILCAS-COLQUEMARCA</t>
  </si>
  <si>
    <t>Colquemarca</t>
  </si>
  <si>
    <t>CUSCO-CHUMBIVILCAS-LIVITACA</t>
  </si>
  <si>
    <t>Livitaca</t>
  </si>
  <si>
    <t>CUSCO-CHUMBIVILCAS-LLUSCO</t>
  </si>
  <si>
    <t>Llusco</t>
  </si>
  <si>
    <t>CUSCO-CHUMBIVILCAS-QUIÑOTA</t>
  </si>
  <si>
    <t>Quiñota</t>
  </si>
  <si>
    <t>CUSCO-CHUMBIVILCAS-VELILLE</t>
  </si>
  <si>
    <t>Velille</t>
  </si>
  <si>
    <t>CUSCO-ESPINAR-ESPINAR</t>
  </si>
  <si>
    <t>0808</t>
  </si>
  <si>
    <t>Yauri</t>
  </si>
  <si>
    <t>CUSCO-ESPINAR-CONDOROMA</t>
  </si>
  <si>
    <t>Condoroma</t>
  </si>
  <si>
    <t>CUSCO-ESPINAR-COPORAQUE</t>
  </si>
  <si>
    <t>CUSCO-ESPINAR-OCORURO</t>
  </si>
  <si>
    <t>Ocoruro</t>
  </si>
  <si>
    <t>CUSCO-ESPINAR-PALLPATA</t>
  </si>
  <si>
    <t>Héctor Tejada</t>
  </si>
  <si>
    <t>CUSCO-ESPINAR-PICHIGUA</t>
  </si>
  <si>
    <t>Pichigua</t>
  </si>
  <si>
    <t>CUSCO-ESPINAR-SUYCKUTAMBO</t>
  </si>
  <si>
    <t>Suyckutambo</t>
  </si>
  <si>
    <t>CUSCO-ESPINAR-ALTO PICHIGUA</t>
  </si>
  <si>
    <t>Accocunca</t>
  </si>
  <si>
    <t>CUSCO-LA CONVENCIÓN-SANTA ANA</t>
  </si>
  <si>
    <t>0809</t>
  </si>
  <si>
    <t>Quillabamba</t>
  </si>
  <si>
    <t>CUSCO-LA CONVENCIÓN-ECHARATE</t>
  </si>
  <si>
    <t>Echarate</t>
  </si>
  <si>
    <t>CUSCO-LA CONVENCIÓN-HUAYOPATA</t>
  </si>
  <si>
    <t>Ipal</t>
  </si>
  <si>
    <t>CUSCO-LA CONVENCIÓN-MARANURA</t>
  </si>
  <si>
    <t>Maranura</t>
  </si>
  <si>
    <t>CUSCO-LA CONVENCIÓN-OCOBAMBA</t>
  </si>
  <si>
    <t>CUSCO-LA CONVENCIÓN-QUELLOUNO</t>
  </si>
  <si>
    <t>Quellouno</t>
  </si>
  <si>
    <t>CUSCO-LA CONVENCIÓN-KIMBIRI</t>
  </si>
  <si>
    <t>Kimbiri</t>
  </si>
  <si>
    <t>CUSCO-LA CONVENCIÓN-SANTA TERESA</t>
  </si>
  <si>
    <t>Santa Teresa</t>
  </si>
  <si>
    <t>CUSCO-LA CONVENCIÓN-VILCABAMBA</t>
  </si>
  <si>
    <t>CUSCO-LA CONVENCIÓN-PICHARI</t>
  </si>
  <si>
    <t>Pichari</t>
  </si>
  <si>
    <t>CUSCO-LA CONVENCIÓN-INKAWASI</t>
  </si>
  <si>
    <t>Amaybamba</t>
  </si>
  <si>
    <t>CUSCO-LA CONVENCIÓN-VILLA VIRGEN</t>
  </si>
  <si>
    <t>Villa Virgen</t>
  </si>
  <si>
    <t>CUSCO-LA CONVENCIÓN-VILLA KINTIARINA</t>
  </si>
  <si>
    <t>Villa Kintiarina</t>
  </si>
  <si>
    <t>CUSCO-LA CONVENCIÓN-MEGANTONI</t>
  </si>
  <si>
    <t>Camisea</t>
  </si>
  <si>
    <t>CUSCO-LA CONVENCIÓN-KUMPIRUSHIATO</t>
  </si>
  <si>
    <t>CUSCO-LA CONVENCIÓN-CIELO PUNCO</t>
  </si>
  <si>
    <t>CUSCO-LA CONVENCIÓN-MANITEA</t>
  </si>
  <si>
    <t>CUSCO-LA CONVENCIÓN-UNIÓN ASHANINKA</t>
  </si>
  <si>
    <t>CUSCO-PARURO-PARURO</t>
  </si>
  <si>
    <t>0810</t>
  </si>
  <si>
    <t>Paruro</t>
  </si>
  <si>
    <t>CUSCO-PARURO-ACCHA</t>
  </si>
  <si>
    <t>Accha</t>
  </si>
  <si>
    <t>CUSCO-PARURO-CCAPI</t>
  </si>
  <si>
    <t>Ccapi</t>
  </si>
  <si>
    <t>CUSCO-PARURO-COLCHA</t>
  </si>
  <si>
    <t>Colcha</t>
  </si>
  <si>
    <t>CUSCO-PARURO-HUANOQUITE</t>
  </si>
  <si>
    <t>Huanoquite</t>
  </si>
  <si>
    <t>CUSCO-PARURO-OMACHA</t>
  </si>
  <si>
    <t>Omacha</t>
  </si>
  <si>
    <t>CUSCO-PARURO-PACCARITAMBO</t>
  </si>
  <si>
    <t>Paccaritambo</t>
  </si>
  <si>
    <t>CUSCO-PARURO-PILLPINTO</t>
  </si>
  <si>
    <t>Pillpinto</t>
  </si>
  <si>
    <t>CUSCO-PARURO-YAURISQUE</t>
  </si>
  <si>
    <t>Yaurisque</t>
  </si>
  <si>
    <t>CUSCO-PAUCARTAMBO-PAUCARTAMBO</t>
  </si>
  <si>
    <t>0811</t>
  </si>
  <si>
    <t>Paucartambo</t>
  </si>
  <si>
    <t>CUSCO-PAUCARTAMBO-CAICAY</t>
  </si>
  <si>
    <t>Caicay</t>
  </si>
  <si>
    <t>CUSCO-PAUCARTAMBO-CHALLABAMBA</t>
  </si>
  <si>
    <t>Challabamba</t>
  </si>
  <si>
    <t>CUSCO-PAUCARTAMBO-COLQUEPATA</t>
  </si>
  <si>
    <t>Colquepata</t>
  </si>
  <si>
    <t>CUSCO-PAUCARTAMBO-HUANCARANI</t>
  </si>
  <si>
    <t>Huancarani</t>
  </si>
  <si>
    <t>CUSCO-PAUCARTAMBO-KOSÑIPATA</t>
  </si>
  <si>
    <t>Pillcopata</t>
  </si>
  <si>
    <t>CUSCO-QUISPICANCHI-URCOS</t>
  </si>
  <si>
    <t>0812</t>
  </si>
  <si>
    <t>Urcos</t>
  </si>
  <si>
    <t>CUSCO-QUISPICANCHI-ANDAHUAYLILLAS</t>
  </si>
  <si>
    <t>Andahuaylillas</t>
  </si>
  <si>
    <t>CUSCO-QUISPICANCHI-CAMANTI</t>
  </si>
  <si>
    <t>Quince Mil</t>
  </si>
  <si>
    <t>CUSCO-QUISPICANCHI-CCARHUAYO</t>
  </si>
  <si>
    <t>Ccarhuayo</t>
  </si>
  <si>
    <t>CUSCO-QUISPICANCHI-CCATCA</t>
  </si>
  <si>
    <t>Ccatca</t>
  </si>
  <si>
    <t>CUSCO-QUISPICANCHI-CUSIPATA</t>
  </si>
  <si>
    <t>Cusipata</t>
  </si>
  <si>
    <t>CUSCO-QUISPICANCHI-HUARO</t>
  </si>
  <si>
    <t>Huaro</t>
  </si>
  <si>
    <t>CUSCO-QUISPICANCHI-LUCRE</t>
  </si>
  <si>
    <t>CUSCO-QUISPICANCHI-MARCAPATA</t>
  </si>
  <si>
    <t>Marcapata</t>
  </si>
  <si>
    <t>CUSCO-QUISPICANCHI-OCONGATE</t>
  </si>
  <si>
    <t>Ocongate</t>
  </si>
  <si>
    <t>CUSCO-QUISPICANCHI-OROPESA</t>
  </si>
  <si>
    <t>CUSCO-QUISPICANCHI-QUIQUIJANA</t>
  </si>
  <si>
    <t>Quiquijana</t>
  </si>
  <si>
    <t>CUSCO-URUBAMBA-URUBAMBA</t>
  </si>
  <si>
    <t>0813</t>
  </si>
  <si>
    <t>Urubamba</t>
  </si>
  <si>
    <t>CUSCO-URUBAMBA-CHINCHERO</t>
  </si>
  <si>
    <t>Chinchero</t>
  </si>
  <si>
    <t>CUSCO-URUBAMBA-HUAYLLABAMBA</t>
  </si>
  <si>
    <t>CUSCO-URUBAMBA-MACHUPICCHU</t>
  </si>
  <si>
    <t>Machupicchu</t>
  </si>
  <si>
    <t>CUSCO-URUBAMBA-MARAS</t>
  </si>
  <si>
    <t>Maras</t>
  </si>
  <si>
    <t>CUSCO-URUBAMBA-OLLANTAYTAMBO</t>
  </si>
  <si>
    <t>Ollantaytambo</t>
  </si>
  <si>
    <t>CUSCO-URUBAMBA-YUCAY</t>
  </si>
  <si>
    <t>Yucay</t>
  </si>
  <si>
    <t>HUANCAVELICA-HUANCAVELICA-HUANCAVELICA</t>
  </si>
  <si>
    <t>0901</t>
  </si>
  <si>
    <t>Huancavelica</t>
  </si>
  <si>
    <t>HUANCAVELICA-HUANCAVELICA-ACOBAMBILLA</t>
  </si>
  <si>
    <t>Acobambilla</t>
  </si>
  <si>
    <t>HUANCAVELICA-HUANCAVELICA-ACORIA</t>
  </si>
  <si>
    <t>Acoria</t>
  </si>
  <si>
    <t>HUANCAVELICA-HUANCAVELICA-CONAYCA</t>
  </si>
  <si>
    <t>Conayca</t>
  </si>
  <si>
    <t>HUANCAVELICA-HUANCAVELICA-CUENCA</t>
  </si>
  <si>
    <t>Cuenca</t>
  </si>
  <si>
    <t>HUANCAVELICA-HUANCAVELICA-HUACHOCOLPA</t>
  </si>
  <si>
    <t>Huachocolpa</t>
  </si>
  <si>
    <t>HUANCAVELICA-HUANCAVELICA-HUAYLLAHUARA</t>
  </si>
  <si>
    <t>Huayllahuara</t>
  </si>
  <si>
    <t>HUANCAVELICA-HUANCAVELICA-IZCUCHACA</t>
  </si>
  <si>
    <t>Izcuchaca</t>
  </si>
  <si>
    <t>HUANCAVELICA-HUANCAVELICA-LARIA</t>
  </si>
  <si>
    <t>Laria</t>
  </si>
  <si>
    <t>HUANCAVELICA-HUANCAVELICA-MANTA</t>
  </si>
  <si>
    <t>Manta</t>
  </si>
  <si>
    <t>HUANCAVELICA-HUANCAVELICA-MARISCAL CÁCERES</t>
  </si>
  <si>
    <t>Mariscal Cáceres</t>
  </si>
  <si>
    <t>HUANCAVELICA-HUANCAVELICA-MOYA</t>
  </si>
  <si>
    <t>Moya</t>
  </si>
  <si>
    <t>HUANCAVELICA-HUANCAVELICA-NUEVO OCCORO</t>
  </si>
  <si>
    <t>Occoro</t>
  </si>
  <si>
    <t>HUANCAVELICA-HUANCAVELICA-PALCA</t>
  </si>
  <si>
    <t>Palca</t>
  </si>
  <si>
    <t>HUANCAVELICA-HUANCAVELICA-PILCHACA</t>
  </si>
  <si>
    <t>Pilchaca</t>
  </si>
  <si>
    <t>HUANCAVELICA-HUANCAVELICA-VILCA</t>
  </si>
  <si>
    <t>Vilca</t>
  </si>
  <si>
    <t>HUANCAVELICA-HUANCAVELICA-YAULI</t>
  </si>
  <si>
    <t>Yauli</t>
  </si>
  <si>
    <t>HUANCAVELICA-HUANCAVELICA-ASCENSIÓN</t>
  </si>
  <si>
    <t>Ascensión</t>
  </si>
  <si>
    <t>HUANCAVELICA-HUANCAVELICA-HUANDO</t>
  </si>
  <si>
    <t>Huando</t>
  </si>
  <si>
    <t>HUANCAVELICA-ACOBAMBA-ACOBAMBA</t>
  </si>
  <si>
    <t>0902</t>
  </si>
  <si>
    <t>HUANCAVELICA-ACOBAMBA-ANDABAMBA</t>
  </si>
  <si>
    <t>HUANCAVELICA-ACOBAMBA-ANTA</t>
  </si>
  <si>
    <t>HUANCAVELICA-ACOBAMBA-CAJA</t>
  </si>
  <si>
    <t>Caja</t>
  </si>
  <si>
    <t>HUANCAVELICA-ACOBAMBA-MARCAS</t>
  </si>
  <si>
    <t>Marcas</t>
  </si>
  <si>
    <t>HUANCAVELICA-ACOBAMBA-PAUCARA</t>
  </si>
  <si>
    <t>Paucara</t>
  </si>
  <si>
    <t>HUANCAVELICA-ACOBAMBA-POMACOCHA</t>
  </si>
  <si>
    <t>HUANCAVELICA-ACOBAMBA-ROSARIO</t>
  </si>
  <si>
    <t>Rosario</t>
  </si>
  <si>
    <t>HUANCAVELICA-ANGARAES-LIRCAY</t>
  </si>
  <si>
    <t>0903</t>
  </si>
  <si>
    <t>Lircay</t>
  </si>
  <si>
    <t>HUANCAVELICA-ANGARAES-ANCHONGA</t>
  </si>
  <si>
    <t>Anchonga</t>
  </si>
  <si>
    <t>HUANCAVELICA-ANGARAES-CALLANMARCA</t>
  </si>
  <si>
    <t>Callanmarca</t>
  </si>
  <si>
    <t>HUANCAVELICA-ANGARAES-CCOCHACCASA</t>
  </si>
  <si>
    <t>Ccochaccasa</t>
  </si>
  <si>
    <t>HUANCAVELICA-ANGARAES-CHINCHO</t>
  </si>
  <si>
    <t>Chincho</t>
  </si>
  <si>
    <t>HUANCAVELICA-ANGARAES-CONGALLA</t>
  </si>
  <si>
    <t>Congalla</t>
  </si>
  <si>
    <t>HUANCAVELICA-ANGARAES-HUANCA-HUANCA</t>
  </si>
  <si>
    <t>Huanca-Huanca</t>
  </si>
  <si>
    <t>HUANCAVELICA-ANGARAES-HUAYLLAY GRANDE</t>
  </si>
  <si>
    <t>Huayllay Grande</t>
  </si>
  <si>
    <t>HUANCAVELICA-ANGARAES-JULCAMARCA</t>
  </si>
  <si>
    <t>Julcamarca</t>
  </si>
  <si>
    <t>HUANCAVELICA-ANGARAES-SAN ANTONIO DE ANTAPARCO</t>
  </si>
  <si>
    <t>Antaparco</t>
  </si>
  <si>
    <t>HUANCAVELICA-ANGARAES-SANTO TOMAS DE PATA</t>
  </si>
  <si>
    <t>Santo Tomás de Pata</t>
  </si>
  <si>
    <t>HUANCAVELICA-ANGARAES-SECCLLA</t>
  </si>
  <si>
    <t>Secclla</t>
  </si>
  <si>
    <t>HUANCAVELICA-CASTROVIRREYNA-CASTROVIRREYNA</t>
  </si>
  <si>
    <t>0904</t>
  </si>
  <si>
    <t>Castrovirreyna</t>
  </si>
  <si>
    <t>HUANCAVELICA-CASTROVIRREYNA-ARMA</t>
  </si>
  <si>
    <t>Arma</t>
  </si>
  <si>
    <t>HUANCAVELICA-CASTROVIRREYNA-AURAHUA</t>
  </si>
  <si>
    <t>Aurahua</t>
  </si>
  <si>
    <t>HUANCAVELICA-CASTROVIRREYNA-CAPILLAS</t>
  </si>
  <si>
    <t>Capillas</t>
  </si>
  <si>
    <t>HUANCAVELICA-CASTROVIRREYNA-CHUPAMARCA</t>
  </si>
  <si>
    <t>Chupamarca</t>
  </si>
  <si>
    <t>HUANCAVELICA-CASTROVIRREYNA-COCAS</t>
  </si>
  <si>
    <t>Cocas</t>
  </si>
  <si>
    <t>HUANCAVELICA-CASTROVIRREYNA-HUACHOS</t>
  </si>
  <si>
    <t>Huachos</t>
  </si>
  <si>
    <t>HUANCAVELICA-CASTROVIRREYNA-HUAMATAMBO</t>
  </si>
  <si>
    <t>Huamatambo</t>
  </si>
  <si>
    <t>HUANCAVELICA-CASTROVIRREYNA-MOLLEPAMPA</t>
  </si>
  <si>
    <t>Mollepampa</t>
  </si>
  <si>
    <t>HUANCAVELICA-CASTROVIRREYNA-SAN JUAN</t>
  </si>
  <si>
    <t>HUANCAVELICA-CASTROVIRREYNA-SANTA ANA</t>
  </si>
  <si>
    <t>Santa Ana</t>
  </si>
  <si>
    <t>HUANCAVELICA-CASTROVIRREYNA-TANTARA</t>
  </si>
  <si>
    <t>Tantara</t>
  </si>
  <si>
    <t>HUANCAVELICA-CASTROVIRREYNA-TICRAPO</t>
  </si>
  <si>
    <t>Ticrapo</t>
  </si>
  <si>
    <t>HUANCAVELICA-CHURCAMPA-CHURCAMPA</t>
  </si>
  <si>
    <t>0905</t>
  </si>
  <si>
    <t>Churcampa</t>
  </si>
  <si>
    <t>HUANCAVELICA-CHURCAMPA-ANCO</t>
  </si>
  <si>
    <t>La Esmeralda</t>
  </si>
  <si>
    <t>HUANCAVELICA-CHURCAMPA-CHINCHIHUASI</t>
  </si>
  <si>
    <t>Chinchihuasi</t>
  </si>
  <si>
    <t>HUANCAVELICA-CHURCAMPA-EL CARMEN</t>
  </si>
  <si>
    <t>Paucarbambilla</t>
  </si>
  <si>
    <t>HUANCAVELICA-CHURCAMPA-LA MERCED</t>
  </si>
  <si>
    <t>HUANCAVELICA-CHURCAMPA-LOCROJA</t>
  </si>
  <si>
    <t>Locroja</t>
  </si>
  <si>
    <t>HUANCAVELICA-CHURCAMPA-PAUCARBAMBA</t>
  </si>
  <si>
    <t>Paucarbamba</t>
  </si>
  <si>
    <t>HUANCAVELICA-CHURCAMPA-SAN MIGUEL DE MAYOCC</t>
  </si>
  <si>
    <t>Mayocc</t>
  </si>
  <si>
    <t>HUANCAVELICA-CHURCAMPA-SAN PEDRO DE CORIS</t>
  </si>
  <si>
    <t>San Pedro de Coris</t>
  </si>
  <si>
    <t>HUANCAVELICA-CHURCAMPA-PACHAMARCA</t>
  </si>
  <si>
    <t>Pachamarca</t>
  </si>
  <si>
    <t>HUANCAVELICA-CHURCAMPA-COSME</t>
  </si>
  <si>
    <t>Santa Clara de Cosme</t>
  </si>
  <si>
    <t>HUANCAVELICA-HUAYTARÁ-HUAYTARA</t>
  </si>
  <si>
    <t>0906</t>
  </si>
  <si>
    <t>Huaytará</t>
  </si>
  <si>
    <t>HUANCAVELICA-HUAYTARÁ-AYAVI</t>
  </si>
  <si>
    <t>Ayavi</t>
  </si>
  <si>
    <t>HUANCAVELICA-HUAYTARÁ-CÓRDOVA</t>
  </si>
  <si>
    <t>Córdova</t>
  </si>
  <si>
    <t>HUANCAVELICA-HUAYTARÁ-HUAYACUNDO ARMA</t>
  </si>
  <si>
    <t>Huayacundo Arma</t>
  </si>
  <si>
    <t>HUANCAVELICA-HUAYTARÁ-LARAMARCA</t>
  </si>
  <si>
    <t>Laramarca</t>
  </si>
  <si>
    <t>HUANCAVELICA-HUAYTARÁ-OCOYO</t>
  </si>
  <si>
    <t>Ocoyo</t>
  </si>
  <si>
    <t>HUANCAVELICA-HUAYTARÁ-PILPICHACA</t>
  </si>
  <si>
    <t>Pilpichaca</t>
  </si>
  <si>
    <t>HUANCAVELICA-HUAYTARÁ-QUERCO</t>
  </si>
  <si>
    <t>Querco</t>
  </si>
  <si>
    <t>HUANCAVELICA-HUAYTARÁ-QUITO-ARMA</t>
  </si>
  <si>
    <t>Quito-Arma</t>
  </si>
  <si>
    <t>HUANCAVELICA-HUAYTARÁ-SAN ANTONIO DE CUSICANCHA</t>
  </si>
  <si>
    <t>Cusicancha</t>
  </si>
  <si>
    <t>HUANCAVELICA-HUAYTARÁ-SAN FRANCISCO DE SANGAYAICO</t>
  </si>
  <si>
    <t>San Francisco de Sangayaico</t>
  </si>
  <si>
    <t>HUANCAVELICA-HUAYTARÁ-SAN ISIDRO</t>
  </si>
  <si>
    <t>San Juan de Huirpacancha</t>
  </si>
  <si>
    <t>HUANCAVELICA-HUAYTARÁ-SANTIAGO DE CHOCORVOS</t>
  </si>
  <si>
    <t>Santiago de Chocorvos</t>
  </si>
  <si>
    <t>HUANCAVELICA-HUAYTARÁ-SANTIAGO DE QUIRAHUARA</t>
  </si>
  <si>
    <t>Santiago de Quirahuara</t>
  </si>
  <si>
    <t>HUANCAVELICA-HUAYTARÁ-SANTO DOMINGO DE CAPILLAS</t>
  </si>
  <si>
    <t>Santo Domingo de Capillas</t>
  </si>
  <si>
    <t>HUANCAVELICA-HUAYTARÁ-TAMBO</t>
  </si>
  <si>
    <t>HUANCAVELICA-TAYACAJA-PAMPAS</t>
  </si>
  <si>
    <t>0907</t>
  </si>
  <si>
    <t>HUANCAVELICA-TAYACAJA-ACOSTAMBO</t>
  </si>
  <si>
    <t>Acostambo</t>
  </si>
  <si>
    <t>HUANCAVELICA-TAYACAJA-ACRAQUIA</t>
  </si>
  <si>
    <t>Acraquia</t>
  </si>
  <si>
    <t>HUANCAVELICA-TAYACAJA-AHUAYCHA</t>
  </si>
  <si>
    <t>Ahuaycha</t>
  </si>
  <si>
    <t>HUANCAVELICA-TAYACAJA-COLCABAMBA</t>
  </si>
  <si>
    <t>HUANCAVELICA-TAYACAJA-DANIEL HERNÁNDEZ</t>
  </si>
  <si>
    <t>HUANCAVELICA-TAYACAJA-HUACHOCOLPA</t>
  </si>
  <si>
    <t>HUANCAVELICA-TAYACAJA-HUARIBAMBA</t>
  </si>
  <si>
    <t>Huaribamba</t>
  </si>
  <si>
    <t>HUANCAVELICA-TAYACAJA-ÑAHUIMPUQUIO</t>
  </si>
  <si>
    <t>Ñahuimpuquio</t>
  </si>
  <si>
    <t>HUANCAVELICA-TAYACAJA-PAZOS</t>
  </si>
  <si>
    <t>Pazos</t>
  </si>
  <si>
    <t>HUANCAVELICA-TAYACAJA-QUISHUAR</t>
  </si>
  <si>
    <t>Quishuar</t>
  </si>
  <si>
    <t>HUANCAVELICA-TAYACAJA-SALCABAMBA</t>
  </si>
  <si>
    <t>Salcabamba</t>
  </si>
  <si>
    <t>HUANCAVELICA-TAYACAJA-SALCAHUASI</t>
  </si>
  <si>
    <t>Salcahuasi</t>
  </si>
  <si>
    <t>HUANCAVELICA-TAYACAJA-SAN MARCOS DE ROCCHAC</t>
  </si>
  <si>
    <t>San Marcos de Rocchac</t>
  </si>
  <si>
    <t>HUANCAVELICA-TAYACAJA-SURCUBAMBA</t>
  </si>
  <si>
    <t>Surcubamba</t>
  </si>
  <si>
    <t>HUANCAVELICA-TAYACAJA-TINTAY PUNCU</t>
  </si>
  <si>
    <t>HUANCAVELICA-TAYACAJA-QUICHUAS</t>
  </si>
  <si>
    <t>Quichuas</t>
  </si>
  <si>
    <t>HUANCAVELICA-TAYACAJA-ANDAYMARCA</t>
  </si>
  <si>
    <t>Andaymarca</t>
  </si>
  <si>
    <t>HUANCAVELICA-TAYACAJA-ROBLE</t>
  </si>
  <si>
    <t>Puerto San Antonio</t>
  </si>
  <si>
    <t>HUANCAVELICA-TAYACAJA-PICHOS</t>
  </si>
  <si>
    <t>Pichos</t>
  </si>
  <si>
    <t>HUANCAVELICA-TAYACAJA-SANTIAGO DE TUCUMA</t>
  </si>
  <si>
    <t>Santiago de Tucuma</t>
  </si>
  <si>
    <t>HUANCAVELICA-TAYACAJA-LAMBRAS</t>
  </si>
  <si>
    <t>HUANCAVELICA-TAYACAJA-COCHABAMBA</t>
  </si>
  <si>
    <t>HUÁNUCO-HUÁNUCO-HUANUCO</t>
  </si>
  <si>
    <t>1001</t>
  </si>
  <si>
    <t>Huánuco</t>
  </si>
  <si>
    <t>HUÁNUCO-HUÁNUCO-AMARILIS</t>
  </si>
  <si>
    <t>HUÁNUCO-HUÁNUCO-CHINCHAO</t>
  </si>
  <si>
    <t>HUÁNUCO-HUÁNUCO-CHURUBAMBA</t>
  </si>
  <si>
    <t>Churubamba</t>
  </si>
  <si>
    <t>HUÁNUCO-HUÁNUCO-MARGOS</t>
  </si>
  <si>
    <t>Margos</t>
  </si>
  <si>
    <t>HUÁNUCO-HUÁNUCO-QUISQUI (KICHKI)</t>
  </si>
  <si>
    <t>Huancapallac</t>
  </si>
  <si>
    <t>HUÁNUCO-HUÁNUCO-SAN FRANCISCO DE CAYRAN</t>
  </si>
  <si>
    <t>Cayrán</t>
  </si>
  <si>
    <t>HUÁNUCO-HUÁNUCO-SAN PEDRO DE CHAULAN</t>
  </si>
  <si>
    <t>Chaulán</t>
  </si>
  <si>
    <t>HUÁNUCO-HUÁNUCO-SANTA MARÍA DEL VALLE</t>
  </si>
  <si>
    <t>Santa María del Valle</t>
  </si>
  <si>
    <t>HUÁNUCO-HUÁNUCO-YARUMAYO</t>
  </si>
  <si>
    <t>Yarumayo</t>
  </si>
  <si>
    <t>HUÁNUCO-HUÁNUCO-PILLCO MARCA</t>
  </si>
  <si>
    <t>Cayhuayna</t>
  </si>
  <si>
    <t>HUÁNUCO-HUÁNUCO-YACUS</t>
  </si>
  <si>
    <t>Yacus</t>
  </si>
  <si>
    <t>HUÁNUCO-HUÁNUCO-SAN PABLO DE PILLAO</t>
  </si>
  <si>
    <t>San Pablo de Pillao</t>
  </si>
  <si>
    <t>HUÁNUCO-AMBO-AMBO</t>
  </si>
  <si>
    <t>1002</t>
  </si>
  <si>
    <t>Ambo</t>
  </si>
  <si>
    <t>HUÁNUCO-AMBO-CAYNA</t>
  </si>
  <si>
    <t>Cayna</t>
  </si>
  <si>
    <t>HUÁNUCO-AMBO-COLPAS</t>
  </si>
  <si>
    <t>Colpas</t>
  </si>
  <si>
    <t>HUÁNUCO-AMBO-CONCHAMARCA</t>
  </si>
  <si>
    <t>Conchamarca</t>
  </si>
  <si>
    <t>HUÁNUCO-AMBO-HUACAR</t>
  </si>
  <si>
    <t>Huacar</t>
  </si>
  <si>
    <t>HUÁNUCO-AMBO-SAN FRANCISCO</t>
  </si>
  <si>
    <t>Mosca</t>
  </si>
  <si>
    <t>HUÁNUCO-AMBO-SAN RAFAEL</t>
  </si>
  <si>
    <t>San Rafael</t>
  </si>
  <si>
    <t>HUÁNUCO-AMBO-TOMAY KICHWA</t>
  </si>
  <si>
    <t>Tomay Kichwa</t>
  </si>
  <si>
    <t>HUÁNUCO-DOS DE MAYO-LA UNIÓN</t>
  </si>
  <si>
    <t>1003</t>
  </si>
  <si>
    <t>La Unión</t>
  </si>
  <si>
    <t>HUÁNUCO-DOS DE MAYO-CHUQUIS</t>
  </si>
  <si>
    <t>Chuquis</t>
  </si>
  <si>
    <t>HUÁNUCO-DOS DE MAYO-MARÍAS</t>
  </si>
  <si>
    <t>Marías</t>
  </si>
  <si>
    <t>HUÁNUCO-DOS DE MAYO-PACHAS</t>
  </si>
  <si>
    <t>Pachas</t>
  </si>
  <si>
    <t>HUÁNUCO-DOS DE MAYO-QUIVILLA</t>
  </si>
  <si>
    <t>Quivilla</t>
  </si>
  <si>
    <t>HUÁNUCO-DOS DE MAYO-RIPAN</t>
  </si>
  <si>
    <t>Ripan</t>
  </si>
  <si>
    <t>HUÁNUCO-DOS DE MAYO-SHUNQUI</t>
  </si>
  <si>
    <t>Shunqui</t>
  </si>
  <si>
    <t>HUÁNUCO-DOS DE MAYO-SILLAPATA</t>
  </si>
  <si>
    <t>Sillapata</t>
  </si>
  <si>
    <t>HUÁNUCO-DOS DE MAYO-YANAS</t>
  </si>
  <si>
    <t>Yanas</t>
  </si>
  <si>
    <t>HUÁNUCO-HUACAYBAMBA-HUACAYBAMBA</t>
  </si>
  <si>
    <t>1004</t>
  </si>
  <si>
    <t>Huacaybamba</t>
  </si>
  <si>
    <t>HUÁNUCO-HUACAYBAMBA-CANCHABAMBA</t>
  </si>
  <si>
    <t>Canchabamba</t>
  </si>
  <si>
    <t>HUÁNUCO-HUACAYBAMBA-COCHABAMBA</t>
  </si>
  <si>
    <t>HUÁNUCO-HUACAYBAMBA-PINRA</t>
  </si>
  <si>
    <t>Pinra</t>
  </si>
  <si>
    <t>HUÁNUCO-HUAMALÍES-LLATA</t>
  </si>
  <si>
    <t>1005</t>
  </si>
  <si>
    <t>Llata</t>
  </si>
  <si>
    <t>HUÁNUCO-HUAMALÍES-ARANCAY</t>
  </si>
  <si>
    <t>Arancay</t>
  </si>
  <si>
    <t>HUÁNUCO-HUAMALÍES-CHAVÍN DE PARIARCA</t>
  </si>
  <si>
    <t>Chavín de Pariarca</t>
  </si>
  <si>
    <t>HUÁNUCO-HUAMALÍES-JACAS GRANDE</t>
  </si>
  <si>
    <t>Jacas Grande</t>
  </si>
  <si>
    <t>HUÁNUCO-HUAMALÍES-JIRCAN</t>
  </si>
  <si>
    <t>Jircan</t>
  </si>
  <si>
    <t>HUÁNUCO-HUAMALÍES-MIRAFLORES</t>
  </si>
  <si>
    <t>HUÁNUCO-HUAMALÍES-MONZÓN</t>
  </si>
  <si>
    <t>Monzón</t>
  </si>
  <si>
    <t>HUÁNUCO-HUAMALÍES-PUNCHAO</t>
  </si>
  <si>
    <t>Punchao</t>
  </si>
  <si>
    <t>HUÁNUCO-HUAMALÍES-PUÑOS</t>
  </si>
  <si>
    <t>Puños</t>
  </si>
  <si>
    <t>HUÁNUCO-HUAMALÍES-SINGA</t>
  </si>
  <si>
    <t>Singa</t>
  </si>
  <si>
    <t>HUÁNUCO-HUAMALÍES-TANTAMAYO</t>
  </si>
  <si>
    <t>Tantamayo</t>
  </si>
  <si>
    <t>HUÁNUCO-LEONCIO PRADO-RUPA-RUPA</t>
  </si>
  <si>
    <t>1006</t>
  </si>
  <si>
    <t>Tingo María</t>
  </si>
  <si>
    <t>HUÁNUCO-LEONCIO PRADO-DANIEL ALOMÍA ROBLES</t>
  </si>
  <si>
    <t>Daniel Alomía Robles (Pumahuasi)</t>
  </si>
  <si>
    <t>HUÁNUCO-LEONCIO PRADO-HERMÍLIO VALDIZAN</t>
  </si>
  <si>
    <t>Hermilio Valdizán</t>
  </si>
  <si>
    <t>HUÁNUCO-LEONCIO PRADO-JOSÉ CRESPO Y CASTILLO</t>
  </si>
  <si>
    <t>Aucayacu</t>
  </si>
  <si>
    <t>HUÁNUCO-LEONCIO PRADO-LUYANDO</t>
  </si>
  <si>
    <t>Luyando</t>
  </si>
  <si>
    <t>HUÁNUCO-LEONCIO PRADO-MARIANO DAMASO BERAUN</t>
  </si>
  <si>
    <t>Las Palmas</t>
  </si>
  <si>
    <t>HUÁNUCO-LEONCIO PRADO-PUCAYACU</t>
  </si>
  <si>
    <t>Pucayacu</t>
  </si>
  <si>
    <t>HUÁNUCO-LEONCIO PRADO-CASTILLO GRANDE</t>
  </si>
  <si>
    <t>Castillo Grande</t>
  </si>
  <si>
    <t>HUÁNUCO-LEONCIO PRADO-PUEBLO NUEVO</t>
  </si>
  <si>
    <t>Pueblo Nuevo</t>
  </si>
  <si>
    <t>HUÁNUCO-LEONCIO PRADO-SANTO DOMINGO DE ANDA</t>
  </si>
  <si>
    <t>Pacae</t>
  </si>
  <si>
    <t>HUÁNUCO-MARAÑÓN-HUACRACHUCO</t>
  </si>
  <si>
    <t>1007</t>
  </si>
  <si>
    <t>Huacrachuco</t>
  </si>
  <si>
    <t>HUÁNUCO-MARAÑÓN-CHOLON</t>
  </si>
  <si>
    <t>San Pedro de Chonta</t>
  </si>
  <si>
    <t>HUÁNUCO-MARAÑÓN-SAN BUENAVENTURA</t>
  </si>
  <si>
    <t>San Buenaventura</t>
  </si>
  <si>
    <t>HUÁNUCO-MARAÑÓN-LA MORADA</t>
  </si>
  <si>
    <t>La Morada</t>
  </si>
  <si>
    <t>HUÁNUCO-MARAÑÓN-SANTA ROSA DE ALTO YANAJANCA</t>
  </si>
  <si>
    <t>Santa Rosa de Alto Yanajanca</t>
  </si>
  <si>
    <t>HUÁNUCO-PACHITEA-PANAO</t>
  </si>
  <si>
    <t>1008</t>
  </si>
  <si>
    <t>Panao</t>
  </si>
  <si>
    <t>HUÁNUCO-PACHITEA-CHAGLLA</t>
  </si>
  <si>
    <t>Chaglla</t>
  </si>
  <si>
    <t>HUÁNUCO-PACHITEA-MOLINO</t>
  </si>
  <si>
    <t>Molino</t>
  </si>
  <si>
    <t>HUÁNUCO-PACHITEA-UMARI</t>
  </si>
  <si>
    <t>Umari (Tambillo)</t>
  </si>
  <si>
    <t>HUÁNUCO-PUERTO INCA-PUERTO INCA</t>
  </si>
  <si>
    <t>1009</t>
  </si>
  <si>
    <t>Puerto Inca</t>
  </si>
  <si>
    <t>CORONEL PORTILLO (Pucallpa)</t>
  </si>
  <si>
    <t>HUÁNUCO-PUERTO INCA-CODO DEL POZUZO</t>
  </si>
  <si>
    <t>Codo del Pozuzo</t>
  </si>
  <si>
    <t>HUÁNUCO-PUERTO INCA-HONORIA</t>
  </si>
  <si>
    <t>Honoria</t>
  </si>
  <si>
    <t>HUÁNUCO-PUERTO INCA-TOURNAVISTA</t>
  </si>
  <si>
    <t>Tournavista</t>
  </si>
  <si>
    <t>HUÁNUCO-PUERTO INCA-YUYAPICHIS</t>
  </si>
  <si>
    <t>Yuyapichis</t>
  </si>
  <si>
    <t>HUÁNUCO-LAURICOCHA-JESÚS</t>
  </si>
  <si>
    <t>1010</t>
  </si>
  <si>
    <t>HUÁNUCO-LAURICOCHA-BAÑOS</t>
  </si>
  <si>
    <t>Baños</t>
  </si>
  <si>
    <t>HUÁNUCO-LAURICOCHA-JIVIA</t>
  </si>
  <si>
    <t>Jivia</t>
  </si>
  <si>
    <t>HUÁNUCO-LAURICOCHA-QUEROPALCA</t>
  </si>
  <si>
    <t>Queropalca</t>
  </si>
  <si>
    <t>HUÁNUCO-LAURICOCHA-RONDOS</t>
  </si>
  <si>
    <t>Rondos</t>
  </si>
  <si>
    <t>HUÁNUCO-LAURICOCHA-SAN FRANCISCO DE ASÍS</t>
  </si>
  <si>
    <t>Huarin</t>
  </si>
  <si>
    <t>HUÁNUCO-LAURICOCHA-SAN MIGUEL DE CAURI</t>
  </si>
  <si>
    <t>Cauri</t>
  </si>
  <si>
    <t>HUÁNUCO-YAROWILCA-CHAVINILLO</t>
  </si>
  <si>
    <t>1011</t>
  </si>
  <si>
    <t>Chavinillo</t>
  </si>
  <si>
    <t>HUÁNUCO-YAROWILCA-CAHUAC</t>
  </si>
  <si>
    <t>Cahuac</t>
  </si>
  <si>
    <t>HUÁNUCO-YAROWILCA-CHACABAMBA</t>
  </si>
  <si>
    <t>Chacabamba</t>
  </si>
  <si>
    <t>HUÁNUCO-YAROWILCA-APARICIO POMARES</t>
  </si>
  <si>
    <t>Chupan</t>
  </si>
  <si>
    <t>HUÁNUCO-YAROWILCA-JACAS CHICO</t>
  </si>
  <si>
    <t>San Cristóbal de Jacas Chico</t>
  </si>
  <si>
    <t>HUÁNUCO-YAROWILCA-OBAS</t>
  </si>
  <si>
    <t>Obas</t>
  </si>
  <si>
    <t>HUÁNUCO-YAROWILCA-PAMPAMARCA</t>
  </si>
  <si>
    <t>HUÁNUCO-YAROWILCA-CHORAS</t>
  </si>
  <si>
    <t>Choras</t>
  </si>
  <si>
    <t>ICA-ICA-ICA</t>
  </si>
  <si>
    <t>1101</t>
  </si>
  <si>
    <t>Ica</t>
  </si>
  <si>
    <t>ICA-ICA-LA TINGUIÑA</t>
  </si>
  <si>
    <t>La Tinguiña</t>
  </si>
  <si>
    <t>ICA-ICA-LOS AQUIJES</t>
  </si>
  <si>
    <t>Los Aquijes</t>
  </si>
  <si>
    <t>ICA-ICA-OCUCAJE</t>
  </si>
  <si>
    <t>Ocucaje</t>
  </si>
  <si>
    <t>ICA-ICA-PACHACUTEC</t>
  </si>
  <si>
    <t>Pampa de Tate</t>
  </si>
  <si>
    <t>ICA-ICA-PARCONA</t>
  </si>
  <si>
    <t>Parcona</t>
  </si>
  <si>
    <t>ICA-ICA-PUEBLO NUEVO</t>
  </si>
  <si>
    <t>ICA-ICA-SALAS</t>
  </si>
  <si>
    <t>Guadalupe</t>
  </si>
  <si>
    <t>ICA-ICA-SAN JOSÉ DE LOS MOLINOS</t>
  </si>
  <si>
    <t>San José de Los Molinos</t>
  </si>
  <si>
    <t>ICA-ICA-SAN JUAN BAUTISTA</t>
  </si>
  <si>
    <t>ICA-ICA-SANTIAGO</t>
  </si>
  <si>
    <t>ICA-ICA-SUBTANJALLA</t>
  </si>
  <si>
    <t>Subtanjalla</t>
  </si>
  <si>
    <t>ICA-ICA-TATE</t>
  </si>
  <si>
    <t>Tate de la Capilla</t>
  </si>
  <si>
    <t>ICA-ICA-YAUCA DEL ROSARIO</t>
  </si>
  <si>
    <t>Curis</t>
  </si>
  <si>
    <t>ICA-CHINCHA-CHINCHA ALTA</t>
  </si>
  <si>
    <t>1102</t>
  </si>
  <si>
    <t>Chincha Alta</t>
  </si>
  <si>
    <t>ICA-CHINCHA-ALTO LARAN</t>
  </si>
  <si>
    <t>Alto Larán</t>
  </si>
  <si>
    <t>ICA-CHINCHA-CHAVIN</t>
  </si>
  <si>
    <t>Chavín</t>
  </si>
  <si>
    <t>ICA-CHINCHA-CHINCHA BAJA</t>
  </si>
  <si>
    <t>Chincha Baja</t>
  </si>
  <si>
    <t>ICA-CHINCHA-EL CARMEN</t>
  </si>
  <si>
    <t>El Carmen</t>
  </si>
  <si>
    <t>ICA-CHINCHA-GROCIO PRADO</t>
  </si>
  <si>
    <t>ICA-CHINCHA-PUEBLO NUEVO</t>
  </si>
  <si>
    <t>ICA-CHINCHA-SAN JUAN DE YANAC</t>
  </si>
  <si>
    <t>San Juan de Yánac</t>
  </si>
  <si>
    <t>ICA-CHINCHA-SAN PEDRO DE HUACARPANA</t>
  </si>
  <si>
    <t>San Pedro de Huacarpana</t>
  </si>
  <si>
    <t>ICA-CHINCHA-SUNAMPE</t>
  </si>
  <si>
    <t>Sunampe</t>
  </si>
  <si>
    <t>ICA-CHINCHA-TAMBO DE MORA</t>
  </si>
  <si>
    <t>Tambo de Mora</t>
  </si>
  <si>
    <t>ICA-NASCA-NASCA</t>
  </si>
  <si>
    <t>1103</t>
  </si>
  <si>
    <t>Nasca</t>
  </si>
  <si>
    <t>ICA-NASCA-CHANGUILLO</t>
  </si>
  <si>
    <t>Changuillo</t>
  </si>
  <si>
    <t>ICA-NASCA-EL INGENIO</t>
  </si>
  <si>
    <t>El Ingenio</t>
  </si>
  <si>
    <t>ICA-NASCA-MARCONA</t>
  </si>
  <si>
    <t>ICA-NASCA-VISTA ALEGRE</t>
  </si>
  <si>
    <t>ICA-PALPA-PALPA</t>
  </si>
  <si>
    <t>1104</t>
  </si>
  <si>
    <t>Palpa</t>
  </si>
  <si>
    <t>ICA-PALPA-LLIPATA</t>
  </si>
  <si>
    <t>Llipata</t>
  </si>
  <si>
    <t>ICA-PALPA-RÍO GRANDE</t>
  </si>
  <si>
    <t>Río Grande</t>
  </si>
  <si>
    <t>ICA-PALPA-SANTA CRUZ</t>
  </si>
  <si>
    <t>ICA-PALPA-TIBILLO</t>
  </si>
  <si>
    <t>Tibillo</t>
  </si>
  <si>
    <t>ICA-PISCO-PISCO</t>
  </si>
  <si>
    <t>1105</t>
  </si>
  <si>
    <t>Pisco</t>
  </si>
  <si>
    <t>ICA-PISCO-HUANCANO</t>
  </si>
  <si>
    <t>Huancano</t>
  </si>
  <si>
    <t>ICA-PISCO-HUMAY</t>
  </si>
  <si>
    <t>Humay</t>
  </si>
  <si>
    <t>ICA-PISCO-INDEPENDENCIA</t>
  </si>
  <si>
    <t>Independencia</t>
  </si>
  <si>
    <t>ICA-PISCO-PARACAS</t>
  </si>
  <si>
    <t>Paracas</t>
  </si>
  <si>
    <t>ICA-PISCO-SAN ANDRÉS</t>
  </si>
  <si>
    <t>San Andrés</t>
  </si>
  <si>
    <t>ICA-PISCO-SAN CLEMENTE</t>
  </si>
  <si>
    <t>San Clemente</t>
  </si>
  <si>
    <t>ICA-PISCO-TUPAC AMARU INCA</t>
  </si>
  <si>
    <t>Túpac Amaru</t>
  </si>
  <si>
    <t>JUNÍN-HUANCAYO-HUANCAYO</t>
  </si>
  <si>
    <t>1201</t>
  </si>
  <si>
    <t>Huancayo</t>
  </si>
  <si>
    <t>JUNÍN-HUANCAYO-CARHUACALLANGA</t>
  </si>
  <si>
    <t>Carhuacallanga</t>
  </si>
  <si>
    <t>JUNÍN-HUANCAYO-CHACAPAMPA</t>
  </si>
  <si>
    <t>Chacapampa</t>
  </si>
  <si>
    <t>JUNÍN-HUANCAYO-CHICCHE</t>
  </si>
  <si>
    <t>Chicche</t>
  </si>
  <si>
    <t>JUNÍN-HUANCAYO-CHILCA</t>
  </si>
  <si>
    <t>Chilca</t>
  </si>
  <si>
    <t>JUNÍN-HUANCAYO-CHONGOS ALTO</t>
  </si>
  <si>
    <t>Chongos Alto</t>
  </si>
  <si>
    <t>JUNÍN-HUANCAYO-CHUPURO</t>
  </si>
  <si>
    <t>Chupuro</t>
  </si>
  <si>
    <t>JUNÍN-HUANCAYO-COLCA</t>
  </si>
  <si>
    <t>JUNÍN-HUANCAYO-CULLHUAS</t>
  </si>
  <si>
    <t>Cullhuas</t>
  </si>
  <si>
    <t>JUNÍN-HUANCAYO-EL TAMBO</t>
  </si>
  <si>
    <t>El Tambo</t>
  </si>
  <si>
    <t>JUNÍN-HUANCAYO-HUACRAPUQUIO</t>
  </si>
  <si>
    <t>Huacrapuquio</t>
  </si>
  <si>
    <t>JUNÍN-HUANCAYO-HUALHUAS</t>
  </si>
  <si>
    <t>Hualhuas</t>
  </si>
  <si>
    <t>JUNÍN-HUANCAYO-HUANCAN</t>
  </si>
  <si>
    <t>Huancán</t>
  </si>
  <si>
    <t>JUNÍN-HUANCAYO-HUASICANCHA</t>
  </si>
  <si>
    <t>Huasicancha</t>
  </si>
  <si>
    <t>JUNÍN-HUANCAYO-HUAYUCACHI</t>
  </si>
  <si>
    <t>Huayucachi</t>
  </si>
  <si>
    <t>JUNÍN-HUANCAYO-INGENIO</t>
  </si>
  <si>
    <t>Ingenio</t>
  </si>
  <si>
    <t>JUNÍN-HUANCAYO-PARIAHUANCA</t>
  </si>
  <si>
    <t>JUNÍN-HUANCAYO-PILCOMAYO</t>
  </si>
  <si>
    <t>Pilcomayo</t>
  </si>
  <si>
    <t>JUNÍN-HUANCAYO-PUCARA</t>
  </si>
  <si>
    <t>JUNÍN-HUANCAYO-QUICHUAY</t>
  </si>
  <si>
    <t>Quichuay</t>
  </si>
  <si>
    <t>JUNÍN-HUANCAYO-QUILCAS</t>
  </si>
  <si>
    <t>Quilcas</t>
  </si>
  <si>
    <t>JUNÍN-HUANCAYO-SAN AGUSTÍN</t>
  </si>
  <si>
    <t>San Agustín</t>
  </si>
  <si>
    <t>JUNÍN-HUANCAYO-SAN JERÓNIMO DE TUNAN</t>
  </si>
  <si>
    <t>San Jerónimo de Tunán</t>
  </si>
  <si>
    <t>JUNÍN-HUANCAYO-SAÑO</t>
  </si>
  <si>
    <t>Saño</t>
  </si>
  <si>
    <t>JUNÍN-HUANCAYO-SAPALLANGA</t>
  </si>
  <si>
    <t>Sapallanga</t>
  </si>
  <si>
    <t>JUNÍN-HUANCAYO-SICAYA</t>
  </si>
  <si>
    <t>Sicaya</t>
  </si>
  <si>
    <t>JUNÍN-HUANCAYO-SANTO DOMINGO DE ACOBAMBA</t>
  </si>
  <si>
    <t>Santo Domingo de Acobamba</t>
  </si>
  <si>
    <t>JUNÍN-HUANCAYO-VIQUES</t>
  </si>
  <si>
    <t>Viques</t>
  </si>
  <si>
    <t>JUNÍN-CONCEPCIÓN-CONCEPCIÓN</t>
  </si>
  <si>
    <t>1202</t>
  </si>
  <si>
    <t>JUNÍN-CONCEPCIÓN-ACO</t>
  </si>
  <si>
    <t>JUNÍN-CONCEPCIÓN-ANDAMARCA</t>
  </si>
  <si>
    <t>JUNÍN-CONCEPCIÓN-CHAMBARA</t>
  </si>
  <si>
    <t>Chambará</t>
  </si>
  <si>
    <t>JUNÍN-CONCEPCIÓN-COCHAS</t>
  </si>
  <si>
    <t>Cochas</t>
  </si>
  <si>
    <t>JUNÍN-CONCEPCIÓN-COMAS</t>
  </si>
  <si>
    <t>Comas</t>
  </si>
  <si>
    <t>JUNÍN-CONCEPCIÓN-HEROÍNAS TOLEDO</t>
  </si>
  <si>
    <t>San Antonio de Ocopa</t>
  </si>
  <si>
    <t>JUNÍN-CONCEPCIÓN-MANZANARES</t>
  </si>
  <si>
    <t>JUNÍN-CONCEPCIÓN-MARISCAL CASTILLA</t>
  </si>
  <si>
    <t>Mucllo</t>
  </si>
  <si>
    <t>JUNÍN-CONCEPCIÓN-MATAHUASI</t>
  </si>
  <si>
    <t>Matahuasi</t>
  </si>
  <si>
    <t>JUNÍN-CONCEPCIÓN-MITO</t>
  </si>
  <si>
    <t>Mito</t>
  </si>
  <si>
    <t>JUNÍN-CONCEPCIÓN-NUEVE DE JULIO</t>
  </si>
  <si>
    <t>Santo Domingo del Prado</t>
  </si>
  <si>
    <t>JUNÍN-CONCEPCIÓN-ORCOTUNA</t>
  </si>
  <si>
    <t>Orcotuna</t>
  </si>
  <si>
    <t>JUNÍN-CONCEPCIÓN-SAN JOSÉ DE QUERO</t>
  </si>
  <si>
    <t>San José de Quero</t>
  </si>
  <si>
    <t>JUNÍN-CONCEPCIÓN-SANTA ROSA DE OCOPA</t>
  </si>
  <si>
    <t>JUNÍN-CHANCHAMAYO-CHANCHAMAYO</t>
  </si>
  <si>
    <t>1203</t>
  </si>
  <si>
    <t>JUNÍN-CHANCHAMAYO-PERENE</t>
  </si>
  <si>
    <t>Perené</t>
  </si>
  <si>
    <t>JUNÍN-CHANCHAMAYO-PICHANAQUI</t>
  </si>
  <si>
    <t>Bajo Pichanaqui</t>
  </si>
  <si>
    <t>JUNÍN-CHANCHAMAYO-SAN LUIS DE SHUARO</t>
  </si>
  <si>
    <t>San Luis de Shuaro</t>
  </si>
  <si>
    <t>JUNÍN-CHANCHAMAYO-SAN RAMÓN</t>
  </si>
  <si>
    <t>San Ramón</t>
  </si>
  <si>
    <t>JUNÍN-CHANCHAMAYO-VITOC</t>
  </si>
  <si>
    <t>JUNÍN-JAUJA-JAUJA</t>
  </si>
  <si>
    <t>1204</t>
  </si>
  <si>
    <t>Jauja</t>
  </si>
  <si>
    <t>JUNÍN-JAUJA-ACOLLA</t>
  </si>
  <si>
    <t>Acolla</t>
  </si>
  <si>
    <t>JUNÍN-JAUJA-APATA</t>
  </si>
  <si>
    <t>Apata</t>
  </si>
  <si>
    <t>JUNÍN-JAUJA-ATAURA</t>
  </si>
  <si>
    <t>Ataura</t>
  </si>
  <si>
    <t>JUNÍN-JAUJA-CANCHAYLLO</t>
  </si>
  <si>
    <t>Canchayllo</t>
  </si>
  <si>
    <t>JUNÍN-JAUJA-CURICACA</t>
  </si>
  <si>
    <t>El Rosario</t>
  </si>
  <si>
    <t>JUNÍN-JAUJA-EL MANTARO</t>
  </si>
  <si>
    <t>Pucucho</t>
  </si>
  <si>
    <t>JUNÍN-JAUJA-HUAMALI</t>
  </si>
  <si>
    <t>Huamalí</t>
  </si>
  <si>
    <t>JUNÍN-JAUJA-HUARIPAMPA</t>
  </si>
  <si>
    <t>JUNÍN-JAUJA-HUERTAS</t>
  </si>
  <si>
    <t>Huertas</t>
  </si>
  <si>
    <t>JUNÍN-JAUJA-JANJAILLO</t>
  </si>
  <si>
    <t>Janjaillo</t>
  </si>
  <si>
    <t>JUNÍN-JAUJA-JULCÁN</t>
  </si>
  <si>
    <t>Julcán</t>
  </si>
  <si>
    <t>JUNÍN-JAUJA-LEONOR ORDÓÑEZ</t>
  </si>
  <si>
    <t>Huancani</t>
  </si>
  <si>
    <t>JUNÍN-JAUJA-LLOCLLAPAMPA</t>
  </si>
  <si>
    <t>Llocllapampa</t>
  </si>
  <si>
    <t>JUNÍN-JAUJA-MARCO</t>
  </si>
  <si>
    <t>Marco</t>
  </si>
  <si>
    <t>JUNÍN-JAUJA-MASMA</t>
  </si>
  <si>
    <t>Masma</t>
  </si>
  <si>
    <t>JUNÍN-JAUJA-MASMA CHICCHE</t>
  </si>
  <si>
    <t>Masma Chicche</t>
  </si>
  <si>
    <t>JUNÍN-JAUJA-MOLINOS</t>
  </si>
  <si>
    <t>Molinos</t>
  </si>
  <si>
    <t>JUNÍN-JAUJA-MONOBAMBA</t>
  </si>
  <si>
    <t>Monobamba</t>
  </si>
  <si>
    <t>JUNÍN-JAUJA-MUQUI</t>
  </si>
  <si>
    <t>Muqui</t>
  </si>
  <si>
    <t>JUNÍN-JAUJA-MUQUIYAUYO</t>
  </si>
  <si>
    <t>Muquiyauyo</t>
  </si>
  <si>
    <t>JUNÍN-JAUJA-PACA</t>
  </si>
  <si>
    <t>Paca</t>
  </si>
  <si>
    <t>JUNÍN-JAUJA-PACCHA</t>
  </si>
  <si>
    <t>JUNÍN-JAUJA-PANCAN</t>
  </si>
  <si>
    <t>Pancán</t>
  </si>
  <si>
    <t>JUNÍN-JAUJA-PARCO</t>
  </si>
  <si>
    <t>Parco</t>
  </si>
  <si>
    <t>JUNÍN-JAUJA-POMACANCHA</t>
  </si>
  <si>
    <t>Pomacancha</t>
  </si>
  <si>
    <t>JUNÍN-JAUJA-RICRAN</t>
  </si>
  <si>
    <t>Ricrán</t>
  </si>
  <si>
    <t>JUNÍN-JAUJA-SAN LORENZO</t>
  </si>
  <si>
    <t>San Lorenzo</t>
  </si>
  <si>
    <t>JUNÍN-JAUJA-SAN PEDRO DE CHUNAN</t>
  </si>
  <si>
    <t>San Pedro de Chunán</t>
  </si>
  <si>
    <t>JUNÍN-JAUJA-SAUSA</t>
  </si>
  <si>
    <t>Sausa</t>
  </si>
  <si>
    <t>JUNÍN-JAUJA-SINCOS</t>
  </si>
  <si>
    <t>Sincos</t>
  </si>
  <si>
    <t>JUNÍN-JAUJA-TUNAN MARCA</t>
  </si>
  <si>
    <t>Concho</t>
  </si>
  <si>
    <t>JUNÍN-JAUJA-YAULI</t>
  </si>
  <si>
    <t>JUNÍN-JAUJA-YAUYOS</t>
  </si>
  <si>
    <t>Yauyos</t>
  </si>
  <si>
    <t>JUNÍN-JUNÍN-JUNIN</t>
  </si>
  <si>
    <t>1205</t>
  </si>
  <si>
    <t>Junín</t>
  </si>
  <si>
    <t>JUNÍN-JUNÍN-CARHUAMAYO</t>
  </si>
  <si>
    <t>Carhuamayo</t>
  </si>
  <si>
    <t>JUNÍN-JUNÍN-ONDORES</t>
  </si>
  <si>
    <t>Ondores</t>
  </si>
  <si>
    <t>JUNÍN-JUNÍN-ULCUMAYO</t>
  </si>
  <si>
    <t>Ulcumayo</t>
  </si>
  <si>
    <t>JUNÍN-SATIPO-SATIPO</t>
  </si>
  <si>
    <t>1206</t>
  </si>
  <si>
    <t>Satipo</t>
  </si>
  <si>
    <t>JUNÍN-SATIPO-COVIRIALI</t>
  </si>
  <si>
    <t>Coviriali</t>
  </si>
  <si>
    <t>JUNÍN-SATIPO-LLAYLLA</t>
  </si>
  <si>
    <t>Llaylla</t>
  </si>
  <si>
    <t>JUNÍN-SATIPO-MAZAMARI</t>
  </si>
  <si>
    <t>Mazamari</t>
  </si>
  <si>
    <t>JUNÍN-SATIPO-PAMPA HERMOSA</t>
  </si>
  <si>
    <t>Mariposa</t>
  </si>
  <si>
    <t>JUNÍN-SATIPO-PANGOA</t>
  </si>
  <si>
    <t>San Martín de Pangoa</t>
  </si>
  <si>
    <t>JUNÍN-SATIPO-RÍO NEGRO</t>
  </si>
  <si>
    <t>Río Negro</t>
  </si>
  <si>
    <t>JUNÍN-SATIPO-RÍO TAMBO</t>
  </si>
  <si>
    <t>Puerto Ocopa</t>
  </si>
  <si>
    <t>JUNÍN-SATIPO-VIZCATÁN DEL ENE</t>
  </si>
  <si>
    <t>San Miguel del Ene</t>
  </si>
  <si>
    <t>JUNÍN-TARMA-TARMA</t>
  </si>
  <si>
    <t>1207</t>
  </si>
  <si>
    <t>Tarma</t>
  </si>
  <si>
    <t>JUNÍN-TARMA-ACOBAMBA</t>
  </si>
  <si>
    <t>JUNÍN-TARMA-HUARICOLCA</t>
  </si>
  <si>
    <t>Huaricolca</t>
  </si>
  <si>
    <t>JUNÍN-TARMA-HUASAHUASI</t>
  </si>
  <si>
    <t>Huasahuasi</t>
  </si>
  <si>
    <t>JUNÍN-TARMA-LA UNIÓN</t>
  </si>
  <si>
    <t>Leticia</t>
  </si>
  <si>
    <t>JUNÍN-TARMA-PALCA</t>
  </si>
  <si>
    <t>JUNÍN-TARMA-PALCAMAYO</t>
  </si>
  <si>
    <t>Palcamayo</t>
  </si>
  <si>
    <t>JUNÍN-TARMA-SAN PEDRO DE CAJAS</t>
  </si>
  <si>
    <t>San Pedro de Cajas</t>
  </si>
  <si>
    <t>JUNÍN-TARMA-TAPO</t>
  </si>
  <si>
    <t>Tapo</t>
  </si>
  <si>
    <t>JUNÍN-YAULI-LA OROYA</t>
  </si>
  <si>
    <t>1208</t>
  </si>
  <si>
    <t>La Oroya</t>
  </si>
  <si>
    <t>JUNÍN-YAULI-CHACAPALPA</t>
  </si>
  <si>
    <t>Chacapalpa</t>
  </si>
  <si>
    <t>JUNÍN-YAULI-HUAY-HUAY</t>
  </si>
  <si>
    <t>Huay-Huay</t>
  </si>
  <si>
    <t>JUNÍN-YAULI-MARCAPOMACOCHA</t>
  </si>
  <si>
    <t>Marcapomacocha</t>
  </si>
  <si>
    <t>JUNÍN-YAULI-MOROCOCHA</t>
  </si>
  <si>
    <t>Nueva Morococha</t>
  </si>
  <si>
    <t>JUNÍN-YAULI-PACCHA</t>
  </si>
  <si>
    <t>JUNÍN-YAULI-SANTA BÁRBARA DE CARHUACAYAN</t>
  </si>
  <si>
    <t>Santa Bárbara de Carhuacayán</t>
  </si>
  <si>
    <t>PASCO (Yanacancha)</t>
  </si>
  <si>
    <t>JUNÍN-YAULI-SANTA ROSA DE SACCO</t>
  </si>
  <si>
    <t>Santa Rosa de Sacco</t>
  </si>
  <si>
    <t>JUNÍN-YAULI-SUITUCANCHA</t>
  </si>
  <si>
    <t>Suitucancha</t>
  </si>
  <si>
    <t>JUNÍN-YAULI-YAULI</t>
  </si>
  <si>
    <t>JUNÍN-CHUPACA-CHUPACA</t>
  </si>
  <si>
    <t>1209</t>
  </si>
  <si>
    <t>Chupaca</t>
  </si>
  <si>
    <t>JUNÍN-CHUPACA-AHUAC</t>
  </si>
  <si>
    <t>Ahuac</t>
  </si>
  <si>
    <t>JUNÍN-CHUPACA-CHONGOS BAJO</t>
  </si>
  <si>
    <t>Chongos Bajo</t>
  </si>
  <si>
    <t>JUNÍN-CHUPACA-HUACHAC</t>
  </si>
  <si>
    <t>Huáchac</t>
  </si>
  <si>
    <t>JUNÍN-CHUPACA-HUAMANCACA CHICO</t>
  </si>
  <si>
    <t>Huamancaca Chico</t>
  </si>
  <si>
    <t>JUNÍN-CHUPACA-SAN JUAN DE ISCOS</t>
  </si>
  <si>
    <t>Iscos</t>
  </si>
  <si>
    <t>JUNÍN-CHUPACA-SAN JUAN DE JARPA</t>
  </si>
  <si>
    <t>Jarpa</t>
  </si>
  <si>
    <t>JUNÍN-CHUPACA-TRES DE DICIEMBRE</t>
  </si>
  <si>
    <t>Tres de Diciembre</t>
  </si>
  <si>
    <t>JUNÍN-CHUPACA-YANACANCHA</t>
  </si>
  <si>
    <t>Yanacancha</t>
  </si>
  <si>
    <t>LA LIBERTAD-TRUJILLO-TRUJILLO</t>
  </si>
  <si>
    <t>1301</t>
  </si>
  <si>
    <t>Trujillo</t>
  </si>
  <si>
    <t>LA LIBERTAD-TRUJILLO-EL PORVENIR</t>
  </si>
  <si>
    <t>El Porvenir</t>
  </si>
  <si>
    <t>LA LIBERTAD-TRUJILLO-FLORENCIA DE MORA</t>
  </si>
  <si>
    <t>Florencia de Mora</t>
  </si>
  <si>
    <t>LA LIBERTAD-TRUJILLO-HUANCHACO</t>
  </si>
  <si>
    <t>Huanchaco</t>
  </si>
  <si>
    <t>LA LIBERTAD-TRUJILLO-LA ESPERANZA</t>
  </si>
  <si>
    <t>LA LIBERTAD-TRUJILLO-LAREDO</t>
  </si>
  <si>
    <t>Laredo</t>
  </si>
  <si>
    <t>LA LIBERTAD-TRUJILLO-MOCHE</t>
  </si>
  <si>
    <t>Moche</t>
  </si>
  <si>
    <t>LA LIBERTAD-TRUJILLO-POROTO</t>
  </si>
  <si>
    <t>Poroto</t>
  </si>
  <si>
    <t>LA LIBERTAD-TRUJILLO-SALAVERRY</t>
  </si>
  <si>
    <t>Salaverry</t>
  </si>
  <si>
    <t>LA LIBERTAD-TRUJILLO-SIMBAL</t>
  </si>
  <si>
    <t>Simbal</t>
  </si>
  <si>
    <t>LA LIBERTAD-TRUJILLO-VICTOR LARCO HERRERA</t>
  </si>
  <si>
    <t>LA LIBERTAD-TRUJILLO-ALTO TRUJILLO</t>
  </si>
  <si>
    <t>LA LIBERTAD-ASCOPE-ASCOPE</t>
  </si>
  <si>
    <t>1302</t>
  </si>
  <si>
    <t>Ascope</t>
  </si>
  <si>
    <t>LA LIBERTAD-ASCOPE-CHICAMA</t>
  </si>
  <si>
    <t>Chicama</t>
  </si>
  <si>
    <t>LA LIBERTAD-ASCOPE-CHOCOPE</t>
  </si>
  <si>
    <t>Chocope</t>
  </si>
  <si>
    <t>LA LIBERTAD-ASCOPE-MAGDALENA DE CAO</t>
  </si>
  <si>
    <t>Magdalena de Cao</t>
  </si>
  <si>
    <t>LA LIBERTAD-ASCOPE-PAIJAN</t>
  </si>
  <si>
    <t>Paiján</t>
  </si>
  <si>
    <t>LA LIBERTAD-ASCOPE-RÁZURI</t>
  </si>
  <si>
    <t>Puerto de Malabrigo</t>
  </si>
  <si>
    <t>LA LIBERTAD-ASCOPE-SANTIAGO DE CAO</t>
  </si>
  <si>
    <t>Santiago de Cao</t>
  </si>
  <si>
    <t>LA LIBERTAD-ASCOPE-CASA GRANDE</t>
  </si>
  <si>
    <t>Casa Grande</t>
  </si>
  <si>
    <t>LA LIBERTAD-BOLÍVAR-BOLÍVAR</t>
  </si>
  <si>
    <t>1303</t>
  </si>
  <si>
    <t>LA LIBERTAD-BOLÍVAR-BAMBAMARCA</t>
  </si>
  <si>
    <t>LA LIBERTAD-BOLÍVAR-CONDORMARCA</t>
  </si>
  <si>
    <t>Condormarca</t>
  </si>
  <si>
    <t>LA LIBERTAD-BOLÍVAR-LONGOTEA</t>
  </si>
  <si>
    <t>Longotea</t>
  </si>
  <si>
    <t>LA LIBERTAD-BOLÍVAR-UCHUMARCA</t>
  </si>
  <si>
    <t>Uchumarca</t>
  </si>
  <si>
    <t>LA LIBERTAD-BOLÍVAR-UCUNCHA</t>
  </si>
  <si>
    <t>Ucuncha</t>
  </si>
  <si>
    <t>LA LIBERTAD-CHEPÉN-CHEPEN</t>
  </si>
  <si>
    <t>1304</t>
  </si>
  <si>
    <t>Chepén</t>
  </si>
  <si>
    <t>LA LIBERTAD-CHEPÉN-PACANGA</t>
  </si>
  <si>
    <t>Pacanga</t>
  </si>
  <si>
    <t>LA LIBERTAD-CHEPÉN-PUEBLO NUEVO</t>
  </si>
  <si>
    <t>LA LIBERTAD-JULCÁN-JULCAN</t>
  </si>
  <si>
    <t>1305</t>
  </si>
  <si>
    <t>LA LIBERTAD-JULCÁN-CALAMARCA</t>
  </si>
  <si>
    <t>Calamarca</t>
  </si>
  <si>
    <t>LA LIBERTAD-JULCÁN-CARABAMBA</t>
  </si>
  <si>
    <t>Carabamba</t>
  </si>
  <si>
    <t>LA LIBERTAD-JULCÁN-HUASO</t>
  </si>
  <si>
    <t>Huaso</t>
  </si>
  <si>
    <t>LA LIBERTAD-OTUZCO-OTUZCO</t>
  </si>
  <si>
    <t>1306</t>
  </si>
  <si>
    <t>Otuzco</t>
  </si>
  <si>
    <t>LA LIBERTAD-OTUZCO-AGALLPAMPA</t>
  </si>
  <si>
    <t>Agallpampa</t>
  </si>
  <si>
    <t>LA LIBERTAD-OTUZCO-CHARAT</t>
  </si>
  <si>
    <t>Charat</t>
  </si>
  <si>
    <t>LA LIBERTAD-OTUZCO-HUARANCHAL</t>
  </si>
  <si>
    <t>Huaranchal</t>
  </si>
  <si>
    <t>LA LIBERTAD-OTUZCO-LA CUESTA</t>
  </si>
  <si>
    <t>La Cuesta</t>
  </si>
  <si>
    <t>LA LIBERTAD-OTUZCO-MACHE</t>
  </si>
  <si>
    <t>Mache</t>
  </si>
  <si>
    <t>LA LIBERTAD-OTUZCO-PARANDAY</t>
  </si>
  <si>
    <t>Paranday</t>
  </si>
  <si>
    <t>LA LIBERTAD-OTUZCO-SALPO</t>
  </si>
  <si>
    <t>Salpo</t>
  </si>
  <si>
    <t>LA LIBERTAD-OTUZCO-SINSICAP</t>
  </si>
  <si>
    <t>Sinsicap</t>
  </si>
  <si>
    <t>LA LIBERTAD-OTUZCO-USQUIL</t>
  </si>
  <si>
    <t>Usquil</t>
  </si>
  <si>
    <t>LA LIBERTAD-PACASMAYO-SAN PEDRO DE LLOC</t>
  </si>
  <si>
    <t>1307</t>
  </si>
  <si>
    <t>San Pedro de Lloc</t>
  </si>
  <si>
    <t>LA LIBERTAD-PACASMAYO-GUADALUPE</t>
  </si>
  <si>
    <t>LA LIBERTAD-PACASMAYO-JEQUETEPEQUE</t>
  </si>
  <si>
    <t>Jequetepeque</t>
  </si>
  <si>
    <t>LA LIBERTAD-PACASMAYO-PACASMAYO</t>
  </si>
  <si>
    <t>Pacasmayo</t>
  </si>
  <si>
    <t>LA LIBERTAD-PACASMAYO-SAN JOSÉ</t>
  </si>
  <si>
    <t>LA LIBERTAD-PATAZ-TAYABAMBA</t>
  </si>
  <si>
    <t>1308</t>
  </si>
  <si>
    <t>Tayabamba</t>
  </si>
  <si>
    <t>LA LIBERTAD-PATAZ-BULDIBUYO</t>
  </si>
  <si>
    <t>Buldibuyo</t>
  </si>
  <si>
    <t>LA LIBERTAD-PATAZ-CHILLIA</t>
  </si>
  <si>
    <t>Chillia</t>
  </si>
  <si>
    <t>LA LIBERTAD-PATAZ-HUANCASPATA</t>
  </si>
  <si>
    <t>Huancaspata</t>
  </si>
  <si>
    <t>LA LIBERTAD-PATAZ-HUAYLILLAS</t>
  </si>
  <si>
    <t>Huaylillas</t>
  </si>
  <si>
    <t>LA LIBERTAD-PATAZ-HUAYO</t>
  </si>
  <si>
    <t>Huayo</t>
  </si>
  <si>
    <t>LA LIBERTAD-PATAZ-ONGON</t>
  </si>
  <si>
    <t>Ongón</t>
  </si>
  <si>
    <t>LA LIBERTAD-PATAZ-PARCOY</t>
  </si>
  <si>
    <t>Parcoy</t>
  </si>
  <si>
    <t>LA LIBERTAD-PATAZ-PATAZ</t>
  </si>
  <si>
    <t>Pataz</t>
  </si>
  <si>
    <t>LA LIBERTAD-PATAZ-PIAS</t>
  </si>
  <si>
    <t>Pias</t>
  </si>
  <si>
    <t>LA LIBERTAD-PATAZ-SANTIAGO DE CHALLAS</t>
  </si>
  <si>
    <t>Challas</t>
  </si>
  <si>
    <t>LA LIBERTAD-PATAZ-TAURIJA</t>
  </si>
  <si>
    <t>Taurija</t>
  </si>
  <si>
    <t>LA LIBERTAD-PATAZ-URPAY</t>
  </si>
  <si>
    <t>Urpay</t>
  </si>
  <si>
    <t>LA LIBERTAD-SÁNCHEZ CARRIÓN-HUAMACHUCO</t>
  </si>
  <si>
    <t>1309</t>
  </si>
  <si>
    <t>Huamachuco</t>
  </si>
  <si>
    <t>LA LIBERTAD-SÁNCHEZ CARRIÓN-CHUGAY</t>
  </si>
  <si>
    <t>Chugay</t>
  </si>
  <si>
    <t>LA LIBERTAD-SÁNCHEZ CARRIÓN-COCHORCO</t>
  </si>
  <si>
    <t>Aricapampa</t>
  </si>
  <si>
    <t>LA LIBERTAD-SÁNCHEZ CARRIÓN-CURGOS</t>
  </si>
  <si>
    <t>Curgos</t>
  </si>
  <si>
    <t>LA LIBERTAD-SÁNCHEZ CARRIÓN-MARCABAL</t>
  </si>
  <si>
    <t>Marcabal</t>
  </si>
  <si>
    <t>LA LIBERTAD-SÁNCHEZ CARRIÓN-SANAGORAN</t>
  </si>
  <si>
    <t>Sanagoran</t>
  </si>
  <si>
    <t>LA LIBERTAD-SÁNCHEZ CARRIÓN-SARIN</t>
  </si>
  <si>
    <t>Sarín</t>
  </si>
  <si>
    <t>LA LIBERTAD-SÁNCHEZ CARRIÓN-SARTIMBAMBA</t>
  </si>
  <si>
    <t>Sartimbamba</t>
  </si>
  <si>
    <t>LA LIBERTAD-SANTIAGO DE CHUCO-SANTIAGO DE CHUCO</t>
  </si>
  <si>
    <t>1310</t>
  </si>
  <si>
    <t>Santiago de Chuco</t>
  </si>
  <si>
    <t>LA LIBERTAD-SANTIAGO DE CHUCO-ANGASMARCA</t>
  </si>
  <si>
    <t>Angasmarca</t>
  </si>
  <si>
    <t>LA LIBERTAD-SANTIAGO DE CHUCO-CACHICADAN</t>
  </si>
  <si>
    <t>Cachicadan</t>
  </si>
  <si>
    <t>LA LIBERTAD-SANTIAGO DE CHUCO-MOLLEBAMBA</t>
  </si>
  <si>
    <t>LA LIBERTAD-SANTIAGO DE CHUCO-MOLLEPATA</t>
  </si>
  <si>
    <t>LA LIBERTAD-SANTIAGO DE CHUCO-QUIRUVILCA</t>
  </si>
  <si>
    <t>Quiruvilca</t>
  </si>
  <si>
    <t>LA LIBERTAD-SANTIAGO DE CHUCO-SANTA CRUZ DE CHUCA</t>
  </si>
  <si>
    <t>Santa Cruz de Chuca</t>
  </si>
  <si>
    <t>LA LIBERTAD-SANTIAGO DE CHUCO-SITABAMBA</t>
  </si>
  <si>
    <t>Sitabamba</t>
  </si>
  <si>
    <t>LA LIBERTAD-GRAN CHIMÚ-CASCAS</t>
  </si>
  <si>
    <t>1311</t>
  </si>
  <si>
    <t>Cascas</t>
  </si>
  <si>
    <t>LA LIBERTAD-GRAN CHIMÚ-LUCMA</t>
  </si>
  <si>
    <t>LA LIBERTAD-GRAN CHIMÚ-MARMOT</t>
  </si>
  <si>
    <t>Marmot</t>
  </si>
  <si>
    <t>LA LIBERTAD-GRAN CHIMÚ-SAYAPULLO</t>
  </si>
  <si>
    <t>Sayapullo</t>
  </si>
  <si>
    <t>LA LIBERTAD-VIRÚ-VIRU</t>
  </si>
  <si>
    <t>1312</t>
  </si>
  <si>
    <t>Virú</t>
  </si>
  <si>
    <t>LA LIBERTAD-VIRÚ-CHAO</t>
  </si>
  <si>
    <t>Chao</t>
  </si>
  <si>
    <t>LA LIBERTAD-VIRÚ-GUADALUPITO</t>
  </si>
  <si>
    <t>Guadalupito</t>
  </si>
  <si>
    <t>LAMBAYEQUE-CHICLAYO-CHICLAYO</t>
  </si>
  <si>
    <t>1401</t>
  </si>
  <si>
    <t>Chiclayo</t>
  </si>
  <si>
    <t>LAMBAYEQUE-CHICLAYO-CHONGOYAPE</t>
  </si>
  <si>
    <t>Chongoyape</t>
  </si>
  <si>
    <t>LAMBAYEQUE-CHICLAYO-ETEN</t>
  </si>
  <si>
    <t>Etén</t>
  </si>
  <si>
    <t>LAMBAYEQUE-CHICLAYO-ETEN PUERTO</t>
  </si>
  <si>
    <t>Etén Puerto</t>
  </si>
  <si>
    <t>LAMBAYEQUE-CHICLAYO-JOSÉ LEONARDO ORTIZ</t>
  </si>
  <si>
    <t>LAMBAYEQUE-CHICLAYO-LA VICTORIA</t>
  </si>
  <si>
    <t>La Victoria</t>
  </si>
  <si>
    <t>LAMBAYEQUE-CHICLAYO-LAGUNAS</t>
  </si>
  <si>
    <t>Mocupe</t>
  </si>
  <si>
    <t>LAMBAYEQUE-CHICLAYO-MONSEFU</t>
  </si>
  <si>
    <t>Monsefú</t>
  </si>
  <si>
    <t>LAMBAYEQUE-CHICLAYO-NUEVA ARICA</t>
  </si>
  <si>
    <t>Nueva Arica</t>
  </si>
  <si>
    <t>LAMBAYEQUE-CHICLAYO-OYOTUN</t>
  </si>
  <si>
    <t>Oyotún</t>
  </si>
  <si>
    <t>LAMBAYEQUE-CHICLAYO-PICSI</t>
  </si>
  <si>
    <t>Picsi</t>
  </si>
  <si>
    <t>LAMBAYEQUE-CHICLAYO-PIMENTEL</t>
  </si>
  <si>
    <t>Pimentel</t>
  </si>
  <si>
    <t>LAMBAYEQUE-CHICLAYO-REQUE</t>
  </si>
  <si>
    <t>Reque</t>
  </si>
  <si>
    <t>LAMBAYEQUE-CHICLAYO-SANTA ROSA</t>
  </si>
  <si>
    <t>LAMBAYEQUE-CHICLAYO-SAÑA</t>
  </si>
  <si>
    <t>Saña</t>
  </si>
  <si>
    <t>LAMBAYEQUE-CHICLAYO-CAYALTI</t>
  </si>
  <si>
    <t>Cayaltí</t>
  </si>
  <si>
    <t>LAMBAYEQUE-CHICLAYO-PATAPO</t>
  </si>
  <si>
    <t>Patapo</t>
  </si>
  <si>
    <t>LAMBAYEQUE-CHICLAYO-POMALCA</t>
  </si>
  <si>
    <t>Pomalca</t>
  </si>
  <si>
    <t>LAMBAYEQUE-CHICLAYO-PUCALA</t>
  </si>
  <si>
    <t>Pucalá</t>
  </si>
  <si>
    <t>LAMBAYEQUE-CHICLAYO-TUMAN</t>
  </si>
  <si>
    <t>Tumán</t>
  </si>
  <si>
    <t>LAMBAYEQUE-FERREÑAFE-FERREÑAFE</t>
  </si>
  <si>
    <t>1402</t>
  </si>
  <si>
    <t>Ferreñafe</t>
  </si>
  <si>
    <t>LAMBAYEQUE-FERREÑAFE-CAÑARIS</t>
  </si>
  <si>
    <t>Cañaris</t>
  </si>
  <si>
    <t>LAMBAYEQUE-FERREÑAFE-INCAHUASI</t>
  </si>
  <si>
    <t>Incahuasi</t>
  </si>
  <si>
    <t>LAMBAYEQUE-FERREÑAFE-MANUEL ANTONIO MESONES MURO</t>
  </si>
  <si>
    <t>Manuel Antonio Mesones Muro</t>
  </si>
  <si>
    <t>LAMBAYEQUE-FERREÑAFE-PITIPO</t>
  </si>
  <si>
    <t>Pitipo</t>
  </si>
  <si>
    <t>LAMBAYEQUE-FERREÑAFE-PUEBLO NUEVO</t>
  </si>
  <si>
    <t>LAMBAYEQUE-LAMBAYEQUE-LAMBAYEQUE</t>
  </si>
  <si>
    <t>1403</t>
  </si>
  <si>
    <t>Lambayeque</t>
  </si>
  <si>
    <t>LAMBAYEQUE-LAMBAYEQUE-CHOCHOPE</t>
  </si>
  <si>
    <t>Chochope</t>
  </si>
  <si>
    <t>LAMBAYEQUE-LAMBAYEQUE-ILLIMO</t>
  </si>
  <si>
    <t>Illimo</t>
  </si>
  <si>
    <t>LAMBAYEQUE-LAMBAYEQUE-JAYANCA</t>
  </si>
  <si>
    <t>Jayanca</t>
  </si>
  <si>
    <t>LAMBAYEQUE-LAMBAYEQUE-MOCHUMI</t>
  </si>
  <si>
    <t>Mochumi</t>
  </si>
  <si>
    <t>LAMBAYEQUE-LAMBAYEQUE-MORROPE</t>
  </si>
  <si>
    <t>Mórrope</t>
  </si>
  <si>
    <t>LAMBAYEQUE-LAMBAYEQUE-MOTUPE</t>
  </si>
  <si>
    <t>Motupe</t>
  </si>
  <si>
    <t>LAMBAYEQUE-LAMBAYEQUE-OLMOS</t>
  </si>
  <si>
    <t>Olmos</t>
  </si>
  <si>
    <t>LAMBAYEQUE-LAMBAYEQUE-PACORA</t>
  </si>
  <si>
    <t>Pacora</t>
  </si>
  <si>
    <t>LAMBAYEQUE-LAMBAYEQUE-SALAS</t>
  </si>
  <si>
    <t>Salas</t>
  </si>
  <si>
    <t>LAMBAYEQUE-LAMBAYEQUE-SAN JOSÉ</t>
  </si>
  <si>
    <t>LAMBAYEQUE-LAMBAYEQUE-TUCUME</t>
  </si>
  <si>
    <t>Túcume</t>
  </si>
  <si>
    <t>LIMA-LIMA-LIMA</t>
  </si>
  <si>
    <t>1501</t>
  </si>
  <si>
    <t>Lima</t>
  </si>
  <si>
    <t>LIMA CENTRO</t>
  </si>
  <si>
    <t>LIMA-LIMA-ANCÓN</t>
  </si>
  <si>
    <t>Ancón</t>
  </si>
  <si>
    <t>LIMA NORTE</t>
  </si>
  <si>
    <t>LIMA-LIMA-ATE</t>
  </si>
  <si>
    <t>Vitarte</t>
  </si>
  <si>
    <t>LIMA ESTE</t>
  </si>
  <si>
    <t>LIMA-LIMA-BARRANCO</t>
  </si>
  <si>
    <t>Barranco</t>
  </si>
  <si>
    <t>LIMA SUR</t>
  </si>
  <si>
    <t>LIMA-LIMA-BREÑA</t>
  </si>
  <si>
    <t>Breña</t>
  </si>
  <si>
    <t>LIMA-LIMA-CARABAYLLO</t>
  </si>
  <si>
    <t>Carabayllo</t>
  </si>
  <si>
    <t>LIMA-LIMA-CHACLACAYO</t>
  </si>
  <si>
    <t>Chaclacayo</t>
  </si>
  <si>
    <t>LIMA-LIMA-CHORRILLOS</t>
  </si>
  <si>
    <t>Chorrillos</t>
  </si>
  <si>
    <t>LIMA-LIMA-CIENEGUILLA</t>
  </si>
  <si>
    <t>Cieneguilla</t>
  </si>
  <si>
    <t>LIMA-LIMA-COMAS</t>
  </si>
  <si>
    <t>LIMA-LIMA-EL AGUSTINO</t>
  </si>
  <si>
    <t>El Agustino</t>
  </si>
  <si>
    <t>LIMA-LIMA-INDEPENDENCIA</t>
  </si>
  <si>
    <t>LIMA-LIMA-JESÚS MARÍA</t>
  </si>
  <si>
    <t>Jesús María</t>
  </si>
  <si>
    <t>LIMA-LIMA-LA MOLINA</t>
  </si>
  <si>
    <t>La Molina</t>
  </si>
  <si>
    <t>LIMA-LIMA-LA VICTORIA</t>
  </si>
  <si>
    <t>LIMA-LIMA-LINCE</t>
  </si>
  <si>
    <t>Lince</t>
  </si>
  <si>
    <t>LIMA-LIMA-LOS OLIVOS</t>
  </si>
  <si>
    <t>Las Palmeras</t>
  </si>
  <si>
    <t>LIMA-LIMA-LURIGANCHO</t>
  </si>
  <si>
    <t>Chosica</t>
  </si>
  <si>
    <t>LIMA-LIMA-LURIN</t>
  </si>
  <si>
    <t>Lurín</t>
  </si>
  <si>
    <t>LIMA-LIMA-MAGDALENA DEL MAR</t>
  </si>
  <si>
    <t>Magdalena del Mar</t>
  </si>
  <si>
    <t>LIMA-LIMA-PUEBLO LIBRE</t>
  </si>
  <si>
    <t>LIMA-LIMA-MIRAFLORES</t>
  </si>
  <si>
    <t>LIMA-LIMA-PACHACAMAC</t>
  </si>
  <si>
    <t>Pachacámac</t>
  </si>
  <si>
    <t>LIMA-LIMA-PUCUSANA</t>
  </si>
  <si>
    <t>Pucusana</t>
  </si>
  <si>
    <t>LIMA-LIMA-PUENTE PIEDRA</t>
  </si>
  <si>
    <t>Puente Piedra</t>
  </si>
  <si>
    <t>LIMA-LIMA-PUNTA HERMOSA</t>
  </si>
  <si>
    <t>Punta Hermosa</t>
  </si>
  <si>
    <t>LIMA-LIMA-PUNTA NEGRA</t>
  </si>
  <si>
    <t>Punta Negra</t>
  </si>
  <si>
    <t>LIMA-LIMA-RÍMAC</t>
  </si>
  <si>
    <t>Rímac</t>
  </si>
  <si>
    <t>LIMA-LIMA-SAN BARTOLO</t>
  </si>
  <si>
    <t>San Bartolo</t>
  </si>
  <si>
    <t>LIMA-LIMA-SAN BORJA</t>
  </si>
  <si>
    <t>San Francisco de Borja</t>
  </si>
  <si>
    <t>LIMA-LIMA-SAN ISIDRO</t>
  </si>
  <si>
    <t>San Isidro</t>
  </si>
  <si>
    <t>LIMA-LIMA-SAN JUAN DE LURIGANCHO</t>
  </si>
  <si>
    <t>San Juan de Lurigancho</t>
  </si>
  <si>
    <t>LIMA-LIMA-SAN JUAN DE MIRAFLORES</t>
  </si>
  <si>
    <t>Ciudad de Dios</t>
  </si>
  <si>
    <t>LIMA-LIMA-SAN LUIS</t>
  </si>
  <si>
    <t>LIMA-LIMA-SAN MARTÍN DE PORRES</t>
  </si>
  <si>
    <t>Barrio Obrero Industrial</t>
  </si>
  <si>
    <t>LIMA-LIMA-SAN MIGUEL</t>
  </si>
  <si>
    <t>LIMA-LIMA-SANTA ANITA</t>
  </si>
  <si>
    <t>Santa Anita - Los Ficus</t>
  </si>
  <si>
    <t>LIMA-LIMA-SANTA MARÍA DEL MAR</t>
  </si>
  <si>
    <t>Santa María del Mar</t>
  </si>
  <si>
    <t>LIMA-LIMA-SANTA ROSA</t>
  </si>
  <si>
    <t>LIMA-LIMA-SANTIAGO DE SURCO</t>
  </si>
  <si>
    <t>Santiago de Surco</t>
  </si>
  <si>
    <t>LIMA-LIMA-SURQUILLO</t>
  </si>
  <si>
    <t>Surquillo</t>
  </si>
  <si>
    <t>LIMA-LIMA-VILLA EL SALVADOR</t>
  </si>
  <si>
    <t>Villa El Salvador</t>
  </si>
  <si>
    <t>LIMA-LIMA-VILLA MARÍA DEL TRIUNFO</t>
  </si>
  <si>
    <t>Villa María del Triunfo</t>
  </si>
  <si>
    <t>LIMA-BARRANCA-BARRANCA</t>
  </si>
  <si>
    <t>1502</t>
  </si>
  <si>
    <t>Barranca</t>
  </si>
  <si>
    <t>LIMA-BARRANCA-PARAMONGA</t>
  </si>
  <si>
    <t>Paramonga</t>
  </si>
  <si>
    <t>LIMA-BARRANCA-PATIVILCA</t>
  </si>
  <si>
    <t>Pativilca</t>
  </si>
  <si>
    <t>LIMA-BARRANCA-SUPE</t>
  </si>
  <si>
    <t>Supe</t>
  </si>
  <si>
    <t>LIMA-BARRANCA-SUPE PUERTO</t>
  </si>
  <si>
    <t>Supe Puerto</t>
  </si>
  <si>
    <t>LIMA-CAJATAMBO-CAJATAMBO</t>
  </si>
  <si>
    <t>1503</t>
  </si>
  <si>
    <t>Cajatambo</t>
  </si>
  <si>
    <t>LIMA-CAJATAMBO-COPA</t>
  </si>
  <si>
    <t>LIMA-CAJATAMBO-GORGOR</t>
  </si>
  <si>
    <t>Gorgor</t>
  </si>
  <si>
    <t>LIMA-CAJATAMBO-HUANCAPON</t>
  </si>
  <si>
    <t>Huancapón</t>
  </si>
  <si>
    <t>LIMA-CAJATAMBO-MANAS</t>
  </si>
  <si>
    <t>Manas</t>
  </si>
  <si>
    <t>LIMA-CANTA-CANTA</t>
  </si>
  <si>
    <t>1504</t>
  </si>
  <si>
    <t>Canta</t>
  </si>
  <si>
    <t>LIMA-CANTA-ARAHUAY</t>
  </si>
  <si>
    <t>Arahuay</t>
  </si>
  <si>
    <t>LIMA-CANTA-HUAMANTANGA</t>
  </si>
  <si>
    <t>Huamantanga</t>
  </si>
  <si>
    <t>LIMA-CANTA-HUAROS</t>
  </si>
  <si>
    <t>Huaros</t>
  </si>
  <si>
    <t>LIMA-CANTA-LACHAQUI</t>
  </si>
  <si>
    <t>Lachaqui</t>
  </si>
  <si>
    <t>LIMA-CANTA-SAN BUENAVENTURA</t>
  </si>
  <si>
    <t>LIMA-CANTA-SANTA ROSA DE QUIVES</t>
  </si>
  <si>
    <t>Yangas</t>
  </si>
  <si>
    <t>LIMA-CAÑETE-SAN VICENTE DE CAÑETE</t>
  </si>
  <si>
    <t>1505</t>
  </si>
  <si>
    <t>San Vicente de Cañete</t>
  </si>
  <si>
    <t>LIMA-CAÑETE-ASIA</t>
  </si>
  <si>
    <t>Asia</t>
  </si>
  <si>
    <t>LIMA-CAÑETE-CALANGO</t>
  </si>
  <si>
    <t>Calango</t>
  </si>
  <si>
    <t>LIMA-CAÑETE-CERRO AZUL</t>
  </si>
  <si>
    <t>Cerro Azul</t>
  </si>
  <si>
    <t>LIMA-CAÑETE-CHILCA</t>
  </si>
  <si>
    <t>LIMA-CAÑETE-COAYLLO</t>
  </si>
  <si>
    <t>Coayllo</t>
  </si>
  <si>
    <t>LIMA-CAÑETE-IMPERIAL</t>
  </si>
  <si>
    <t>Imperial</t>
  </si>
  <si>
    <t>LIMA-CAÑETE-LUNAHUANA</t>
  </si>
  <si>
    <t>Lunahuana</t>
  </si>
  <si>
    <t>LIMA-CAÑETE-MALA</t>
  </si>
  <si>
    <t>Mala</t>
  </si>
  <si>
    <t>LIMA-CAÑETE-NUEVO IMPERIAL</t>
  </si>
  <si>
    <t>Nuevo Imperial</t>
  </si>
  <si>
    <t>LIMA-CAÑETE-PACARAN</t>
  </si>
  <si>
    <t>Pacarán</t>
  </si>
  <si>
    <t>LIMA-CAÑETE-QUILMANA</t>
  </si>
  <si>
    <t>Quilmana</t>
  </si>
  <si>
    <t>LIMA-CAÑETE-SAN ANTONIO</t>
  </si>
  <si>
    <t>LIMA-CAÑETE-SAN LUIS</t>
  </si>
  <si>
    <t>LIMA-CAÑETE-SANTA CRUZ DE FLORES</t>
  </si>
  <si>
    <t>Santa Cruz de Flores</t>
  </si>
  <si>
    <t>LIMA-CAÑETE-ZÚÑIGA</t>
  </si>
  <si>
    <t>Zúñiga</t>
  </si>
  <si>
    <t>LIMA-HUARAL-HUARAL</t>
  </si>
  <si>
    <t>1506</t>
  </si>
  <si>
    <t>Huaral</t>
  </si>
  <si>
    <t>LIMA-HUARAL-ATAVILLOS ALTO</t>
  </si>
  <si>
    <t>Pirca</t>
  </si>
  <si>
    <t>LIMA-HUARAL-ATAVILLOS BAJO</t>
  </si>
  <si>
    <t>San Agustín de Huayopampa</t>
  </si>
  <si>
    <t>LIMA-HUARAL-AUCALLAMA</t>
  </si>
  <si>
    <t>Aucallama</t>
  </si>
  <si>
    <t>LIMA-HUARAL-CHANCAY</t>
  </si>
  <si>
    <t>LIMA-HUARAL-IHUARI</t>
  </si>
  <si>
    <t>Ihuari</t>
  </si>
  <si>
    <t>LIMA-HUARAL-LAMPIAN</t>
  </si>
  <si>
    <t>Lampián</t>
  </si>
  <si>
    <t>LIMA-HUARAL-PACARAOS</t>
  </si>
  <si>
    <t>Pacaraos</t>
  </si>
  <si>
    <t>LIMA-HUARAL-SAN MIGUEL DE ACOS</t>
  </si>
  <si>
    <t>LIMA-HUARAL-SANTA CRUZ DE ANDAMARCA</t>
  </si>
  <si>
    <t>Santa Cruz de Andamarca</t>
  </si>
  <si>
    <t>LIMA-HUARAL-SUMBILCA</t>
  </si>
  <si>
    <t>Sumbilca</t>
  </si>
  <si>
    <t>LIMA-HUARAL-VEINTISIETE DE NOVIEMBRE</t>
  </si>
  <si>
    <t>Carac</t>
  </si>
  <si>
    <t>LIMA-HUAROCHIRÍ-MATUCANA</t>
  </si>
  <si>
    <t>1507</t>
  </si>
  <si>
    <t>Matucana</t>
  </si>
  <si>
    <t>LIMA-HUAROCHIRÍ-ANTIOQUIA</t>
  </si>
  <si>
    <t>Antioquía</t>
  </si>
  <si>
    <t>LIMA-HUAROCHIRÍ-CALLAHUANCA</t>
  </si>
  <si>
    <t>Callahuanca</t>
  </si>
  <si>
    <t>LIMA-HUAROCHIRÍ-CARAMPOMA</t>
  </si>
  <si>
    <t>Carampoma</t>
  </si>
  <si>
    <t>LIMA-HUAROCHIRÍ-CHICLA</t>
  </si>
  <si>
    <t>Chicla</t>
  </si>
  <si>
    <t>LIMA-HUAROCHIRÍ-CUENCA</t>
  </si>
  <si>
    <t>San José de Los Chorrillos</t>
  </si>
  <si>
    <t>LIMA-HUAROCHIRÍ-HUACHUPAMPA</t>
  </si>
  <si>
    <t>San Lorenzo de Huachupampa</t>
  </si>
  <si>
    <t>LIMA-HUAROCHIRÍ-HUANZA</t>
  </si>
  <si>
    <t>Huanza</t>
  </si>
  <si>
    <t>LIMA-HUAROCHIRÍ-HUAROCHIRI</t>
  </si>
  <si>
    <t>Huarochirí</t>
  </si>
  <si>
    <t>LIMA-HUAROCHIRÍ-LAHUAYTAMBO</t>
  </si>
  <si>
    <t>Lahuaytambo</t>
  </si>
  <si>
    <t>LIMA-HUAROCHIRÍ-LANGA</t>
  </si>
  <si>
    <t>Langa</t>
  </si>
  <si>
    <t>LIMA-HUAROCHIRÍ-LARAOS</t>
  </si>
  <si>
    <t>Laraos</t>
  </si>
  <si>
    <t>LIMA-HUAROCHIRÍ-MARIATANA</t>
  </si>
  <si>
    <t>Mariatana</t>
  </si>
  <si>
    <t>LIMA-HUAROCHIRÍ-RICARDO PALMA</t>
  </si>
  <si>
    <t>Ricardo Palma</t>
  </si>
  <si>
    <t>LIMA-HUAROCHIRÍ-SAN ANDRÉS DE TUPICOCHA</t>
  </si>
  <si>
    <t>San Andrés de Tupicocha</t>
  </si>
  <si>
    <t>LIMA-HUAROCHIRÍ-SAN ANTONIO</t>
  </si>
  <si>
    <t>Chaclla</t>
  </si>
  <si>
    <t>LIMA-HUAROCHIRÍ-SAN BARTOLOMÉ</t>
  </si>
  <si>
    <t>San Bartolomé</t>
  </si>
  <si>
    <t>LIMA-HUAROCHIRÍ-SAN DAMIAN</t>
  </si>
  <si>
    <t>San Damián</t>
  </si>
  <si>
    <t>LIMA-HUAROCHIRÍ-SAN JUAN DE IRIS</t>
  </si>
  <si>
    <t>San Juan de Iris</t>
  </si>
  <si>
    <t>LIMA-HUAROCHIRÍ-SAN JUAN DE TANTARANCHE</t>
  </si>
  <si>
    <t>San Juan de Tantaranche</t>
  </si>
  <si>
    <t>LIMA-HUAROCHIRÍ-SAN LORENZO DE QUINTI</t>
  </si>
  <si>
    <t>San Lorenzo de Quinti</t>
  </si>
  <si>
    <t>LIMA-HUAROCHIRÍ-SAN MATEO</t>
  </si>
  <si>
    <t>San Mateo</t>
  </si>
  <si>
    <t>LIMA-HUAROCHIRÍ-SAN MATEO DE OTAO</t>
  </si>
  <si>
    <t>San Juan de Lanca</t>
  </si>
  <si>
    <t>LIMA-HUAROCHIRÍ-SAN PEDRO DE CASTA</t>
  </si>
  <si>
    <t>San Pedro de Casta</t>
  </si>
  <si>
    <t>LIMA-HUAROCHIRÍ-SAN PEDRO DE HUANCAYRE</t>
  </si>
  <si>
    <t>LIMA-HUAROCHIRÍ-SANGALLAYA</t>
  </si>
  <si>
    <t>Sangallaya</t>
  </si>
  <si>
    <t>LIMA-HUAROCHIRÍ-SANTA CRUZ DE COCACHACRA</t>
  </si>
  <si>
    <t>LIMA-HUAROCHIRÍ-SANTA EULALIA</t>
  </si>
  <si>
    <t>Santa Eulalia</t>
  </si>
  <si>
    <t>LIMA-HUAROCHIRÍ-SANTIAGO DE ANCHUCAYA</t>
  </si>
  <si>
    <t>Santiago de Anchucaya</t>
  </si>
  <si>
    <t>LIMA-HUAROCHIRÍ-SANTIAGO DE TUNA</t>
  </si>
  <si>
    <t>Santiago de Tuna</t>
  </si>
  <si>
    <t>LIMA-HUAROCHIRÍ-SANTO DOMINGO DE LOS OLLEROS</t>
  </si>
  <si>
    <t>Santo Domingo de Los Olleros</t>
  </si>
  <si>
    <t>LIMA-HUAROCHIRÍ-SURCO</t>
  </si>
  <si>
    <t>Surco</t>
  </si>
  <si>
    <t>LIMA-HUAURA-HUACHO</t>
  </si>
  <si>
    <t>1508</t>
  </si>
  <si>
    <t>Huacho</t>
  </si>
  <si>
    <t>LIMA-HUAURA-AMBAR</t>
  </si>
  <si>
    <t>Ámbar</t>
  </si>
  <si>
    <t>LIMA-HUAURA-CALETA DE CARQUIN</t>
  </si>
  <si>
    <t>Caleta de Carquín</t>
  </si>
  <si>
    <t>LIMA-HUAURA-CHECRAS</t>
  </si>
  <si>
    <t>Maray</t>
  </si>
  <si>
    <t>LIMA-HUAURA-HUALMAY</t>
  </si>
  <si>
    <t>Hualmay</t>
  </si>
  <si>
    <t>LIMA-HUAURA-HUAURA</t>
  </si>
  <si>
    <t>Huaura</t>
  </si>
  <si>
    <t>LIMA-HUAURA-LEONCIO PRADO</t>
  </si>
  <si>
    <t>LIMA-HUAURA-PACCHO</t>
  </si>
  <si>
    <t>Paccho</t>
  </si>
  <si>
    <t>LIMA-HUAURA-SANTA LEONOR</t>
  </si>
  <si>
    <t>Jucul</t>
  </si>
  <si>
    <t>LIMA-HUAURA-SANTA MARÍA</t>
  </si>
  <si>
    <t>Cruz Blanca</t>
  </si>
  <si>
    <t>LIMA-HUAURA-SAYAN</t>
  </si>
  <si>
    <t>Sayán</t>
  </si>
  <si>
    <t>LIMA-HUAURA-VEGUETA</t>
  </si>
  <si>
    <t>Vegueta</t>
  </si>
  <si>
    <t>LIMA-OYÓN-OYON</t>
  </si>
  <si>
    <t>1509</t>
  </si>
  <si>
    <t>Oyón</t>
  </si>
  <si>
    <t>LIMA-OYÓN-ANDAJES</t>
  </si>
  <si>
    <t>Andajes</t>
  </si>
  <si>
    <t>LIMA-OYÓN-CAUJUL</t>
  </si>
  <si>
    <t>Caujul</t>
  </si>
  <si>
    <t>LIMA-OYÓN-COCHAMARCA</t>
  </si>
  <si>
    <t>Cochamarca</t>
  </si>
  <si>
    <t>LIMA-OYÓN-NAVAN</t>
  </si>
  <si>
    <t>Naván</t>
  </si>
  <si>
    <t>LIMA-OYÓN-PACHANGARA</t>
  </si>
  <si>
    <t>Churin</t>
  </si>
  <si>
    <t>LIMA-YAUYOS-YAUYOS</t>
  </si>
  <si>
    <t>1510</t>
  </si>
  <si>
    <t>LIMA-YAUYOS-ALIS</t>
  </si>
  <si>
    <t>Alis</t>
  </si>
  <si>
    <t>LIMA-YAUYOS-ALLAUCA</t>
  </si>
  <si>
    <t>Allauca</t>
  </si>
  <si>
    <t>LIMA-YAUYOS-AYAVIRI</t>
  </si>
  <si>
    <t>Ayaviri</t>
  </si>
  <si>
    <t>LIMA-YAUYOS-AZÁNGARO</t>
  </si>
  <si>
    <t>Azángaro</t>
  </si>
  <si>
    <t>LIMA-YAUYOS-CACRA</t>
  </si>
  <si>
    <t>Cacra</t>
  </si>
  <si>
    <t>LIMA-YAUYOS-CARANIA</t>
  </si>
  <si>
    <t>Carania</t>
  </si>
  <si>
    <t>LIMA-YAUYOS-CATAHUASI</t>
  </si>
  <si>
    <t>Catahuasi</t>
  </si>
  <si>
    <t>LIMA-YAUYOS-CHOCOS</t>
  </si>
  <si>
    <t>Chocos</t>
  </si>
  <si>
    <t>LIMA-YAUYOS-COCHAS</t>
  </si>
  <si>
    <t>LIMA-YAUYOS-COLONIA</t>
  </si>
  <si>
    <t>Colonia</t>
  </si>
  <si>
    <t>LIMA-YAUYOS-HONGOS</t>
  </si>
  <si>
    <t>Hongos</t>
  </si>
  <si>
    <t>LIMA-YAUYOS-HUAMPARA</t>
  </si>
  <si>
    <t>Huampara</t>
  </si>
  <si>
    <t>LIMA-YAUYOS-HUANCAYA</t>
  </si>
  <si>
    <t>Huancaya</t>
  </si>
  <si>
    <t>LIMA-YAUYOS-HUANGASCAR</t>
  </si>
  <si>
    <t>Huangascar</t>
  </si>
  <si>
    <t>LIMA-YAUYOS-HUANTAN</t>
  </si>
  <si>
    <t>Huantan</t>
  </si>
  <si>
    <t>LIMA-YAUYOS-HUAÑEC</t>
  </si>
  <si>
    <t>Huañec</t>
  </si>
  <si>
    <t>LIMA-YAUYOS-LARAOS</t>
  </si>
  <si>
    <t>LIMA-YAUYOS-LINCHA</t>
  </si>
  <si>
    <t>Lincha</t>
  </si>
  <si>
    <t>LIMA-YAUYOS-MADEAN</t>
  </si>
  <si>
    <t>Madean</t>
  </si>
  <si>
    <t>LIMA-YAUYOS-MIRAFLORES</t>
  </si>
  <si>
    <t>LIMA-YAUYOS-OMAS</t>
  </si>
  <si>
    <t>Omas</t>
  </si>
  <si>
    <t>LIMA-YAUYOS-PUTINZA</t>
  </si>
  <si>
    <t>San Lorenzo de Putinza</t>
  </si>
  <si>
    <t>LIMA-YAUYOS-QUINCHES</t>
  </si>
  <si>
    <t>Quinches</t>
  </si>
  <si>
    <t>LIMA-YAUYOS-QUINOCAY</t>
  </si>
  <si>
    <t>Quinocay</t>
  </si>
  <si>
    <t>LIMA-YAUYOS-SAN JOAQUÍN</t>
  </si>
  <si>
    <t>San Joaquín</t>
  </si>
  <si>
    <t>LIMA-YAUYOS-SAN PEDRO DE PILAS</t>
  </si>
  <si>
    <t>San Pedro de Pilas</t>
  </si>
  <si>
    <t>LIMA-YAUYOS-TANTA</t>
  </si>
  <si>
    <t>Tanta</t>
  </si>
  <si>
    <t>LIMA-YAUYOS-TAURIPAMPA</t>
  </si>
  <si>
    <t>Tauripampa</t>
  </si>
  <si>
    <t>LIMA-YAUYOS-TOMAS</t>
  </si>
  <si>
    <t>Tomás</t>
  </si>
  <si>
    <t>LIMA-YAUYOS-TUPE</t>
  </si>
  <si>
    <t>Tupe</t>
  </si>
  <si>
    <t>LIMA-YAUYOS-VIÑAC</t>
  </si>
  <si>
    <t>Viñac</t>
  </si>
  <si>
    <t>LIMA-YAUYOS-VITIS</t>
  </si>
  <si>
    <t>Vitis</t>
  </si>
  <si>
    <t>LORETO-MAYNAS-IQUITOS</t>
  </si>
  <si>
    <t>1601</t>
  </si>
  <si>
    <t>Iquitos</t>
  </si>
  <si>
    <t>MAYNAS (Iquitos)</t>
  </si>
  <si>
    <t>LORETO-MAYNAS-ALTO NANAY</t>
  </si>
  <si>
    <t>Santa María de Nanay</t>
  </si>
  <si>
    <t>LORETO-MAYNAS-FERNANDO LORES</t>
  </si>
  <si>
    <t>Tamshiyacu</t>
  </si>
  <si>
    <t>LORETO-MAYNAS-INDIANA</t>
  </si>
  <si>
    <t>Indiana</t>
  </si>
  <si>
    <t>LORETO-MAYNAS-LAS AMAZONAS</t>
  </si>
  <si>
    <t>Francisco de Orellana</t>
  </si>
  <si>
    <t>LORETO-MAYNAS-MAZAN</t>
  </si>
  <si>
    <t>Mazán</t>
  </si>
  <si>
    <t>LORETO-MAYNAS-NAPO</t>
  </si>
  <si>
    <t>Santa Clotilde</t>
  </si>
  <si>
    <t>LORETO-MAYNAS-PUNCHANA</t>
  </si>
  <si>
    <t>Punchana</t>
  </si>
  <si>
    <t>LORETO-MAYNAS-TORRES CAUSANA</t>
  </si>
  <si>
    <t>Pantoja</t>
  </si>
  <si>
    <t>LORETO-MAYNAS-BELÉN</t>
  </si>
  <si>
    <t>LORETO-MAYNAS-SAN JUAN BAUTISTA</t>
  </si>
  <si>
    <t>LORETO-ALTO AMAZONAS-YURIMAGUAS</t>
  </si>
  <si>
    <t>1602</t>
  </si>
  <si>
    <t>Yurimaguas</t>
  </si>
  <si>
    <t>ALTO AMAZONAS (Yurimaguas)</t>
  </si>
  <si>
    <t>LORETO-ALTO AMAZONAS-BALSAPUERTO</t>
  </si>
  <si>
    <t>Balsapuerto</t>
  </si>
  <si>
    <t>LORETO-ALTO AMAZONAS-JEBEROS</t>
  </si>
  <si>
    <t>Jeberos</t>
  </si>
  <si>
    <t>LORETO-ALTO AMAZONAS-LAGUNAS</t>
  </si>
  <si>
    <t>Lagunas</t>
  </si>
  <si>
    <t>LORETO-ALTO AMAZONAS-SANTA CRUZ</t>
  </si>
  <si>
    <t>LORETO-ALTO AMAZONAS-TENIENTE CESAR LÓPEZ ROJAS</t>
  </si>
  <si>
    <t>Shucushuyacu</t>
  </si>
  <si>
    <t>LORETO-LORETO-NAUTA</t>
  </si>
  <si>
    <t>1603</t>
  </si>
  <si>
    <t>Nauta</t>
  </si>
  <si>
    <t>LORETO-LORETO-PARINARI</t>
  </si>
  <si>
    <t>Parinari</t>
  </si>
  <si>
    <t>LORETO-LORETO-TIGRE</t>
  </si>
  <si>
    <t>Intutu</t>
  </si>
  <si>
    <t>LORETO-LORETO-TROMPETEROS</t>
  </si>
  <si>
    <t>Villa Trompeteros</t>
  </si>
  <si>
    <t>LORETO-LORETO-URARINAS</t>
  </si>
  <si>
    <t>Concordia</t>
  </si>
  <si>
    <t>LORETO-MARISCAL RAMÓN CASTILLA-RAMÓN CASTILLA</t>
  </si>
  <si>
    <t>1604</t>
  </si>
  <si>
    <t>Caballococha</t>
  </si>
  <si>
    <t>Colombia</t>
  </si>
  <si>
    <t>LORETO-MARISCAL RAMÓN CASTILLA-PEBAS</t>
  </si>
  <si>
    <t>Pebas</t>
  </si>
  <si>
    <t>LORETO-MARISCAL RAMÓN CASTILLA-YAVARI</t>
  </si>
  <si>
    <t>Amelia</t>
  </si>
  <si>
    <t>Brasil
Colombia</t>
  </si>
  <si>
    <t>LORETO-MARISCAL RAMÓN CASTILLA-SAN PABLO</t>
  </si>
  <si>
    <t>San Pablo de Loreto</t>
  </si>
  <si>
    <t>LORETO-REQUENA-REQUENA</t>
  </si>
  <si>
    <t>1605</t>
  </si>
  <si>
    <t>Requena</t>
  </si>
  <si>
    <t>LORETO-REQUENA-ALTO TAPICHE</t>
  </si>
  <si>
    <t>Santa Elena</t>
  </si>
  <si>
    <t>Brasil</t>
  </si>
  <si>
    <t>LORETO-REQUENA-CAPELO</t>
  </si>
  <si>
    <t>Flor de Punga</t>
  </si>
  <si>
    <t>LORETO-REQUENA-EMILIO SAN MARTÍN</t>
  </si>
  <si>
    <t>Tamanco</t>
  </si>
  <si>
    <t>LORETO-REQUENA-MAQUIA</t>
  </si>
  <si>
    <t>Santa Isabel</t>
  </si>
  <si>
    <t>LORETO-REQUENA-PUINAHUA</t>
  </si>
  <si>
    <t>Bretaña</t>
  </si>
  <si>
    <t>LORETO-REQUENA-SAQUENA</t>
  </si>
  <si>
    <t>Bagazan</t>
  </si>
  <si>
    <t>LORETO-REQUENA-SOPLIN</t>
  </si>
  <si>
    <t>Nueva Alejandría (Curinga)</t>
  </si>
  <si>
    <t>LORETO-REQUENA-TAPICHE</t>
  </si>
  <si>
    <t>Iberia</t>
  </si>
  <si>
    <t>LORETO-REQUENA-JENARO HERRERA</t>
  </si>
  <si>
    <t>Jenaro Herrera</t>
  </si>
  <si>
    <t>LORETO-REQUENA-YAQUERANA</t>
  </si>
  <si>
    <t>Angamos</t>
  </si>
  <si>
    <t>LORETO-UCAYALI-CONTAMANA</t>
  </si>
  <si>
    <t>1606</t>
  </si>
  <si>
    <t>Contamana</t>
  </si>
  <si>
    <t>LORETO-UCAYALI-INAHUAYA</t>
  </si>
  <si>
    <t>Inahuaya</t>
  </si>
  <si>
    <t>LORETO-UCAYALI-PADRE MÁRQUEZ</t>
  </si>
  <si>
    <t>Tiruntan</t>
  </si>
  <si>
    <t>LORETO-UCAYALI-PAMPA HERMOSA</t>
  </si>
  <si>
    <t>Pampa Hermosa</t>
  </si>
  <si>
    <t>LORETO-UCAYALI-SARAYACU</t>
  </si>
  <si>
    <t>Dos de Mayo</t>
  </si>
  <si>
    <t>LORETO-UCAYALI-VARGAS GUERRA</t>
  </si>
  <si>
    <t>Orellana</t>
  </si>
  <si>
    <t>LORETO-DATEM DEL MARAÑÓN-BARRANCA</t>
  </si>
  <si>
    <t>1607</t>
  </si>
  <si>
    <t>LORETO-DATEM DEL MARAÑÓN-CAHUAPANAS</t>
  </si>
  <si>
    <t>Santa Maria de Cahuapanas</t>
  </si>
  <si>
    <t>LORETO-DATEM DEL MARAÑÓN-MANSERICHE</t>
  </si>
  <si>
    <t>Saramiriza</t>
  </si>
  <si>
    <t>LORETO-DATEM DEL MARAÑÓN-MORONA</t>
  </si>
  <si>
    <t>Puerto Alegría</t>
  </si>
  <si>
    <t>LORETO-DATEM DEL MARAÑÓN-PASTAZA</t>
  </si>
  <si>
    <t>Ullpayacu</t>
  </si>
  <si>
    <t>LORETO-DATEM DEL MARAÑÓN-ANDOAS</t>
  </si>
  <si>
    <t>Alianza Cristiana</t>
  </si>
  <si>
    <t>LORETO-PUTUMAYO-PUTUMAYO</t>
  </si>
  <si>
    <t>1608</t>
  </si>
  <si>
    <t>San Antonio del Estrecho</t>
  </si>
  <si>
    <t>LORETO-PUTUMAYO-ROSA PANDURO</t>
  </si>
  <si>
    <t>Santa Mercedes</t>
  </si>
  <si>
    <t>LORETO-PUTUMAYO-TENIENTE MANUEL CLAVERO</t>
  </si>
  <si>
    <t>Soplin Vargas</t>
  </si>
  <si>
    <t>Colombia
Ecuador</t>
  </si>
  <si>
    <t>LORETO-PUTUMAYO-YAGUAS</t>
  </si>
  <si>
    <t>Remanso</t>
  </si>
  <si>
    <t>MADRE DE DIOS-TAMBOPATA-TAMBOPATA</t>
  </si>
  <si>
    <t>1701</t>
  </si>
  <si>
    <t>Puerto Maldonado</t>
  </si>
  <si>
    <t>Bolivia</t>
  </si>
  <si>
    <t>TAMBOPATA (Puerto Maldonado)</t>
  </si>
  <si>
    <t>MADRE DE DIOS-TAMBOPATA-INAMBARI</t>
  </si>
  <si>
    <t>Mazuko</t>
  </si>
  <si>
    <t>MADRE DE DIOS-TAMBOPATA-LAS PIEDRAS</t>
  </si>
  <si>
    <t>Las Piedras (Planchón)</t>
  </si>
  <si>
    <t>MADRE DE DIOS-TAMBOPATA-LABERINTO</t>
  </si>
  <si>
    <t>Puerto Rosario de Laberinto</t>
  </si>
  <si>
    <t>MADRE DE DIOS-MANU-MANU</t>
  </si>
  <si>
    <t>1702</t>
  </si>
  <si>
    <t>Salvación</t>
  </si>
  <si>
    <t>MADRE DE DIOS-MANU-FITZCARRALD</t>
  </si>
  <si>
    <t>Boca Manu</t>
  </si>
  <si>
    <t>MADRE DE DIOS-MANU-MADRE DE DIOS</t>
  </si>
  <si>
    <t>Boca Colorado</t>
  </si>
  <si>
    <t>MADRE DE DIOS-MANU-HUEPETUHE</t>
  </si>
  <si>
    <t>Huepetuhe</t>
  </si>
  <si>
    <t>MADRE DE DIOS-TAHUAMANU-IÑAPARI</t>
  </si>
  <si>
    <t>1703</t>
  </si>
  <si>
    <t>Iñapari</t>
  </si>
  <si>
    <t>Brasil
Bolivia</t>
  </si>
  <si>
    <t>MADRE DE DIOS-TAHUAMANU-IBERIA</t>
  </si>
  <si>
    <t>MADRE DE DIOS-TAHUAMANU-TAHUAMANU</t>
  </si>
  <si>
    <t>MOQUEGUA-MARISCAL NIETO-MOQUEGUA</t>
  </si>
  <si>
    <t>1801</t>
  </si>
  <si>
    <t>Moquegua</t>
  </si>
  <si>
    <t>MARISCAL NIETO (Moquegua)</t>
  </si>
  <si>
    <t>MOQUEGUA-MARISCAL NIETO-CARUMAS</t>
  </si>
  <si>
    <t>Carumas</t>
  </si>
  <si>
    <t>MOQUEGUA-MARISCAL NIETO-CUCHUMBAYA</t>
  </si>
  <si>
    <t>Cuchumbaya</t>
  </si>
  <si>
    <t>MOQUEGUA-MARISCAL NIETO-SAMEGUA</t>
  </si>
  <si>
    <t>Samegua</t>
  </si>
  <si>
    <t>MOQUEGUA-MARISCAL NIETO-SAN CRISTÓBAL</t>
  </si>
  <si>
    <t>Calacoa</t>
  </si>
  <si>
    <t>MOQUEGUA-MARISCAL NIETO-TORATA</t>
  </si>
  <si>
    <t>Torata</t>
  </si>
  <si>
    <t>MOQUEGUA-MARISCAL NIETO-SAN ANTONIO</t>
  </si>
  <si>
    <t>MOQUEGUA-GENERAL SÁNCHEZ CERRO-OMATE</t>
  </si>
  <si>
    <t>1802</t>
  </si>
  <si>
    <t>Omate</t>
  </si>
  <si>
    <t>MOQUEGUA-GENERAL SÁNCHEZ CERRO-CHOJATA</t>
  </si>
  <si>
    <t>Chojata</t>
  </si>
  <si>
    <t>MOQUEGUA-GENERAL SÁNCHEZ CERRO-COALAQUE</t>
  </si>
  <si>
    <t>Coalaque</t>
  </si>
  <si>
    <t>MOQUEGUA-GENERAL SÁNCHEZ CERRO-ICHUÑA</t>
  </si>
  <si>
    <t>Ichuña</t>
  </si>
  <si>
    <t>MOQUEGUA-GENERAL SÁNCHEZ CERRO-LA CAPILLA</t>
  </si>
  <si>
    <t>La Capilla</t>
  </si>
  <si>
    <t>MOQUEGUA-GENERAL SÁNCHEZ CERRO-LLOQUE</t>
  </si>
  <si>
    <t>Lloque</t>
  </si>
  <si>
    <t>MOQUEGUA-GENERAL SÁNCHEZ CERRO-MATALAQUE</t>
  </si>
  <si>
    <t>Matalaque</t>
  </si>
  <si>
    <t>MOQUEGUA-GENERAL SÁNCHEZ CERRO-PUQUINA</t>
  </si>
  <si>
    <t>Puquina</t>
  </si>
  <si>
    <t>MOQUEGUA-GENERAL SÁNCHEZ CERRO-QUINISTAQUILLAS</t>
  </si>
  <si>
    <t>Quinistaquillas</t>
  </si>
  <si>
    <t>MOQUEGUA-GENERAL SÁNCHEZ CERRO-UBINAS</t>
  </si>
  <si>
    <t>Ubinas</t>
  </si>
  <si>
    <t>MOQUEGUA-GENERAL SÁNCHEZ CERRO-YUNGA</t>
  </si>
  <si>
    <t>Yunga</t>
  </si>
  <si>
    <t>MOQUEGUA-ILO-ILO</t>
  </si>
  <si>
    <t>1803</t>
  </si>
  <si>
    <t>Ilo</t>
  </si>
  <si>
    <t>MOQUEGUA-ILO-EL ALGARROBAL</t>
  </si>
  <si>
    <t>El Algarrobal</t>
  </si>
  <si>
    <t>MOQUEGUA-ILO-PACOCHA</t>
  </si>
  <si>
    <t>PASCO-PASCO-CHAUPIMARCA</t>
  </si>
  <si>
    <t>1901</t>
  </si>
  <si>
    <t>Cerro de Pasco</t>
  </si>
  <si>
    <t>PASCO-PASCO-HUACHON</t>
  </si>
  <si>
    <t>Huachón</t>
  </si>
  <si>
    <t>PASCO-PASCO-HUARIACA</t>
  </si>
  <si>
    <t>Huariaca</t>
  </si>
  <si>
    <t>PASCO-PASCO-HUAYLLAY</t>
  </si>
  <si>
    <t>Huayllay</t>
  </si>
  <si>
    <t>PASCO-PASCO-NINACACA</t>
  </si>
  <si>
    <t>Ninacaca</t>
  </si>
  <si>
    <t>PASCO-PASCO-PALLANCHACRA</t>
  </si>
  <si>
    <t>Pallanchacra</t>
  </si>
  <si>
    <t>PASCO-PASCO-PAUCARTAMBO</t>
  </si>
  <si>
    <t>PASCO-PASCO-SAN FRANCISCO DE ASÍS DE YARUSYACAN</t>
  </si>
  <si>
    <t>Yarusyacán</t>
  </si>
  <si>
    <t>PASCO-PASCO-SIMON BOLÍVAR</t>
  </si>
  <si>
    <t>San Antonio de Rancas</t>
  </si>
  <si>
    <t>PASCO-PASCO-TICLACAYAN</t>
  </si>
  <si>
    <t>Ticlacayán</t>
  </si>
  <si>
    <t>PASCO-PASCO-TINYAHUARCO</t>
  </si>
  <si>
    <t>Tinyahuarco (Smelter)</t>
  </si>
  <si>
    <t>PASCO-PASCO-VICCO</t>
  </si>
  <si>
    <t>Vicco</t>
  </si>
  <si>
    <t>PASCO-PASCO-YANACANCHA</t>
  </si>
  <si>
    <t>PASCO-DANIEL ALCIDES CARRIÓN-YANAHUANCA</t>
  </si>
  <si>
    <t>1902</t>
  </si>
  <si>
    <t>Yanahuanca</t>
  </si>
  <si>
    <t>PASCO-DANIEL ALCIDES CARRIÓN-CHACAYAN</t>
  </si>
  <si>
    <t>Chacayán</t>
  </si>
  <si>
    <t>PASCO-DANIEL ALCIDES CARRIÓN-GOYLLARISQUIZGA</t>
  </si>
  <si>
    <t>Goyllarisquizga</t>
  </si>
  <si>
    <t>PASCO-DANIEL ALCIDES CARRIÓN-PAUCAR</t>
  </si>
  <si>
    <t>Paucar</t>
  </si>
  <si>
    <t>PASCO-DANIEL ALCIDES CARRIÓN-SAN PEDRO DE PILLAO</t>
  </si>
  <si>
    <t>San Pedro de Pillao</t>
  </si>
  <si>
    <t>PASCO-DANIEL ALCIDES CARRIÓN-SANTA ANA DE TUSI</t>
  </si>
  <si>
    <t>Santa Ana de Tusi</t>
  </si>
  <si>
    <t>PASCO-DANIEL ALCIDES CARRIÓN-TAPUC</t>
  </si>
  <si>
    <t>Tapuc</t>
  </si>
  <si>
    <t>PASCO-DANIEL ALCIDES CARRIÓN-VILCABAMBA</t>
  </si>
  <si>
    <t>PASCO-OXAPAMPA-OXAPAMPA</t>
  </si>
  <si>
    <t>1903</t>
  </si>
  <si>
    <t>Oxapampa</t>
  </si>
  <si>
    <t>OXAPAMPA (Villa Rica)</t>
  </si>
  <si>
    <t>PASCO-OXAPAMPA-CHONTABAMBA</t>
  </si>
  <si>
    <t>Chontabamba</t>
  </si>
  <si>
    <t>PASCO-OXAPAMPA-HUANCABAMBA</t>
  </si>
  <si>
    <t>PASCO-OXAPAMPA-PALCAZU</t>
  </si>
  <si>
    <t>Iscozacin</t>
  </si>
  <si>
    <t>PASCO-OXAPAMPA-POZUZO</t>
  </si>
  <si>
    <t>Pozuzo</t>
  </si>
  <si>
    <t>PASCO-OXAPAMPA-PUERTO BERMÚDEZ</t>
  </si>
  <si>
    <t>Puerto Bermúdez</t>
  </si>
  <si>
    <t>PASCO-OXAPAMPA-VILLA RICA</t>
  </si>
  <si>
    <t>Villa Rica</t>
  </si>
  <si>
    <t>PASCO-OXAPAMPA-CONSTITUCIÓN</t>
  </si>
  <si>
    <t>Constitución</t>
  </si>
  <si>
    <t>PIURA-PIURA-PIURA</t>
  </si>
  <si>
    <t>2001</t>
  </si>
  <si>
    <t>Piura</t>
  </si>
  <si>
    <t>PIURA-PIURA-CASTILLA</t>
  </si>
  <si>
    <t>Castilla</t>
  </si>
  <si>
    <t>PIURA-PIURA-CATACAOS</t>
  </si>
  <si>
    <t>Catacaos</t>
  </si>
  <si>
    <t>PIURA-PIURA-CURA MORI</t>
  </si>
  <si>
    <t>Cucungara</t>
  </si>
  <si>
    <t>PIURA-PIURA-EL TALLAN</t>
  </si>
  <si>
    <t>Sinchao</t>
  </si>
  <si>
    <t>PIURA-PIURA-LA ARENA</t>
  </si>
  <si>
    <t>La Arena</t>
  </si>
  <si>
    <t>PIURA-PIURA-LA UNIÓN</t>
  </si>
  <si>
    <t>PIURA-PIURA-LAS LOMAS</t>
  </si>
  <si>
    <t>Las Lomas</t>
  </si>
  <si>
    <t>PIURA-PIURA-TAMBO GRANDE</t>
  </si>
  <si>
    <t>Tambo Grande</t>
  </si>
  <si>
    <t>PIURA-PIURA-VEINTISEIS DE OCTUBRE</t>
  </si>
  <si>
    <t>San Martín</t>
  </si>
  <si>
    <t>PIURA-AYABACA-AYABACA</t>
  </si>
  <si>
    <t>2002</t>
  </si>
  <si>
    <t>Ayabaca</t>
  </si>
  <si>
    <t>PIURA-AYABACA-FRIAS</t>
  </si>
  <si>
    <t>Frías</t>
  </si>
  <si>
    <t>PIURA-AYABACA-JILILI</t>
  </si>
  <si>
    <t>Jilili</t>
  </si>
  <si>
    <t>PIURA-AYABACA-LAGUNAS</t>
  </si>
  <si>
    <t>PIURA-AYABACA-MONTERO</t>
  </si>
  <si>
    <t>Montero</t>
  </si>
  <si>
    <t>PIURA-AYABACA-PACAIPAMPA</t>
  </si>
  <si>
    <t>Pacaipampa</t>
  </si>
  <si>
    <t>PIURA-AYABACA-PAIMAS</t>
  </si>
  <si>
    <t>Paimas</t>
  </si>
  <si>
    <t>PIURA-AYABACA-SAPILLICA</t>
  </si>
  <si>
    <t>Sapillica</t>
  </si>
  <si>
    <t>PIURA-AYABACA-SICCHEZ</t>
  </si>
  <si>
    <t>Sicchez</t>
  </si>
  <si>
    <t>PIURA-AYABACA-SUYO</t>
  </si>
  <si>
    <t>Suyo</t>
  </si>
  <si>
    <t>PIURA-HUANCABAMBA-HUANCABAMBA</t>
  </si>
  <si>
    <t>2003</t>
  </si>
  <si>
    <t>PIURA-HUANCABAMBA-CANCHAQUE</t>
  </si>
  <si>
    <t>Canchaque</t>
  </si>
  <si>
    <t>PIURA-HUANCABAMBA-EL CARMEN DE LA FRONTERA</t>
  </si>
  <si>
    <t>Sapalache</t>
  </si>
  <si>
    <t>PIURA-HUANCABAMBA-HUARMACA</t>
  </si>
  <si>
    <t>Huarmaca</t>
  </si>
  <si>
    <t>PIURA-HUANCABAMBA-LALAQUIZ</t>
  </si>
  <si>
    <t>Tunal</t>
  </si>
  <si>
    <t>PIURA-HUANCABAMBA-SAN MIGUEL DE EL FAIQUE</t>
  </si>
  <si>
    <t>San Miguel De El Faique</t>
  </si>
  <si>
    <t>PIURA-HUANCABAMBA-SONDOR</t>
  </si>
  <si>
    <t>Sondor</t>
  </si>
  <si>
    <t>PIURA-HUANCABAMBA-SONDORILLO</t>
  </si>
  <si>
    <t>Sondorillo</t>
  </si>
  <si>
    <t>PIURA-MORROPÓN-CHULUCANAS</t>
  </si>
  <si>
    <t>2004</t>
  </si>
  <si>
    <t>Chulucanas</t>
  </si>
  <si>
    <t>PIURA-MORROPÓN-BUENOS AIRES</t>
  </si>
  <si>
    <t>PIURA-MORROPÓN-CHALACO</t>
  </si>
  <si>
    <t>Chalaco</t>
  </si>
  <si>
    <t>PIURA-MORROPÓN-LA MATANZA</t>
  </si>
  <si>
    <t>La Matanza</t>
  </si>
  <si>
    <t>PIURA-MORROPÓN-MORROPON</t>
  </si>
  <si>
    <t>Morropón</t>
  </si>
  <si>
    <t>PIURA-MORROPÓN-SALITRAL</t>
  </si>
  <si>
    <t>Salitral</t>
  </si>
  <si>
    <t>PIURA-MORROPÓN-SAN JUAN DE BIGOTE</t>
  </si>
  <si>
    <t>Bigote</t>
  </si>
  <si>
    <t>PIURA-MORROPÓN-SANTA CATALINA DE MOSSA</t>
  </si>
  <si>
    <t>Paltashaco</t>
  </si>
  <si>
    <t>PIURA-MORROPÓN-SANTO DOMINGO</t>
  </si>
  <si>
    <t>Santo Domingo</t>
  </si>
  <si>
    <t>PIURA-MORROPÓN-YAMANGO</t>
  </si>
  <si>
    <t>Yamango</t>
  </si>
  <si>
    <t>PIURA-PAITA-PAITA</t>
  </si>
  <si>
    <t>2005</t>
  </si>
  <si>
    <t>Paita</t>
  </si>
  <si>
    <t>PIURA-PAITA-AMOTAPE</t>
  </si>
  <si>
    <t>Amotape</t>
  </si>
  <si>
    <t>PIURA-PAITA-ARENAL</t>
  </si>
  <si>
    <t>Arenal</t>
  </si>
  <si>
    <t>PIURA-PAITA-COLAN</t>
  </si>
  <si>
    <t>San Lucas (Pueblo Nuevo de Colán)</t>
  </si>
  <si>
    <t>PIURA-PAITA-LA HUACA</t>
  </si>
  <si>
    <t>La Huaca</t>
  </si>
  <si>
    <t>PIURA-PAITA-TAMARINDO</t>
  </si>
  <si>
    <t>Tamarindo</t>
  </si>
  <si>
    <t>PIURA-PAITA-VICHAYAL</t>
  </si>
  <si>
    <t>San Felipe de Vichayal</t>
  </si>
  <si>
    <t>PIURA-SULLANA-SULLANA</t>
  </si>
  <si>
    <t>2006</t>
  </si>
  <si>
    <t>Sullana</t>
  </si>
  <si>
    <t>PIURA-SULLANA-BELLAVISTA</t>
  </si>
  <si>
    <t>PIURA-SULLANA-IGNACIO ESCUDERO</t>
  </si>
  <si>
    <t>San Jacinto</t>
  </si>
  <si>
    <t>PIURA-SULLANA-LANCONES</t>
  </si>
  <si>
    <t>Lancones</t>
  </si>
  <si>
    <t>PIURA-SULLANA-MARCAVELICA</t>
  </si>
  <si>
    <t>Marcavelica</t>
  </si>
  <si>
    <t>PIURA-SULLANA-MIGUEL CHECA</t>
  </si>
  <si>
    <t>Sojo</t>
  </si>
  <si>
    <t>PIURA-SULLANA-QUERECOTILLO</t>
  </si>
  <si>
    <t>Querecotillo</t>
  </si>
  <si>
    <t>PIURA-SULLANA-SALITRAL</t>
  </si>
  <si>
    <t>PIURA-TALARA-PARIÑAS</t>
  </si>
  <si>
    <t>2007</t>
  </si>
  <si>
    <t>Talara</t>
  </si>
  <si>
    <t>PIURA-TALARA-EL ALTO</t>
  </si>
  <si>
    <t>El Alto</t>
  </si>
  <si>
    <t>PIURA-TALARA-LA BREA</t>
  </si>
  <si>
    <t>Negritos</t>
  </si>
  <si>
    <t>PIURA-TALARA-LOBITOS</t>
  </si>
  <si>
    <t>Lobitos</t>
  </si>
  <si>
    <t>PIURA-TALARA-LOS ORGANOS</t>
  </si>
  <si>
    <t>Los Órganos</t>
  </si>
  <si>
    <t>PIURA-TALARA-MANCORA</t>
  </si>
  <si>
    <t>Máncora</t>
  </si>
  <si>
    <t>PIURA-SECHURA-SECHURA</t>
  </si>
  <si>
    <t>2008</t>
  </si>
  <si>
    <t>Sechura</t>
  </si>
  <si>
    <t>PIURA-SECHURA-BELLAVISTA DE LA UNIÓN</t>
  </si>
  <si>
    <t>PIURA-SECHURA-BERNAL</t>
  </si>
  <si>
    <t>Bernal</t>
  </si>
  <si>
    <t>PIURA-SECHURA-CRISTO NOS VALGA</t>
  </si>
  <si>
    <t>San Cristo</t>
  </si>
  <si>
    <t>PIURA-SECHURA-VICE</t>
  </si>
  <si>
    <t>Vice</t>
  </si>
  <si>
    <t>PIURA-SECHURA-RINCONADA LLICUAR</t>
  </si>
  <si>
    <t>Dos Pueblos</t>
  </si>
  <si>
    <t>PUNO-PUNO-PUNO</t>
  </si>
  <si>
    <t>2101</t>
  </si>
  <si>
    <t>Puno</t>
  </si>
  <si>
    <t>PUNO-PUNO-ACORA</t>
  </si>
  <si>
    <t>Acora</t>
  </si>
  <si>
    <t>PUNO-PUNO-AMANTANI</t>
  </si>
  <si>
    <t>Amantani</t>
  </si>
  <si>
    <t>PUNO-PUNO-ATUNCOLLA</t>
  </si>
  <si>
    <t>Atuncolla</t>
  </si>
  <si>
    <t>PUNO-PUNO-CAPACHICA</t>
  </si>
  <si>
    <t>Capachica</t>
  </si>
  <si>
    <t>PUNO-PUNO-CHUCUITO</t>
  </si>
  <si>
    <t>Chucuito</t>
  </si>
  <si>
    <t>PUNO-PUNO-COATA</t>
  </si>
  <si>
    <t>Coata</t>
  </si>
  <si>
    <t>PUNO-PUNO-HUATA</t>
  </si>
  <si>
    <t>PUNO-PUNO-MAÑAZO</t>
  </si>
  <si>
    <t>Mañazo</t>
  </si>
  <si>
    <t>PUNO-PUNO-PAUCARCOLLA</t>
  </si>
  <si>
    <t>Paucarcolla</t>
  </si>
  <si>
    <t>PUNO-PUNO-PICHACANI</t>
  </si>
  <si>
    <t>Laraqueri</t>
  </si>
  <si>
    <t>PUNO-PUNO-PLATERIA</t>
  </si>
  <si>
    <t>Platería</t>
  </si>
  <si>
    <t>PUNO-PUNO-SAN ANTONIO</t>
  </si>
  <si>
    <t>San Antonio de Esquilache</t>
  </si>
  <si>
    <t>PUNO-PUNO-TIQUILLACA</t>
  </si>
  <si>
    <t>Tiquillaca</t>
  </si>
  <si>
    <t>PUNO-PUNO-VILQUE</t>
  </si>
  <si>
    <t>Vilque</t>
  </si>
  <si>
    <t>PUNO-AZÁNGARO-AZÁNGARO</t>
  </si>
  <si>
    <t>2102</t>
  </si>
  <si>
    <t>SAN ROMAN (Juliaca)</t>
  </si>
  <si>
    <t>PUNO-AZÁNGARO-ACHAYA</t>
  </si>
  <si>
    <t>Achaya</t>
  </si>
  <si>
    <t>PUNO-AZÁNGARO-ARAPA</t>
  </si>
  <si>
    <t>Arapa</t>
  </si>
  <si>
    <t>PUNO-AZÁNGARO-ASILLO</t>
  </si>
  <si>
    <t>Asillo</t>
  </si>
  <si>
    <t>PUNO-AZÁNGARO-CAMINACA</t>
  </si>
  <si>
    <t>Caminaca</t>
  </si>
  <si>
    <t>PUNO-AZÁNGARO-CHUPA</t>
  </si>
  <si>
    <t>Chupa</t>
  </si>
  <si>
    <t>PUNO-AZÁNGARO-JOSÉ DOMINGO CHOQUEHUANCA</t>
  </si>
  <si>
    <t>Estación de Pucará</t>
  </si>
  <si>
    <t>PUNO-AZÁNGARO-MUÑANI</t>
  </si>
  <si>
    <t>Muñani</t>
  </si>
  <si>
    <t>PUNO-AZÁNGARO-POTONI</t>
  </si>
  <si>
    <t>Potoni</t>
  </si>
  <si>
    <t>PUNO-AZÁNGARO-SAMAN</t>
  </si>
  <si>
    <t>Samán</t>
  </si>
  <si>
    <t>PUNO-AZÁNGARO-SAN ANTON</t>
  </si>
  <si>
    <t>San Antón</t>
  </si>
  <si>
    <t>PUNO-AZÁNGARO-SAN JOSÉ</t>
  </si>
  <si>
    <t>PUNO-AZÁNGARO-SAN JUAN DE SALINAS</t>
  </si>
  <si>
    <t>San Juan de Salinas</t>
  </si>
  <si>
    <t>PUNO-AZÁNGARO-SANTIAGO DE PUPUJA</t>
  </si>
  <si>
    <t>Santiago de Pupuja</t>
  </si>
  <si>
    <t>PUNO-AZÁNGARO-TIRAPATA</t>
  </si>
  <si>
    <t>Tirapata</t>
  </si>
  <si>
    <t>PUNO-CARABAYA-MACUSANI</t>
  </si>
  <si>
    <t>2103</t>
  </si>
  <si>
    <t>Macusani</t>
  </si>
  <si>
    <t>PUNO-CARABAYA-AJOYANI</t>
  </si>
  <si>
    <t>Ajoyani</t>
  </si>
  <si>
    <t>PUNO-CARABAYA-AYAPATA</t>
  </si>
  <si>
    <t>Ayapata</t>
  </si>
  <si>
    <t>PUNO-CARABAYA-COASA</t>
  </si>
  <si>
    <t>Coasa</t>
  </si>
  <si>
    <t>PUNO-CARABAYA-CORANI</t>
  </si>
  <si>
    <t>Corani</t>
  </si>
  <si>
    <t>PUNO-CARABAYA-CRUCERO</t>
  </si>
  <si>
    <t>Crucero</t>
  </si>
  <si>
    <t>PUNO-CARABAYA-ITUATA</t>
  </si>
  <si>
    <t>Ituata</t>
  </si>
  <si>
    <t>PUNO-CARABAYA-OLLACHEA</t>
  </si>
  <si>
    <t>Ollachea</t>
  </si>
  <si>
    <t>PUNO-CARABAYA-SAN GABAN</t>
  </si>
  <si>
    <t>Lanlacuni Bajo</t>
  </si>
  <si>
    <t>PUNO-CARABAYA-USICAYOS</t>
  </si>
  <si>
    <t>Usicayos</t>
  </si>
  <si>
    <t>PUNO-CHUCUITO-JULI</t>
  </si>
  <si>
    <t>2104</t>
  </si>
  <si>
    <t>Juli</t>
  </si>
  <si>
    <t>PUNO-CHUCUITO-DESAGUADERO</t>
  </si>
  <si>
    <t>Desaguadero</t>
  </si>
  <si>
    <t>PUNO-CHUCUITO-HUACULLANI</t>
  </si>
  <si>
    <t>Huacullani</t>
  </si>
  <si>
    <t>PUNO-CHUCUITO-KELLUYO</t>
  </si>
  <si>
    <t>Kelluyo</t>
  </si>
  <si>
    <t>PUNO-CHUCUITO-PISACOMA</t>
  </si>
  <si>
    <t>Pisacoma</t>
  </si>
  <si>
    <t>PUNO-CHUCUITO-POMATA</t>
  </si>
  <si>
    <t>Pomata</t>
  </si>
  <si>
    <t>PUNO-CHUCUITO-ZEPITA</t>
  </si>
  <si>
    <t>Zepita</t>
  </si>
  <si>
    <t>PUNO-EL COLLAO-ILAVE</t>
  </si>
  <si>
    <t>2105</t>
  </si>
  <si>
    <t>Ilave</t>
  </si>
  <si>
    <t>PUNO-EL COLLAO-CAPAZO</t>
  </si>
  <si>
    <t>Capazo</t>
  </si>
  <si>
    <t>PUNO-EL COLLAO-PILCUYO</t>
  </si>
  <si>
    <t>Pilcuyo</t>
  </si>
  <si>
    <t>PUNO-EL COLLAO-SANTA ROSA</t>
  </si>
  <si>
    <t>Mazo Cruz</t>
  </si>
  <si>
    <t>PUNO-EL COLLAO-CONDURIRI</t>
  </si>
  <si>
    <t>Conduriri</t>
  </si>
  <si>
    <t>PUNO-HUANCANÉ-HUANCANE</t>
  </si>
  <si>
    <t>2106</t>
  </si>
  <si>
    <t>Huancané</t>
  </si>
  <si>
    <t>PUNO-HUANCANÉ-COJATA</t>
  </si>
  <si>
    <t>Cojata</t>
  </si>
  <si>
    <t>PUNO-HUANCANÉ-HUATASANI</t>
  </si>
  <si>
    <t>Huatasani</t>
  </si>
  <si>
    <t>PUNO-HUANCANÉ-INCHUPALLA</t>
  </si>
  <si>
    <t>Inchupalla</t>
  </si>
  <si>
    <t>PUNO-HUANCANÉ-PUSI</t>
  </si>
  <si>
    <t>Pusi</t>
  </si>
  <si>
    <t>PUNO-HUANCANÉ-ROSASPATA</t>
  </si>
  <si>
    <t>Rosaspata</t>
  </si>
  <si>
    <t>PUNO-HUANCANÉ-TARACO</t>
  </si>
  <si>
    <t>Taraco</t>
  </si>
  <si>
    <t>PUNO-HUANCANÉ-VILQUE CHICO</t>
  </si>
  <si>
    <t>Vilque Chico</t>
  </si>
  <si>
    <t>PUNO-LAMPA-LAMPA</t>
  </si>
  <si>
    <t>2107</t>
  </si>
  <si>
    <t>PUNO-LAMPA-CABANILLA</t>
  </si>
  <si>
    <t>Cabanilla</t>
  </si>
  <si>
    <t>PUNO-LAMPA-CALAPUJA</t>
  </si>
  <si>
    <t>Calapuja</t>
  </si>
  <si>
    <t>PUNO-LAMPA-NICASIO</t>
  </si>
  <si>
    <t>Nicasio</t>
  </si>
  <si>
    <t>PUNO-LAMPA-OCUVIRI</t>
  </si>
  <si>
    <t>Ocuviri</t>
  </si>
  <si>
    <t>PUNO-LAMPA-PALCA</t>
  </si>
  <si>
    <t>PUNO-LAMPA-PARATIA</t>
  </si>
  <si>
    <t>Paratia</t>
  </si>
  <si>
    <t>PUNO-LAMPA-PUCARA</t>
  </si>
  <si>
    <t>PUNO-LAMPA-SANTA LUCIA</t>
  </si>
  <si>
    <t>PUNO-LAMPA-VILAVILA</t>
  </si>
  <si>
    <t>Vilavila</t>
  </si>
  <si>
    <t>PUNO-MELGAR-AYAVIRI</t>
  </si>
  <si>
    <t>2108</t>
  </si>
  <si>
    <t>PUNO-MELGAR-ANTAUTA</t>
  </si>
  <si>
    <t>Antauta</t>
  </si>
  <si>
    <t>PUNO-MELGAR-CUPI</t>
  </si>
  <si>
    <t>Cupi</t>
  </si>
  <si>
    <t>PUNO-MELGAR-LLALLI</t>
  </si>
  <si>
    <t>Llalli</t>
  </si>
  <si>
    <t>PUNO-MELGAR-MACARI</t>
  </si>
  <si>
    <t>Macari</t>
  </si>
  <si>
    <t>PUNO-MELGAR-NUÑOA</t>
  </si>
  <si>
    <t>Nuñoa</t>
  </si>
  <si>
    <t>PUNO-MELGAR-ORURILLO</t>
  </si>
  <si>
    <t>Orurillo</t>
  </si>
  <si>
    <t>PUNO-MELGAR-SANTA ROSA</t>
  </si>
  <si>
    <t>PUNO-MELGAR-UMACHIRI</t>
  </si>
  <si>
    <t>Umachiri</t>
  </si>
  <si>
    <t>PUNO-MOHO-MOHO</t>
  </si>
  <si>
    <t>2109</t>
  </si>
  <si>
    <t>Moho</t>
  </si>
  <si>
    <t>PUNO-MOHO-CONIMA</t>
  </si>
  <si>
    <t>Conima</t>
  </si>
  <si>
    <t>PUNO-MOHO-HUAYRAPATA</t>
  </si>
  <si>
    <t>Huayrapata</t>
  </si>
  <si>
    <t>PUNO-MOHO-TILALI</t>
  </si>
  <si>
    <t>Tilali</t>
  </si>
  <si>
    <t>PUNO-SAN ANTONIO DE PUTINA-PUTINA</t>
  </si>
  <si>
    <t>2110</t>
  </si>
  <si>
    <t>Putina</t>
  </si>
  <si>
    <t>PUNO-SAN ANTONIO DE PUTINA-ANANEA</t>
  </si>
  <si>
    <t>Ananea</t>
  </si>
  <si>
    <t>PUNO-SAN ANTONIO DE PUTINA-PEDRO VILCA APAZA</t>
  </si>
  <si>
    <t>Ayrampuni</t>
  </si>
  <si>
    <t>PUNO-SAN ANTONIO DE PUTINA-QUILCAPUNCU</t>
  </si>
  <si>
    <t>Quilcapuncu</t>
  </si>
  <si>
    <t>PUNO-SAN ANTONIO DE PUTINA-SINA</t>
  </si>
  <si>
    <t>Sina</t>
  </si>
  <si>
    <t>PUNO-SAN ROMÁN-JULIACA</t>
  </si>
  <si>
    <t>2111</t>
  </si>
  <si>
    <t>Juliaca</t>
  </si>
  <si>
    <t>PUNO-SAN ROMÁN-CABANA</t>
  </si>
  <si>
    <t>PUNO-SAN ROMÁN-CABANILLAS</t>
  </si>
  <si>
    <t>Deustua</t>
  </si>
  <si>
    <t>PUNO-SAN ROMÁN-CARACOTO</t>
  </si>
  <si>
    <t>Caracoto</t>
  </si>
  <si>
    <t>PUNO-SAN ROMÁN-SAN MIGUEL</t>
  </si>
  <si>
    <t>PUNO-SANDIA-SANDIA</t>
  </si>
  <si>
    <t>2112</t>
  </si>
  <si>
    <t>Sandia</t>
  </si>
  <si>
    <t>PUNO-SANDIA-CUYOCUYO</t>
  </si>
  <si>
    <t>Cuyocuyo</t>
  </si>
  <si>
    <t>PUNO-SANDIA-LIMBANI</t>
  </si>
  <si>
    <t>Limbani</t>
  </si>
  <si>
    <t>PUNO-SANDIA-PATAMBUCO</t>
  </si>
  <si>
    <t>Patambuco</t>
  </si>
  <si>
    <t>PUNO-SANDIA-PHARA</t>
  </si>
  <si>
    <t>Phara</t>
  </si>
  <si>
    <t>PUNO-SANDIA-QUIACA</t>
  </si>
  <si>
    <t>Quiaca</t>
  </si>
  <si>
    <t>PUNO-SANDIA-SAN JUAN DEL ORO</t>
  </si>
  <si>
    <t>San Juan del Oro</t>
  </si>
  <si>
    <t>PUNO-SANDIA-YANAHUAYA</t>
  </si>
  <si>
    <t>Yanahuaya</t>
  </si>
  <si>
    <t>PUNO-SANDIA-ALTO INAMBARI</t>
  </si>
  <si>
    <t>Massiapo</t>
  </si>
  <si>
    <t>PUNO-SANDIA-SAN PEDRO DE PUTINA PUNCO</t>
  </si>
  <si>
    <t>Putina Punco</t>
  </si>
  <si>
    <t>PUNO-YUNGUYO-YUNGUYO</t>
  </si>
  <si>
    <t>2113</t>
  </si>
  <si>
    <t>Yunguyo</t>
  </si>
  <si>
    <t>PUNO-YUNGUYO-ANAPIA</t>
  </si>
  <si>
    <t>Anapia</t>
  </si>
  <si>
    <t>PUNO-YUNGUYO-COPANI</t>
  </si>
  <si>
    <t>Copani</t>
  </si>
  <si>
    <t>PUNO-YUNGUYO-CUTURAPI</t>
  </si>
  <si>
    <t>San Juan de Cuturapi</t>
  </si>
  <si>
    <t>PUNO-YUNGUYO-OLLARAYA</t>
  </si>
  <si>
    <t>San Miguel de Ollaraya</t>
  </si>
  <si>
    <t>PUNO-YUNGUYO-TINICACHI</t>
  </si>
  <si>
    <t>Tinicachi</t>
  </si>
  <si>
    <t>PUNO-YUNGUYO-UNICACHI</t>
  </si>
  <si>
    <t>Marcaja</t>
  </si>
  <si>
    <t>SAN MARTÍN-MOYOBAMBA-MOYOBAMBA</t>
  </si>
  <si>
    <t>2201</t>
  </si>
  <si>
    <t>Moyobamba</t>
  </si>
  <si>
    <t>SAN MARTÍN-MOYOBAMBA-CALZADA</t>
  </si>
  <si>
    <t>Calzada</t>
  </si>
  <si>
    <t>SAN MARTÍN-MOYOBAMBA-HABANA</t>
  </si>
  <si>
    <t>Habana</t>
  </si>
  <si>
    <t>SAN MARTÍN-MOYOBAMBA-JEPELACIO</t>
  </si>
  <si>
    <t>Jepelacio</t>
  </si>
  <si>
    <t>SAN MARTÍN-MOYOBAMBA-SORITOR</t>
  </si>
  <si>
    <t>Soritor</t>
  </si>
  <si>
    <t>SAN MARTÍN-MOYOBAMBA-YANTALO</t>
  </si>
  <si>
    <t>Yantalo</t>
  </si>
  <si>
    <t>SAN MARTÍN-BELLAVISTA-BELLAVISTA</t>
  </si>
  <si>
    <t>2202</t>
  </si>
  <si>
    <t>SAN MARTIN (Tarapoto)</t>
  </si>
  <si>
    <t>SAN MARTÍN-BELLAVISTA-ALTO BIAVO</t>
  </si>
  <si>
    <t>Cuzco</t>
  </si>
  <si>
    <t>SAN MARTÍN-BELLAVISTA-BAJO BIAVO</t>
  </si>
  <si>
    <t>Nuevo Lima</t>
  </si>
  <si>
    <t>SAN MARTÍN-BELLAVISTA-HUALLAGA</t>
  </si>
  <si>
    <t>Ledoy</t>
  </si>
  <si>
    <t>SAN MARTÍN-BELLAVISTA-SAN PABLO</t>
  </si>
  <si>
    <t>SAN MARTÍN-BELLAVISTA-SAN RAFAEL</t>
  </si>
  <si>
    <t>SAN MARTÍN-EL DORADO-SAN JOSÉ DE SISA</t>
  </si>
  <si>
    <t>2203</t>
  </si>
  <si>
    <t>San José de Sisa</t>
  </si>
  <si>
    <t>SAN MARTÍN-EL DORADO-AGUA BLANCA</t>
  </si>
  <si>
    <t>SAN MARTÍN-EL DORADO-SAN MARTÍN</t>
  </si>
  <si>
    <t>SAN MARTÍN-EL DORADO-SANTA ROSA</t>
  </si>
  <si>
    <t>SAN MARTÍN-EL DORADO-SHATOJA</t>
  </si>
  <si>
    <t>Shatoja</t>
  </si>
  <si>
    <t>SAN MARTÍN-HUALLAGA-SAPOSOA</t>
  </si>
  <si>
    <t>2204</t>
  </si>
  <si>
    <t>Saposoa</t>
  </si>
  <si>
    <t>SAN MARTÍN-HUALLAGA-ALTO SAPOSOA</t>
  </si>
  <si>
    <t>Pasarraya</t>
  </si>
  <si>
    <t>SAN MARTÍN-HUALLAGA-EL ESLABÓN</t>
  </si>
  <si>
    <t>El Eslabón</t>
  </si>
  <si>
    <t>SAN MARTÍN-HUALLAGA-PISCOYACU</t>
  </si>
  <si>
    <t>Piscoyacu</t>
  </si>
  <si>
    <t>SAN MARTÍN-HUALLAGA-SACANCHE</t>
  </si>
  <si>
    <t>Sacanche</t>
  </si>
  <si>
    <t>SAN MARTÍN-HUALLAGA-TINGO DE SAPOSOA</t>
  </si>
  <si>
    <t>Tingo de Saposoa</t>
  </si>
  <si>
    <t>SAN MARTÍN-LAMAS-LAMAS</t>
  </si>
  <si>
    <t>2205</t>
  </si>
  <si>
    <t>Lamas</t>
  </si>
  <si>
    <t>SAN MARTÍN-LAMAS-ALONSO DE ALVARADO</t>
  </si>
  <si>
    <t>Roque</t>
  </si>
  <si>
    <t>SAN MARTÍN-LAMAS-BARRANQUITA</t>
  </si>
  <si>
    <t>Barranquita</t>
  </si>
  <si>
    <t>SAN MARTÍN-LAMAS-CAYNARACHI</t>
  </si>
  <si>
    <t>Pongo de Caynarachi</t>
  </si>
  <si>
    <t>SAN MARTÍN-LAMAS-CUÑUMBUQUI</t>
  </si>
  <si>
    <t>Cuñumbuqui</t>
  </si>
  <si>
    <t>SAN MARTÍN-LAMAS-PINTO RECODO</t>
  </si>
  <si>
    <t>Pinto Recodo</t>
  </si>
  <si>
    <t>SAN MARTÍN-LAMAS-RUMISAPA</t>
  </si>
  <si>
    <t>Rumisapa</t>
  </si>
  <si>
    <t>SAN MARTÍN-LAMAS-SAN ROQUE DE CUMBAZA</t>
  </si>
  <si>
    <t>San Roque de Cumbaza</t>
  </si>
  <si>
    <t>SAN MARTÍN-LAMAS-SHANAO</t>
  </si>
  <si>
    <t>Shanao</t>
  </si>
  <si>
    <t>SAN MARTÍN-LAMAS-TABALOSOS</t>
  </si>
  <si>
    <t>Tabalosos</t>
  </si>
  <si>
    <t>SAN MARTÍN-LAMAS-ZAPATERO</t>
  </si>
  <si>
    <t>Zapatero</t>
  </si>
  <si>
    <t>SAN MARTÍN-MARISCAL CÁCERES-JUANJUÍ</t>
  </si>
  <si>
    <t>2206</t>
  </si>
  <si>
    <t>Juanjuí</t>
  </si>
  <si>
    <t>SAN MARTÍN-MARISCAL CÁCERES-CAMPANILLA</t>
  </si>
  <si>
    <t>Campanilla</t>
  </si>
  <si>
    <t>SAN MARTÍN-MARISCAL CÁCERES-HUICUNGO</t>
  </si>
  <si>
    <t>Huicungo</t>
  </si>
  <si>
    <t>SAN MARTÍN-MARISCAL CÁCERES-PACHIZA</t>
  </si>
  <si>
    <t>Pachiza</t>
  </si>
  <si>
    <t>SAN MARTÍN-MARISCAL CÁCERES-PAJARILLO</t>
  </si>
  <si>
    <t>Pajarillo</t>
  </si>
  <si>
    <t>SAN MARTÍN-PICOTA-PICOTA</t>
  </si>
  <si>
    <t>2207</t>
  </si>
  <si>
    <t>Picota</t>
  </si>
  <si>
    <t>SAN MARTÍN-PICOTA-BUENOS AIRES</t>
  </si>
  <si>
    <t>SAN MARTÍN-PICOTA-CASPISAPA</t>
  </si>
  <si>
    <t>Caspisapa</t>
  </si>
  <si>
    <t>SAN MARTÍN-PICOTA-PILLUANA</t>
  </si>
  <si>
    <t>Pilluana</t>
  </si>
  <si>
    <t>SAN MARTÍN-PICOTA-PUCACACA</t>
  </si>
  <si>
    <t>Pucacaca</t>
  </si>
  <si>
    <t>SAN MARTÍN-PICOTA-SAN CRISTÓBAL</t>
  </si>
  <si>
    <t>Puerto Rico</t>
  </si>
  <si>
    <t>SAN MARTÍN-PICOTA-SAN HILARIÓN</t>
  </si>
  <si>
    <t>San Cristóbal de Sisa</t>
  </si>
  <si>
    <t>SAN MARTÍN-PICOTA-SHAMBOYACU</t>
  </si>
  <si>
    <t>Shamboyacu</t>
  </si>
  <si>
    <t>SAN MARTÍN-PICOTA-TINGO DE PONASA</t>
  </si>
  <si>
    <t>Tingo de Ponasa</t>
  </si>
  <si>
    <t>SAN MARTÍN-PICOTA-TRES UNIDOS</t>
  </si>
  <si>
    <t>Tres Unidos</t>
  </si>
  <si>
    <t>SAN MARTÍN-RIOJA-RIOJA</t>
  </si>
  <si>
    <t>2208</t>
  </si>
  <si>
    <t>Rioja</t>
  </si>
  <si>
    <t>SAN MARTÍN-RIOJA-AWAJUN</t>
  </si>
  <si>
    <t>Bajo Naranjillo</t>
  </si>
  <si>
    <t>SAN MARTÍN-RIOJA-ELÍAS SOPLIN VARGAS</t>
  </si>
  <si>
    <t>Segunda Jerusalen-Azunguillo</t>
  </si>
  <si>
    <t>SAN MARTÍN-RIOJA-NUEVA CAJAMARCA</t>
  </si>
  <si>
    <t>Nueva Cajamarca</t>
  </si>
  <si>
    <t>SAN MARTÍN-RIOJA-PARDO MIGUEL</t>
  </si>
  <si>
    <t>Naranjos</t>
  </si>
  <si>
    <t>SAN MARTÍN-RIOJA-POSIC</t>
  </si>
  <si>
    <t>Posic</t>
  </si>
  <si>
    <t>SAN MARTÍN-RIOJA-SAN FERNANDO</t>
  </si>
  <si>
    <t>San Fernando</t>
  </si>
  <si>
    <t>SAN MARTÍN-RIOJA-YORONGOS</t>
  </si>
  <si>
    <t>Yorongos</t>
  </si>
  <si>
    <t>SAN MARTÍN-RIOJA-YURACYACU</t>
  </si>
  <si>
    <t>Yuracyacu</t>
  </si>
  <si>
    <t>SAN MARTÍN-SAN MARTÍN-TARAPOTO</t>
  </si>
  <si>
    <t>2209</t>
  </si>
  <si>
    <t>Tarapoto</t>
  </si>
  <si>
    <t>SAN MARTÍN-SAN MARTÍN-ALBERTO LEVEAU</t>
  </si>
  <si>
    <t>Utcurarca</t>
  </si>
  <si>
    <t>SAN MARTÍN-SAN MARTÍN-CACATACHI</t>
  </si>
  <si>
    <t>Cacatachi</t>
  </si>
  <si>
    <t>SAN MARTÍN-SAN MARTÍN-CHAZUTA</t>
  </si>
  <si>
    <t>Chazuta</t>
  </si>
  <si>
    <t>SAN MARTÍN-SAN MARTÍN-CHIPURANA</t>
  </si>
  <si>
    <t>Navarro</t>
  </si>
  <si>
    <t>SAN MARTÍN-SAN MARTÍN-EL PORVENIR</t>
  </si>
  <si>
    <t>Pelejo</t>
  </si>
  <si>
    <t>SAN MARTÍN-SAN MARTÍN-HUIMBAYOC</t>
  </si>
  <si>
    <t>Huimbayoc</t>
  </si>
  <si>
    <t>SAN MARTÍN-SAN MARTÍN-JUAN GUERRA</t>
  </si>
  <si>
    <t>Juan Guerra</t>
  </si>
  <si>
    <t>SAN MARTÍN-SAN MARTÍN-LA BANDA DE SHILCAYO</t>
  </si>
  <si>
    <t>La Banda</t>
  </si>
  <si>
    <t>SAN MARTÍN-SAN MARTÍN-MORALES</t>
  </si>
  <si>
    <t>Morales</t>
  </si>
  <si>
    <t>SAN MARTÍN-SAN MARTÍN-PAPAPLAYA</t>
  </si>
  <si>
    <t>Papaplaya</t>
  </si>
  <si>
    <t>SAN MARTÍN-SAN MARTÍN-SAN ANTONIO</t>
  </si>
  <si>
    <t>SAN MARTÍN-SAN MARTÍN-SAUCE</t>
  </si>
  <si>
    <t>Sauce</t>
  </si>
  <si>
    <t>SAN MARTÍN-SAN MARTÍN-SHAPAJA</t>
  </si>
  <si>
    <t>Shapaja</t>
  </si>
  <si>
    <t>SAN MARTÍN-TOCACHE-TOCACHE</t>
  </si>
  <si>
    <t>2210</t>
  </si>
  <si>
    <t>Tocache</t>
  </si>
  <si>
    <t>SAN MARTÍN-TOCACHE-NUEVO PROGRESO</t>
  </si>
  <si>
    <t>Nuevo Progreso</t>
  </si>
  <si>
    <t>SAN MARTÍN-TOCACHE-POLVORA</t>
  </si>
  <si>
    <t>Pólvora</t>
  </si>
  <si>
    <t>SAN MARTÍN-TOCACHE-SHUNTE</t>
  </si>
  <si>
    <t xml:space="preserve">Tambo de Paja </t>
  </si>
  <si>
    <t>SAN MARTÍN-TOCACHE-UCHIZA</t>
  </si>
  <si>
    <t>Uchiza</t>
  </si>
  <si>
    <t>SAN MARTÍN-TOCACHE-SANTA LUCIA</t>
  </si>
  <si>
    <t>TACNA-TACNA-TACNA</t>
  </si>
  <si>
    <t>2301</t>
  </si>
  <si>
    <t>Tacna</t>
  </si>
  <si>
    <t>Chile</t>
  </si>
  <si>
    <t>TACNA-TACNA-ALTO DE LA ALIANZA</t>
  </si>
  <si>
    <t>TACNA-TACNA-CALANA</t>
  </si>
  <si>
    <t>Calana</t>
  </si>
  <si>
    <t>TACNA-TACNA-CIUDAD NUEVA</t>
  </si>
  <si>
    <t>Ciudad Nueva</t>
  </si>
  <si>
    <t>TACNA-TACNA-INCLAN</t>
  </si>
  <si>
    <t>Sama Grande</t>
  </si>
  <si>
    <t>TACNA-TACNA-PACHIA</t>
  </si>
  <si>
    <t>Pachia</t>
  </si>
  <si>
    <t>TACNA-TACNA-PALCA</t>
  </si>
  <si>
    <t>Bolivia
Chile</t>
  </si>
  <si>
    <t>TACNA-TACNA-POCOLLAY</t>
  </si>
  <si>
    <t>Pocollay</t>
  </si>
  <si>
    <t>TACNA-TACNA-SAMA</t>
  </si>
  <si>
    <t>Las Yaras</t>
  </si>
  <si>
    <t>TACNA-TACNA-CORONEL GREGORIO ALBARRACÍN LANCHIPA</t>
  </si>
  <si>
    <t>Alfonso Ugarte</t>
  </si>
  <si>
    <t>TACNA-TACNA-LA YARADA LOS PALOS</t>
  </si>
  <si>
    <t>Los Palos</t>
  </si>
  <si>
    <t>TACNA-CANDARAVE-CANDARAVE</t>
  </si>
  <si>
    <t>2302</t>
  </si>
  <si>
    <t>Candarave</t>
  </si>
  <si>
    <t>TACNA-CANDARAVE-CAIRANI</t>
  </si>
  <si>
    <t>Cairani</t>
  </si>
  <si>
    <t>TACNA-CANDARAVE-CAMILACA</t>
  </si>
  <si>
    <t>Alto Camilaca</t>
  </si>
  <si>
    <t>TACNA-CANDARAVE-CURIBAYA</t>
  </si>
  <si>
    <t>Curibaya</t>
  </si>
  <si>
    <t>TACNA-CANDARAVE-HUANUARA</t>
  </si>
  <si>
    <t>Huanuara</t>
  </si>
  <si>
    <t>TACNA-CANDARAVE-QUILAHUANI</t>
  </si>
  <si>
    <t>Quilahuani</t>
  </si>
  <si>
    <t>TACNA-JORGE BASADRE-LOCUMBA</t>
  </si>
  <si>
    <t>2303</t>
  </si>
  <si>
    <t>Locumba</t>
  </si>
  <si>
    <t>TACNA-JORGE BASADRE-ILABAYA</t>
  </si>
  <si>
    <t>Ilabaya</t>
  </si>
  <si>
    <t>TACNA-JORGE BASADRE-ITE</t>
  </si>
  <si>
    <t>Ite</t>
  </si>
  <si>
    <t>TACNA-TARATA-TARATA</t>
  </si>
  <si>
    <t>2304</t>
  </si>
  <si>
    <t>Tarata</t>
  </si>
  <si>
    <t>TACNA-TARATA-HÉROES ALBARRACÍN</t>
  </si>
  <si>
    <t>Chucatamani</t>
  </si>
  <si>
    <t>TACNA-TARATA-ESTIQUE</t>
  </si>
  <si>
    <t>Estique</t>
  </si>
  <si>
    <t>TACNA-TARATA-ESTIQUE-PAMPA</t>
  </si>
  <si>
    <t>Estique-Pampa</t>
  </si>
  <si>
    <t>TACNA-TARATA-SITAJARA</t>
  </si>
  <si>
    <t>Sitajara</t>
  </si>
  <si>
    <t>TACNA-TARATA-SUSAPAYA</t>
  </si>
  <si>
    <t>Susapaya</t>
  </si>
  <si>
    <t>TACNA-TARATA-TARUCACHI</t>
  </si>
  <si>
    <t>Tarucachi</t>
  </si>
  <si>
    <t>TACNA-TARATA-TICACO</t>
  </si>
  <si>
    <t>Ticaco</t>
  </si>
  <si>
    <t>TUMBES-TUMBES-TUMBES</t>
  </si>
  <si>
    <t>2401</t>
  </si>
  <si>
    <t>Tumbes</t>
  </si>
  <si>
    <t>TUMBES-TUMBES-CORRALES</t>
  </si>
  <si>
    <t>San Pedro de Los Incas</t>
  </si>
  <si>
    <t>TUMBES-TUMBES-LA CRUZ</t>
  </si>
  <si>
    <t>Caleta Cruz</t>
  </si>
  <si>
    <t>TUMBES-TUMBES-PAMPAS DE HOSPITAL</t>
  </si>
  <si>
    <t>Pampas de Hospital</t>
  </si>
  <si>
    <t>TUMBES-TUMBES-SAN JACINTO</t>
  </si>
  <si>
    <t>TUMBES-TUMBES-SAN JUAN DE LA VIRGEN</t>
  </si>
  <si>
    <t>San Juan de La Virgen</t>
  </si>
  <si>
    <t>TUMBES-CONTRALMIRANTE VILLAR-ZORRITOS</t>
  </si>
  <si>
    <t>2402</t>
  </si>
  <si>
    <t>Zorritos</t>
  </si>
  <si>
    <t>TUMBES-CONTRALMIRANTE VILLAR-CASITAS</t>
  </si>
  <si>
    <t>Cañaveral</t>
  </si>
  <si>
    <t>TUMBES-CONTRALMIRANTE VILLAR-CANOAS DE PUNTA SAL</t>
  </si>
  <si>
    <t>Cancas</t>
  </si>
  <si>
    <t>TUMBES-ZARUMILLA-ZARUMILLA</t>
  </si>
  <si>
    <t>2403</t>
  </si>
  <si>
    <t>Zarumilla</t>
  </si>
  <si>
    <t>TUMBES-ZARUMILLA-AGUAS VERDES</t>
  </si>
  <si>
    <t>Aguas Verdes</t>
  </si>
  <si>
    <t>TUMBES-ZARUMILLA-MATAPALO</t>
  </si>
  <si>
    <t>Matapalo</t>
  </si>
  <si>
    <t>TUMBES-ZARUMILLA-PAPAYAL</t>
  </si>
  <si>
    <t>Papayal</t>
  </si>
  <si>
    <t>UCAYALI-CORONEL PORTILLO-CALLERIA</t>
  </si>
  <si>
    <t>2501</t>
  </si>
  <si>
    <t>Pucallpa</t>
  </si>
  <si>
    <t>UCAYALI-CORONEL PORTILLO-CAMPOVERDE</t>
  </si>
  <si>
    <t>Campoverde</t>
  </si>
  <si>
    <t>UCAYALI-CORONEL PORTILLO-IPARIA</t>
  </si>
  <si>
    <t>Iparia</t>
  </si>
  <si>
    <t>UCAYALI-CORONEL PORTILLO-MASISEA</t>
  </si>
  <si>
    <t>Masisea</t>
  </si>
  <si>
    <t>UCAYALI-CORONEL PORTILLO-YARINACOCHA</t>
  </si>
  <si>
    <t>Puerto Callao</t>
  </si>
  <si>
    <t>UCAYALI-CORONEL PORTILLO-NUEVA REQUENA</t>
  </si>
  <si>
    <t>Nueva Requena</t>
  </si>
  <si>
    <t>UCAYALI-CORONEL PORTILLO-MANANTAY</t>
  </si>
  <si>
    <t>UCAYALI-ATALAYA-RAYMONDI</t>
  </si>
  <si>
    <t>2502</t>
  </si>
  <si>
    <t>Atalaya</t>
  </si>
  <si>
    <t>UCAYALI-ATALAYA-SEPAHUA</t>
  </si>
  <si>
    <t>Sepahua</t>
  </si>
  <si>
    <t>UCAYALI-ATALAYA-TAHUANIA</t>
  </si>
  <si>
    <t>UCAYALI-ATALAYA-YURUA</t>
  </si>
  <si>
    <t>Breu</t>
  </si>
  <si>
    <t>UCAYALI-PADRE ABAD-PADRE ABAD</t>
  </si>
  <si>
    <t>2503</t>
  </si>
  <si>
    <t>Aguaytía</t>
  </si>
  <si>
    <t>UCAYALI-PADRE ABAD-IRAZOLA</t>
  </si>
  <si>
    <t>San Alejandro</t>
  </si>
  <si>
    <t>UCAYALI-PADRE ABAD-CURIMANA</t>
  </si>
  <si>
    <t>Curimaná</t>
  </si>
  <si>
    <t>UCAYALI-PADRE ABAD-NESHUYA</t>
  </si>
  <si>
    <t>Monte Alegre</t>
  </si>
  <si>
    <t>UCAYALI-PADRE ABAD-ALEXANDER VON HUMBOLDT</t>
  </si>
  <si>
    <t>Alexander von Humboldt</t>
  </si>
  <si>
    <t>UCAYALI-PADRE ABAD-HUIPOCA</t>
  </si>
  <si>
    <t>UCAYALI-PADRE ABAD-BOQUERON</t>
  </si>
  <si>
    <t>UCAYALI-PURÚS-PURUS</t>
  </si>
  <si>
    <t>2504</t>
  </si>
  <si>
    <t>Esperanza</t>
  </si>
  <si>
    <t>Ahuayro</t>
  </si>
  <si>
    <t>Rodeo</t>
  </si>
  <si>
    <t>Monterrico</t>
  </si>
  <si>
    <t>Patibamba</t>
  </si>
  <si>
    <t>Kepashiato</t>
  </si>
  <si>
    <t>Chirumpiari</t>
  </si>
  <si>
    <t>Tawantinsuyo</t>
  </si>
  <si>
    <t>Mantaro</t>
  </si>
  <si>
    <t>Santa Maria</t>
  </si>
  <si>
    <t>Cochabamba Grande</t>
  </si>
  <si>
    <t>Alto Trujillo</t>
  </si>
  <si>
    <t>Santa Lucia</t>
  </si>
  <si>
    <t>Huipoca</t>
  </si>
  <si>
    <t>Boqueron</t>
  </si>
  <si>
    <t>CONFORME</t>
  </si>
  <si>
    <t>NO CONFORME</t>
  </si>
  <si>
    <t>LEONCIO PRADO (Tingo Maria)</t>
  </si>
  <si>
    <t>SEDE OPERATIVA 2024</t>
  </si>
  <si>
    <t>TERRESTRE</t>
  </si>
  <si>
    <t>TERRESTRE/FLUVIAL</t>
  </si>
  <si>
    <t>FLUVIAL</t>
  </si>
  <si>
    <t>AÉREO</t>
  </si>
  <si>
    <t>AÉREO/FLUVIAL</t>
  </si>
  <si>
    <t>AÉREO/TERRESTRE</t>
  </si>
  <si>
    <t>TIPO TRANSPORTE</t>
  </si>
  <si>
    <t>COSTO VIAJE IDA</t>
  </si>
  <si>
    <t xml:space="preserve">TIEMPO VIAJE </t>
  </si>
  <si>
    <t>ID_SO</t>
  </si>
  <si>
    <t>LATITUD_ORIGEN</t>
  </si>
  <si>
    <t>LONGITUD_ORIGEN</t>
  </si>
  <si>
    <t>VALIDACION_SUCCOR</t>
  </si>
  <si>
    <t>LATITUD_DESTINO</t>
  </si>
  <si>
    <t>LONGITUD_DESTINO</t>
  </si>
  <si>
    <t>SUCCOR</t>
  </si>
  <si>
    <t>RC</t>
  </si>
  <si>
    <t>APTOS</t>
  </si>
  <si>
    <t>ASISTIO</t>
  </si>
  <si>
    <t>INASITENCIA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</si>
</sst>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ronabecgob-my.sharepoint.com/Users/hard/Downloads/AVANCE%202%20CON%20REVISI&#211;N%20SO%20NUEVOS%20DISTRI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STROS-COMPLETOS"/>
      <sheetName val="TD2"/>
      <sheetName val="TD"/>
      <sheetName val="Locales 2023"/>
      <sheetName val="MODELO 2023"/>
      <sheetName val="MODELO 2022"/>
      <sheetName val="Locales 2022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AM1892" totalsRowShown="0" headerRowDxfId="40" dataDxfId="39">
  <tableColumns count="39">
    <tableColumn id="1" xr3:uid="{00000000-0010-0000-0000-000001000000}" name="ID_MATCH" dataDxfId="38"/>
    <tableColumn id="2" xr3:uid="{00000000-0010-0000-0000-000002000000}" name="UBIGEO" dataDxfId="37"/>
    <tableColumn id="3" xr3:uid="{00000000-0010-0000-0000-000003000000}" name="UBIGEO:PROV" dataDxfId="36"/>
    <tableColumn id="4" xr3:uid="{00000000-0010-0000-0000-000004000000}" name="ID_DPT" dataDxfId="35"/>
    <tableColumn id="5" xr3:uid="{00000000-0010-0000-0000-000005000000}" name="REGION" dataDxfId="34"/>
    <tableColumn id="6" xr3:uid="{00000000-0010-0000-0000-000006000000}" name="ID_PROV" dataDxfId="33"/>
    <tableColumn id="7" xr3:uid="{00000000-0010-0000-0000-000007000000}" name="PROVINCIA" dataDxfId="32"/>
    <tableColumn id="8" xr3:uid="{00000000-0010-0000-0000-000008000000}" name="ID_DIST" dataDxfId="31"/>
    <tableColumn id="9" xr3:uid="{00000000-0010-0000-0000-000009000000}" name="DISTRITO" dataDxfId="30"/>
    <tableColumn id="29" xr3:uid="{00000000-0010-0000-0000-00001D000000}" name="CAPITAL" dataDxfId="29"/>
    <tableColumn id="11" xr3:uid="{00000000-0010-0000-0000-00000B000000}" name="TIPOLOGIA_DISTRITO" dataDxfId="28"/>
    <tableColumn id="12" xr3:uid="{00000000-0010-0000-0000-00000C000000}" name="PAIS_FROTERIZO" dataDxfId="27"/>
    <tableColumn id="13" xr3:uid="{00000000-0010-0000-0000-00000D000000}" name="DISTANCE (M)" dataDxfId="26"/>
    <tableColumn id="14" xr3:uid="{00000000-0010-0000-0000-00000E000000}" name="TIME (s)" dataDxfId="25"/>
    <tableColumn id="30" xr3:uid="{00000000-0010-0000-0000-00001E000000}" name="ALTITUD" dataDxfId="24"/>
    <tableColumn id="31" xr3:uid="{00000000-0010-0000-0000-00001F000000}" name="LATITUD_ORIGEN" dataDxfId="23"/>
    <tableColumn id="32" xr3:uid="{00000000-0010-0000-0000-000020000000}" name="LONGITUD_ORIGEN" dataDxfId="22"/>
    <tableColumn id="20" xr3:uid="{00000000-0010-0000-0000-000014000000}" name="CANT_CENTROS_POBLADOS" dataDxfId="21"/>
    <tableColumn id="21" xr3:uid="{00000000-0010-0000-0000-000015000000}" name="DISTRITO_NUEVOS" dataDxfId="20"/>
    <tableColumn id="22" xr3:uid="{00000000-0010-0000-0000-000016000000}" name="SUPERFICIE_KM2" dataDxfId="19"/>
    <tableColumn id="23" xr3:uid="{00000000-0010-0000-0000-000017000000}" name="DENSIDAD" dataDxfId="18"/>
    <tableColumn id="24" xr3:uid="{00000000-0010-0000-0000-000018000000}" name="POB_TOTAL" dataDxfId="17"/>
    <tableColumn id="25" xr3:uid="{00000000-0010-0000-0000-000019000000}" name="POB_16_22" dataDxfId="16"/>
    <tableColumn id="26" xr3:uid="{00000000-0010-0000-0000-00001A000000}" name="POB_16_22_ASIS_5TO_SECU" dataDxfId="15"/>
    <tableColumn id="27" xr3:uid="{00000000-0010-0000-0000-00001B000000}" name="IDH_2019" dataDxfId="14"/>
    <tableColumn id="28" xr3:uid="{00000000-0010-0000-0000-00001C000000}" name="POBREZA_TOTAL_2018" dataDxfId="13"/>
    <tableColumn id="39" xr3:uid="{436D0652-F32A-4ACC-92FB-B4EF659B5CFC}" name="ID_SO" dataDxfId="12"/>
    <tableColumn id="33" xr3:uid="{00000000-0010-0000-0000-000021000000}" name="SEDE OPERATIVA 2024" dataDxfId="11"/>
    <tableColumn id="38" xr3:uid="{00000000-0010-0000-0000-000026000000}" name="VALIDACION_SUCCOR" dataDxfId="10"/>
    <tableColumn id="15" xr3:uid="{00000000-0010-0000-0000-00000F000000}" name="SUCCOR" dataDxfId="9">
      <calculatedColumnFormula>VLOOKUP(AB2,#REF!,2,FALSE)</calculatedColumnFormula>
    </tableColumn>
    <tableColumn id="16" xr3:uid="{00000000-0010-0000-0000-000010000000}" name="LATITUD_DESTINO" dataDxfId="8">
      <calculatedColumnFormula>VLOOKUP(AB2,#REF!,3,FALSE)</calculatedColumnFormula>
    </tableColumn>
    <tableColumn id="10" xr3:uid="{00000000-0010-0000-0000-00000A000000}" name="LONGITUD_DESTINO" dataDxfId="7">
      <calculatedColumnFormula>VLOOKUP(AB2,#REF!,4,FALSE)</calculatedColumnFormula>
    </tableColumn>
    <tableColumn id="34" xr3:uid="{00000000-0010-0000-0000-000022000000}" name="TIPO TRANSPORTE" dataDxfId="6"/>
    <tableColumn id="35" xr3:uid="{00000000-0010-0000-0000-000023000000}" name="TIEMPO VIAJE " dataDxfId="5"/>
    <tableColumn id="36" xr3:uid="{00000000-0010-0000-0000-000024000000}" name="COSTO VIAJE IDA" dataDxfId="4"/>
    <tableColumn id="17" xr3:uid="{00000000-0010-0000-0000-000011000000}" name="RC" dataDxfId="3"/>
    <tableColumn id="18" xr3:uid="{00000000-0010-0000-0000-000012000000}" name="APTOS" dataDxfId="2"/>
    <tableColumn id="19" xr3:uid="{00000000-0010-0000-0000-000013000000}" name="ASISTIO" dataDxfId="1"/>
    <tableColumn id="37" xr3:uid="{00000000-0010-0000-0000-000025000000}" name="INASITENCIA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892"/>
  <sheetViews>
    <sheetView tabSelected="1" workbookViewId="0">
      <selection activeCell="C6" sqref="C6"/>
    </sheetView>
  </sheetViews>
  <sheetFormatPr baseColWidth="10" defaultRowHeight="15" x14ac:dyDescent="0.25"/>
  <cols>
    <col min="3" max="3" width="12.28515625" customWidth="1"/>
    <col min="11" max="11" width="16.85546875" customWidth="1"/>
    <col min="12" max="12" width="13.85546875" customWidth="1"/>
    <col min="13" max="13" width="12.140625" customWidth="1"/>
    <col min="18" max="18" width="15.140625" customWidth="1"/>
    <col min="19" max="19" width="14.28515625" customWidth="1"/>
    <col min="23" max="23" width="21.5703125" customWidth="1"/>
    <col min="25" max="25" width="18.140625" customWidth="1"/>
    <col min="26" max="26" width="16.140625" bestFit="1" customWidth="1"/>
    <col min="27" max="27" width="16.140625" customWidth="1"/>
    <col min="28" max="28" width="23" bestFit="1" customWidth="1"/>
    <col min="29" max="32" width="23" customWidth="1"/>
    <col min="33" max="33" width="12.7109375" bestFit="1" customWidth="1"/>
    <col min="35" max="35" width="12" bestFit="1" customWidth="1"/>
  </cols>
  <sheetData>
    <row r="1" spans="1:3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7632</v>
      </c>
      <c r="Q1" s="3" t="s">
        <v>7633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7631</v>
      </c>
      <c r="AB1" s="3" t="s">
        <v>7621</v>
      </c>
      <c r="AC1" s="3" t="s">
        <v>7634</v>
      </c>
      <c r="AD1" s="3" t="s">
        <v>7637</v>
      </c>
      <c r="AE1" s="3" t="s">
        <v>7635</v>
      </c>
      <c r="AF1" s="3" t="s">
        <v>7636</v>
      </c>
      <c r="AG1" s="3" t="s">
        <v>7628</v>
      </c>
      <c r="AH1" s="3" t="s">
        <v>7630</v>
      </c>
      <c r="AI1" s="3" t="s">
        <v>7629</v>
      </c>
      <c r="AJ1" s="3" t="s">
        <v>7638</v>
      </c>
      <c r="AK1" s="3" t="s">
        <v>7639</v>
      </c>
      <c r="AL1" s="3" t="s">
        <v>7640</v>
      </c>
      <c r="AM1" s="3" t="s">
        <v>7641</v>
      </c>
    </row>
    <row r="2" spans="1:39" x14ac:dyDescent="0.25">
      <c r="A2" s="1" t="s">
        <v>3766</v>
      </c>
      <c r="B2" s="1" t="s">
        <v>24</v>
      </c>
      <c r="C2" s="1" t="s">
        <v>3767</v>
      </c>
      <c r="D2" s="1" t="s">
        <v>25</v>
      </c>
      <c r="E2" s="1" t="s">
        <v>26</v>
      </c>
      <c r="F2" s="1" t="s">
        <v>25</v>
      </c>
      <c r="G2" s="1" t="s">
        <v>27</v>
      </c>
      <c r="H2" s="1" t="s">
        <v>25</v>
      </c>
      <c r="I2" s="1" t="s">
        <v>27</v>
      </c>
      <c r="J2" s="1" t="s">
        <v>3768</v>
      </c>
      <c r="K2" s="2" t="s">
        <v>3769</v>
      </c>
      <c r="L2" s="2" t="s">
        <v>3770</v>
      </c>
      <c r="M2" s="2">
        <v>0</v>
      </c>
      <c r="N2" s="2">
        <v>0</v>
      </c>
      <c r="O2" s="2">
        <v>2338</v>
      </c>
      <c r="P2" s="2">
        <v>-6.2294444444444501</v>
      </c>
      <c r="Q2" s="2">
        <v>-77.872777777777699</v>
      </c>
      <c r="R2" s="2">
        <v>27</v>
      </c>
      <c r="S2" s="2" t="s">
        <v>28</v>
      </c>
      <c r="T2" s="2">
        <v>153.78</v>
      </c>
      <c r="U2" s="2">
        <v>201.43711796072299</v>
      </c>
      <c r="V2" s="2">
        <v>35867.999284768703</v>
      </c>
      <c r="W2" s="2">
        <v>6491.3972783030504</v>
      </c>
      <c r="X2" s="2">
        <v>877.14676244699899</v>
      </c>
      <c r="Y2" s="2">
        <v>0.64236059389039202</v>
      </c>
      <c r="Z2" s="2">
        <v>9.0346250000000001</v>
      </c>
      <c r="AA2" s="2">
        <v>2</v>
      </c>
      <c r="AB2" s="2" t="s">
        <v>27</v>
      </c>
      <c r="AC2" s="2" t="s">
        <v>7618</v>
      </c>
      <c r="AD2" s="2" t="e">
        <f>VLOOKUP(AB2,#REF!,2,FALSE)</f>
        <v>#REF!</v>
      </c>
      <c r="AE2" s="2" t="e">
        <f>VLOOKUP(AB2,#REF!,3,FALSE)</f>
        <v>#REF!</v>
      </c>
      <c r="AF2" s="2" t="e">
        <f>VLOOKUP(AB2,#REF!,4,FALSE)</f>
        <v>#REF!</v>
      </c>
      <c r="AG2" s="2" t="s">
        <v>7622</v>
      </c>
      <c r="AH2" s="2">
        <v>30</v>
      </c>
      <c r="AI2" s="2">
        <v>10</v>
      </c>
      <c r="AJ2" s="2">
        <v>54</v>
      </c>
      <c r="AK2" s="2">
        <v>51</v>
      </c>
      <c r="AL2" s="2">
        <v>48</v>
      </c>
      <c r="AM2" s="2">
        <v>3</v>
      </c>
    </row>
    <row r="3" spans="1:39" x14ac:dyDescent="0.25">
      <c r="A3" s="1" t="s">
        <v>3771</v>
      </c>
      <c r="B3" s="1" t="s">
        <v>29</v>
      </c>
      <c r="C3" s="1" t="s">
        <v>3767</v>
      </c>
      <c r="D3" s="1" t="s">
        <v>25</v>
      </c>
      <c r="E3" s="1" t="s">
        <v>26</v>
      </c>
      <c r="F3" s="1" t="s">
        <v>25</v>
      </c>
      <c r="G3" s="1" t="s">
        <v>27</v>
      </c>
      <c r="H3" s="1" t="s">
        <v>30</v>
      </c>
      <c r="I3" s="1" t="s">
        <v>31</v>
      </c>
      <c r="J3" s="1" t="s">
        <v>3772</v>
      </c>
      <c r="K3" s="2" t="s">
        <v>3773</v>
      </c>
      <c r="L3" s="2" t="s">
        <v>3770</v>
      </c>
      <c r="M3" s="2"/>
      <c r="N3" s="2"/>
      <c r="O3" s="2">
        <v>2823</v>
      </c>
      <c r="P3" s="2">
        <v>-6.0324999999999998</v>
      </c>
      <c r="Q3" s="2">
        <v>-77.710833333333298</v>
      </c>
      <c r="R3" s="2">
        <v>9</v>
      </c>
      <c r="S3" s="2" t="s">
        <v>28</v>
      </c>
      <c r="T3" s="2">
        <v>25.71</v>
      </c>
      <c r="U3" s="2">
        <v>13.9634383508363</v>
      </c>
      <c r="V3" s="2">
        <v>283.00005470899998</v>
      </c>
      <c r="W3" s="2">
        <v>27.248718738000001</v>
      </c>
      <c r="X3" s="2">
        <v>1.0859787460000001</v>
      </c>
      <c r="Y3" s="2">
        <v>0.42303192502829601</v>
      </c>
      <c r="Z3" s="2">
        <v>36.519948999999997</v>
      </c>
      <c r="AA3" s="2">
        <v>2</v>
      </c>
      <c r="AB3" s="2" t="s">
        <v>27</v>
      </c>
      <c r="AC3" s="2" t="s">
        <v>7618</v>
      </c>
      <c r="AD3" s="2" t="e">
        <f>VLOOKUP(AB3,#REF!,2,FALSE)</f>
        <v>#REF!</v>
      </c>
      <c r="AE3" s="2" t="e">
        <f>VLOOKUP(AB3,#REF!,3,FALSE)</f>
        <v>#REF!</v>
      </c>
      <c r="AF3" s="2" t="e">
        <f>VLOOKUP(AB3,#REF!,4,FALSE)</f>
        <v>#REF!</v>
      </c>
      <c r="AG3" s="2" t="s">
        <v>7622</v>
      </c>
      <c r="AH3" s="2">
        <v>150</v>
      </c>
      <c r="AI3" s="2">
        <v>50</v>
      </c>
      <c r="AJ3" s="2">
        <v>0</v>
      </c>
      <c r="AK3" s="2">
        <v>0</v>
      </c>
      <c r="AL3" s="2">
        <v>0</v>
      </c>
      <c r="AM3" s="2">
        <v>0</v>
      </c>
    </row>
    <row r="4" spans="1:39" x14ac:dyDescent="0.25">
      <c r="A4" s="1" t="s">
        <v>3774</v>
      </c>
      <c r="B4" s="1" t="s">
        <v>32</v>
      </c>
      <c r="C4" s="1" t="s">
        <v>3767</v>
      </c>
      <c r="D4" s="1" t="s">
        <v>25</v>
      </c>
      <c r="E4" s="1" t="s">
        <v>26</v>
      </c>
      <c r="F4" s="1" t="s">
        <v>25</v>
      </c>
      <c r="G4" s="1" t="s">
        <v>27</v>
      </c>
      <c r="H4" s="1" t="s">
        <v>33</v>
      </c>
      <c r="I4" s="1" t="s">
        <v>34</v>
      </c>
      <c r="J4" s="1" t="s">
        <v>3775</v>
      </c>
      <c r="K4" s="2" t="s">
        <v>3773</v>
      </c>
      <c r="L4" s="2" t="s">
        <v>3770</v>
      </c>
      <c r="M4" s="2"/>
      <c r="N4" s="2"/>
      <c r="O4" s="2">
        <v>859</v>
      </c>
      <c r="P4" s="2">
        <v>-6.8358333333333299</v>
      </c>
      <c r="Q4" s="2">
        <v>-78.0197222222222</v>
      </c>
      <c r="R4" s="2">
        <v>27</v>
      </c>
      <c r="S4" s="2" t="s">
        <v>28</v>
      </c>
      <c r="T4" s="2">
        <v>357.09</v>
      </c>
      <c r="U4" s="2">
        <v>4.0465988966367004</v>
      </c>
      <c r="V4" s="2">
        <v>1232.999951255</v>
      </c>
      <c r="W4" s="2">
        <v>134.223925474</v>
      </c>
      <c r="X4" s="2">
        <v>13.029062509999999</v>
      </c>
      <c r="Y4" s="2">
        <v>0.31530842132215797</v>
      </c>
      <c r="Z4" s="2">
        <v>45.732962000000001</v>
      </c>
      <c r="AA4" s="2">
        <v>2</v>
      </c>
      <c r="AB4" s="2" t="s">
        <v>27</v>
      </c>
      <c r="AC4" s="2" t="s">
        <v>7618</v>
      </c>
      <c r="AD4" s="2" t="e">
        <f>VLOOKUP(AB4,#REF!,2,FALSE)</f>
        <v>#REF!</v>
      </c>
      <c r="AE4" s="2" t="e">
        <f>VLOOKUP(AB4,#REF!,3,FALSE)</f>
        <v>#REF!</v>
      </c>
      <c r="AF4" s="2" t="e">
        <f>VLOOKUP(AB4,#REF!,4,FALSE)</f>
        <v>#REF!</v>
      </c>
      <c r="AG4" s="2" t="s">
        <v>7622</v>
      </c>
      <c r="AH4" s="2">
        <v>300</v>
      </c>
      <c r="AI4" s="2">
        <v>60</v>
      </c>
      <c r="AJ4" s="2">
        <v>1</v>
      </c>
      <c r="AK4" s="2">
        <v>1</v>
      </c>
      <c r="AL4" s="2">
        <v>1</v>
      </c>
      <c r="AM4" s="2">
        <v>0</v>
      </c>
    </row>
    <row r="5" spans="1:39" x14ac:dyDescent="0.25">
      <c r="A5" s="1" t="s">
        <v>3776</v>
      </c>
      <c r="B5" s="1" t="s">
        <v>35</v>
      </c>
      <c r="C5" s="1" t="s">
        <v>3767</v>
      </c>
      <c r="D5" s="1" t="s">
        <v>25</v>
      </c>
      <c r="E5" s="1" t="s">
        <v>26</v>
      </c>
      <c r="F5" s="1" t="s">
        <v>25</v>
      </c>
      <c r="G5" s="1" t="s">
        <v>27</v>
      </c>
      <c r="H5" s="1" t="s">
        <v>36</v>
      </c>
      <c r="I5" s="1" t="s">
        <v>37</v>
      </c>
      <c r="J5" s="1" t="s">
        <v>3777</v>
      </c>
      <c r="K5" s="2" t="s">
        <v>3778</v>
      </c>
      <c r="L5" s="2" t="s">
        <v>3770</v>
      </c>
      <c r="M5" s="2"/>
      <c r="N5" s="2"/>
      <c r="O5" s="2">
        <v>2143</v>
      </c>
      <c r="P5" s="2">
        <v>-6.2555555555555502</v>
      </c>
      <c r="Q5" s="2">
        <v>-77.700833333333307</v>
      </c>
      <c r="R5" s="2">
        <v>13</v>
      </c>
      <c r="S5" s="2" t="s">
        <v>28</v>
      </c>
      <c r="T5" s="2">
        <v>56.97</v>
      </c>
      <c r="U5" s="2">
        <v>13.568544848165701</v>
      </c>
      <c r="V5" s="2">
        <v>681.99977636200003</v>
      </c>
      <c r="W5" s="2">
        <v>91.075631142000006</v>
      </c>
      <c r="X5" s="2">
        <v>11.652677772000001</v>
      </c>
      <c r="Y5" s="2">
        <v>0.34574578156775698</v>
      </c>
      <c r="Z5" s="2">
        <v>39.169781999999998</v>
      </c>
      <c r="AA5" s="2">
        <v>2</v>
      </c>
      <c r="AB5" s="2" t="s">
        <v>27</v>
      </c>
      <c r="AC5" s="2" t="s">
        <v>7618</v>
      </c>
      <c r="AD5" s="2" t="e">
        <f>VLOOKUP(AB5,#REF!,2,FALSE)</f>
        <v>#REF!</v>
      </c>
      <c r="AE5" s="2" t="e">
        <f>VLOOKUP(AB5,#REF!,3,FALSE)</f>
        <v>#REF!</v>
      </c>
      <c r="AF5" s="2" t="e">
        <f>VLOOKUP(AB5,#REF!,4,FALSE)</f>
        <v>#REF!</v>
      </c>
      <c r="AG5" s="2" t="s">
        <v>7622</v>
      </c>
      <c r="AH5" s="2">
        <v>120</v>
      </c>
      <c r="AI5" s="2">
        <v>20</v>
      </c>
      <c r="AJ5" s="2">
        <v>0</v>
      </c>
      <c r="AK5" s="2">
        <v>0</v>
      </c>
      <c r="AL5" s="2">
        <v>0</v>
      </c>
      <c r="AM5" s="2">
        <v>0</v>
      </c>
    </row>
    <row r="6" spans="1:39" x14ac:dyDescent="0.25">
      <c r="A6" s="1" t="s">
        <v>3779</v>
      </c>
      <c r="B6" s="1" t="s">
        <v>38</v>
      </c>
      <c r="C6" s="1" t="s">
        <v>3767</v>
      </c>
      <c r="D6" s="1" t="s">
        <v>25</v>
      </c>
      <c r="E6" s="1" t="s">
        <v>26</v>
      </c>
      <c r="F6" s="1" t="s">
        <v>25</v>
      </c>
      <c r="G6" s="1" t="s">
        <v>27</v>
      </c>
      <c r="H6" s="1" t="s">
        <v>39</v>
      </c>
      <c r="I6" s="1" t="s">
        <v>40</v>
      </c>
      <c r="J6" s="1" t="s">
        <v>3780</v>
      </c>
      <c r="K6" s="2" t="s">
        <v>3781</v>
      </c>
      <c r="L6" s="2" t="s">
        <v>3770</v>
      </c>
      <c r="M6" s="2"/>
      <c r="N6" s="2"/>
      <c r="O6" s="2">
        <v>2677</v>
      </c>
      <c r="P6" s="2">
        <v>-6.0783333333333296</v>
      </c>
      <c r="Q6" s="2">
        <v>-77.737499999999997</v>
      </c>
      <c r="R6" s="2">
        <v>37</v>
      </c>
      <c r="S6" s="2" t="s">
        <v>28</v>
      </c>
      <c r="T6" s="2">
        <v>143.43</v>
      </c>
      <c r="U6" s="2">
        <v>6.8326012689116604</v>
      </c>
      <c r="V6" s="2">
        <v>628.00025951099997</v>
      </c>
      <c r="W6" s="2">
        <v>64.709421156999994</v>
      </c>
      <c r="X6" s="2">
        <v>0</v>
      </c>
      <c r="Y6" s="2">
        <v>0.27503779883459401</v>
      </c>
      <c r="Z6" s="2">
        <v>53.045662</v>
      </c>
      <c r="AA6" s="2">
        <v>2</v>
      </c>
      <c r="AB6" s="2" t="s">
        <v>27</v>
      </c>
      <c r="AC6" s="2" t="s">
        <v>7618</v>
      </c>
      <c r="AD6" s="2" t="e">
        <f>VLOOKUP(AB6,#REF!,2,FALSE)</f>
        <v>#REF!</v>
      </c>
      <c r="AE6" s="2" t="e">
        <f>VLOOKUP(AB6,#REF!,3,FALSE)</f>
        <v>#REF!</v>
      </c>
      <c r="AF6" s="2" t="e">
        <f>VLOOKUP(AB6,#REF!,4,FALSE)</f>
        <v>#REF!</v>
      </c>
      <c r="AG6" s="2" t="s">
        <v>7622</v>
      </c>
      <c r="AH6" s="2">
        <v>150</v>
      </c>
      <c r="AI6" s="2">
        <v>35</v>
      </c>
      <c r="AJ6" s="2">
        <v>0</v>
      </c>
      <c r="AK6" s="2">
        <v>0</v>
      </c>
      <c r="AL6" s="2">
        <v>0</v>
      </c>
      <c r="AM6" s="2">
        <v>0</v>
      </c>
    </row>
    <row r="7" spans="1:39" x14ac:dyDescent="0.25">
      <c r="A7" s="1" t="s">
        <v>3782</v>
      </c>
      <c r="B7" s="1" t="s">
        <v>41</v>
      </c>
      <c r="C7" s="1" t="s">
        <v>3767</v>
      </c>
      <c r="D7" s="1" t="s">
        <v>25</v>
      </c>
      <c r="E7" s="1" t="s">
        <v>26</v>
      </c>
      <c r="F7" s="1" t="s">
        <v>25</v>
      </c>
      <c r="G7" s="1" t="s">
        <v>27</v>
      </c>
      <c r="H7" s="1" t="s">
        <v>42</v>
      </c>
      <c r="I7" s="1" t="s">
        <v>43</v>
      </c>
      <c r="J7" s="1" t="s">
        <v>3783</v>
      </c>
      <c r="K7" s="2" t="s">
        <v>3781</v>
      </c>
      <c r="L7" s="2" t="s">
        <v>3770</v>
      </c>
      <c r="M7" s="2"/>
      <c r="N7" s="2"/>
      <c r="O7" s="2">
        <v>2803</v>
      </c>
      <c r="P7" s="2">
        <v>-6.9349999999999996</v>
      </c>
      <c r="Q7" s="2">
        <v>-77.8541666666667</v>
      </c>
      <c r="R7" s="2">
        <v>39</v>
      </c>
      <c r="S7" s="2" t="s">
        <v>28</v>
      </c>
      <c r="T7" s="2">
        <v>278.63</v>
      </c>
      <c r="U7" s="2">
        <v>7.9137207048774396</v>
      </c>
      <c r="V7" s="2">
        <v>1978.9987085570001</v>
      </c>
      <c r="W7" s="2">
        <v>251.56626714500001</v>
      </c>
      <c r="X7" s="2">
        <v>2.1568160060000001</v>
      </c>
      <c r="Y7" s="2">
        <v>0.269269728632059</v>
      </c>
      <c r="Z7" s="2">
        <v>51.607832000000002</v>
      </c>
      <c r="AA7" s="2">
        <v>2</v>
      </c>
      <c r="AB7" s="2" t="s">
        <v>27</v>
      </c>
      <c r="AC7" s="2" t="s">
        <v>7618</v>
      </c>
      <c r="AD7" s="2" t="e">
        <f>VLOOKUP(AB7,#REF!,2,FALSE)</f>
        <v>#REF!</v>
      </c>
      <c r="AE7" s="2" t="e">
        <f>VLOOKUP(AB7,#REF!,3,FALSE)</f>
        <v>#REF!</v>
      </c>
      <c r="AF7" s="2" t="e">
        <f>VLOOKUP(AB7,#REF!,4,FALSE)</f>
        <v>#REF!</v>
      </c>
      <c r="AG7" s="2" t="s">
        <v>7622</v>
      </c>
      <c r="AH7" s="2">
        <v>450</v>
      </c>
      <c r="AI7" s="2">
        <v>50</v>
      </c>
      <c r="AJ7" s="2">
        <v>0</v>
      </c>
      <c r="AK7" s="2">
        <v>0</v>
      </c>
      <c r="AL7" s="2">
        <v>0</v>
      </c>
      <c r="AM7" s="2">
        <v>0</v>
      </c>
    </row>
    <row r="8" spans="1:39" x14ac:dyDescent="0.25">
      <c r="A8" s="1" t="s">
        <v>3784</v>
      </c>
      <c r="B8" s="1" t="s">
        <v>44</v>
      </c>
      <c r="C8" s="1" t="s">
        <v>3767</v>
      </c>
      <c r="D8" s="1" t="s">
        <v>25</v>
      </c>
      <c r="E8" s="1" t="s">
        <v>26</v>
      </c>
      <c r="F8" s="1" t="s">
        <v>25</v>
      </c>
      <c r="G8" s="1" t="s">
        <v>27</v>
      </c>
      <c r="H8" s="1" t="s">
        <v>45</v>
      </c>
      <c r="I8" s="1" t="s">
        <v>46</v>
      </c>
      <c r="J8" s="1" t="s">
        <v>3785</v>
      </c>
      <c r="K8" s="2" t="s">
        <v>3773</v>
      </c>
      <c r="L8" s="2" t="s">
        <v>3770</v>
      </c>
      <c r="M8" s="2"/>
      <c r="N8" s="2"/>
      <c r="O8" s="2">
        <v>3041</v>
      </c>
      <c r="P8" s="2">
        <v>-6.1063888888888904</v>
      </c>
      <c r="Q8" s="2">
        <v>-77.628611111111098</v>
      </c>
      <c r="R8" s="2">
        <v>12</v>
      </c>
      <c r="S8" s="2" t="s">
        <v>28</v>
      </c>
      <c r="T8" s="2">
        <v>181.41</v>
      </c>
      <c r="U8" s="2">
        <v>3.1530786615952802</v>
      </c>
      <c r="V8" s="2">
        <v>517.99998486100105</v>
      </c>
      <c r="W8" s="2">
        <v>52.117063043999998</v>
      </c>
      <c r="X8" s="2">
        <v>4.3021923299999996</v>
      </c>
      <c r="Y8" s="2">
        <v>0.35800145842503101</v>
      </c>
      <c r="Z8" s="2">
        <v>43.865957000000002</v>
      </c>
      <c r="AA8" s="2">
        <v>2</v>
      </c>
      <c r="AB8" s="2" t="s">
        <v>27</v>
      </c>
      <c r="AC8" s="2" t="s">
        <v>7618</v>
      </c>
      <c r="AD8" s="2" t="e">
        <f>VLOOKUP(AB8,#REF!,2,FALSE)</f>
        <v>#REF!</v>
      </c>
      <c r="AE8" s="2" t="e">
        <f>VLOOKUP(AB8,#REF!,3,FALSE)</f>
        <v>#REF!</v>
      </c>
      <c r="AF8" s="2" t="e">
        <f>VLOOKUP(AB8,#REF!,4,FALSE)</f>
        <v>#REF!</v>
      </c>
      <c r="AG8" s="2" t="s">
        <v>7622</v>
      </c>
      <c r="AH8" s="2">
        <v>150</v>
      </c>
      <c r="AI8" s="2">
        <v>35</v>
      </c>
      <c r="AJ8" s="2">
        <v>0</v>
      </c>
      <c r="AK8" s="2">
        <v>0</v>
      </c>
      <c r="AL8" s="2">
        <v>0</v>
      </c>
      <c r="AM8" s="2">
        <v>0</v>
      </c>
    </row>
    <row r="9" spans="1:39" x14ac:dyDescent="0.25">
      <c r="A9" s="1" t="s">
        <v>3786</v>
      </c>
      <c r="B9" s="1" t="s">
        <v>47</v>
      </c>
      <c r="C9" s="1" t="s">
        <v>3767</v>
      </c>
      <c r="D9" s="1" t="s">
        <v>25</v>
      </c>
      <c r="E9" s="1" t="s">
        <v>26</v>
      </c>
      <c r="F9" s="1" t="s">
        <v>25</v>
      </c>
      <c r="G9" s="1" t="s">
        <v>27</v>
      </c>
      <c r="H9" s="1" t="s">
        <v>48</v>
      </c>
      <c r="I9" s="1" t="s">
        <v>49</v>
      </c>
      <c r="J9" s="1" t="s">
        <v>3787</v>
      </c>
      <c r="K9" s="2" t="s">
        <v>3778</v>
      </c>
      <c r="L9" s="2" t="s">
        <v>3770</v>
      </c>
      <c r="M9" s="2"/>
      <c r="N9" s="2"/>
      <c r="O9" s="2">
        <v>2591</v>
      </c>
      <c r="P9" s="2">
        <v>-6.1736111111111098</v>
      </c>
      <c r="Q9" s="2">
        <v>-77.864444444444402</v>
      </c>
      <c r="R9" s="2">
        <v>5</v>
      </c>
      <c r="S9" s="2" t="s">
        <v>28</v>
      </c>
      <c r="T9" s="2">
        <v>48.79</v>
      </c>
      <c r="U9" s="2">
        <v>10.801393728222999</v>
      </c>
      <c r="V9" s="2">
        <v>1286.0000677099999</v>
      </c>
      <c r="W9" s="2">
        <v>131.058335779</v>
      </c>
      <c r="X9" s="2">
        <v>5.2461313010000001</v>
      </c>
      <c r="Y9" s="2">
        <v>0.41475564727021802</v>
      </c>
      <c r="Z9" s="2">
        <v>31.977312000000001</v>
      </c>
      <c r="AA9" s="2">
        <v>2</v>
      </c>
      <c r="AB9" s="2" t="s">
        <v>27</v>
      </c>
      <c r="AC9" s="2" t="s">
        <v>7618</v>
      </c>
      <c r="AD9" s="2" t="e">
        <f>VLOOKUP(AB9,#REF!,2,FALSE)</f>
        <v>#REF!</v>
      </c>
      <c r="AE9" s="2" t="e">
        <f>VLOOKUP(AB9,#REF!,3,FALSE)</f>
        <v>#REF!</v>
      </c>
      <c r="AF9" s="2" t="e">
        <f>VLOOKUP(AB9,#REF!,4,FALSE)</f>
        <v>#REF!</v>
      </c>
      <c r="AG9" s="2" t="s">
        <v>7622</v>
      </c>
      <c r="AH9" s="2">
        <v>30</v>
      </c>
      <c r="AI9" s="2">
        <v>8</v>
      </c>
      <c r="AJ9" s="2">
        <v>0</v>
      </c>
      <c r="AK9" s="2">
        <v>0</v>
      </c>
      <c r="AL9" s="2">
        <v>0</v>
      </c>
      <c r="AM9" s="2">
        <v>0</v>
      </c>
    </row>
    <row r="10" spans="1:39" x14ac:dyDescent="0.25">
      <c r="A10" s="1" t="s">
        <v>3788</v>
      </c>
      <c r="B10" s="1" t="s">
        <v>50</v>
      </c>
      <c r="C10" s="1" t="s">
        <v>3767</v>
      </c>
      <c r="D10" s="1" t="s">
        <v>25</v>
      </c>
      <c r="E10" s="1" t="s">
        <v>26</v>
      </c>
      <c r="F10" s="1" t="s">
        <v>25</v>
      </c>
      <c r="G10" s="1" t="s">
        <v>27</v>
      </c>
      <c r="H10" s="1" t="s">
        <v>51</v>
      </c>
      <c r="I10" s="1" t="s">
        <v>52</v>
      </c>
      <c r="J10" s="1" t="s">
        <v>3789</v>
      </c>
      <c r="K10" s="2" t="s">
        <v>3790</v>
      </c>
      <c r="L10" s="2" t="s">
        <v>3770</v>
      </c>
      <c r="M10" s="2"/>
      <c r="N10" s="2"/>
      <c r="O10" s="2">
        <v>2869</v>
      </c>
      <c r="P10" s="2">
        <v>-6.4847222222222198</v>
      </c>
      <c r="Q10" s="2">
        <v>-77.814999999999998</v>
      </c>
      <c r="R10" s="2">
        <v>168</v>
      </c>
      <c r="S10" s="2" t="s">
        <v>28</v>
      </c>
      <c r="T10" s="2">
        <v>380.39</v>
      </c>
      <c r="U10" s="2">
        <v>16.0598333289519</v>
      </c>
      <c r="V10" s="2">
        <v>4253.0012936290004</v>
      </c>
      <c r="W10" s="2">
        <v>627.78426360900096</v>
      </c>
      <c r="X10" s="2">
        <v>30.040017961</v>
      </c>
      <c r="Y10" s="2">
        <v>0.29518443781908399</v>
      </c>
      <c r="Z10" s="2">
        <v>47.947723000000003</v>
      </c>
      <c r="AA10" s="2">
        <v>2</v>
      </c>
      <c r="AB10" s="2" t="s">
        <v>27</v>
      </c>
      <c r="AC10" s="2" t="s">
        <v>7618</v>
      </c>
      <c r="AD10" s="2" t="e">
        <f>VLOOKUP(AB10,#REF!,2,FALSE)</f>
        <v>#REF!</v>
      </c>
      <c r="AE10" s="2" t="e">
        <f>VLOOKUP(AB10,#REF!,3,FALSE)</f>
        <v>#REF!</v>
      </c>
      <c r="AF10" s="2" t="e">
        <f>VLOOKUP(AB10,#REF!,4,FALSE)</f>
        <v>#REF!</v>
      </c>
      <c r="AG10" s="2" t="s">
        <v>7622</v>
      </c>
      <c r="AH10" s="2">
        <v>180</v>
      </c>
      <c r="AI10" s="2">
        <v>40</v>
      </c>
      <c r="AJ10" s="2">
        <v>0</v>
      </c>
      <c r="AK10" s="2">
        <v>0</v>
      </c>
      <c r="AL10" s="2">
        <v>0</v>
      </c>
      <c r="AM10" s="2">
        <v>0</v>
      </c>
    </row>
    <row r="11" spans="1:39" x14ac:dyDescent="0.25">
      <c r="A11" s="1" t="s">
        <v>3791</v>
      </c>
      <c r="B11" s="1" t="s">
        <v>53</v>
      </c>
      <c r="C11" s="1" t="s">
        <v>3767</v>
      </c>
      <c r="D11" s="1" t="s">
        <v>25</v>
      </c>
      <c r="E11" s="1" t="s">
        <v>26</v>
      </c>
      <c r="F11" s="1" t="s">
        <v>25</v>
      </c>
      <c r="G11" s="1" t="s">
        <v>27</v>
      </c>
      <c r="H11" s="1" t="s">
        <v>54</v>
      </c>
      <c r="I11" s="1" t="s">
        <v>55</v>
      </c>
      <c r="J11" s="1" t="s">
        <v>3792</v>
      </c>
      <c r="K11" s="2" t="s">
        <v>3778</v>
      </c>
      <c r="L11" s="2" t="s">
        <v>3770</v>
      </c>
      <c r="M11" s="2"/>
      <c r="N11" s="2"/>
      <c r="O11" s="2">
        <v>2226</v>
      </c>
      <c r="P11" s="2">
        <v>-6.7074999999999996</v>
      </c>
      <c r="Q11" s="2">
        <v>-77.803888888888906</v>
      </c>
      <c r="R11" s="2">
        <v>68</v>
      </c>
      <c r="S11" s="2" t="s">
        <v>28</v>
      </c>
      <c r="T11" s="2">
        <v>373.14</v>
      </c>
      <c r="U11" s="2">
        <v>9.7550517232138105</v>
      </c>
      <c r="V11" s="2">
        <v>3871.0013955009899</v>
      </c>
      <c r="W11" s="2">
        <v>450.42087448799998</v>
      </c>
      <c r="X11" s="2">
        <v>19.4810251</v>
      </c>
      <c r="Y11" s="2">
        <v>0.39895092097406698</v>
      </c>
      <c r="Z11" s="2">
        <v>25.741683999999999</v>
      </c>
      <c r="AA11" s="2">
        <v>2</v>
      </c>
      <c r="AB11" s="2" t="s">
        <v>27</v>
      </c>
      <c r="AC11" s="2" t="s">
        <v>7618</v>
      </c>
      <c r="AD11" s="2" t="e">
        <f>VLOOKUP(AB11,#REF!,2,FALSE)</f>
        <v>#REF!</v>
      </c>
      <c r="AE11" s="2" t="e">
        <f>VLOOKUP(AB11,#REF!,3,FALSE)</f>
        <v>#REF!</v>
      </c>
      <c r="AF11" s="2" t="e">
        <f>VLOOKUP(AB11,#REF!,4,FALSE)</f>
        <v>#REF!</v>
      </c>
      <c r="AG11" s="2" t="s">
        <v>7622</v>
      </c>
      <c r="AH11" s="2">
        <v>210</v>
      </c>
      <c r="AI11" s="2">
        <v>30</v>
      </c>
      <c r="AJ11" s="2">
        <v>0</v>
      </c>
      <c r="AK11" s="2">
        <v>0</v>
      </c>
      <c r="AL11" s="2">
        <v>0</v>
      </c>
      <c r="AM11" s="2">
        <v>0</v>
      </c>
    </row>
    <row r="12" spans="1:39" x14ac:dyDescent="0.25">
      <c r="A12" s="1" t="s">
        <v>3793</v>
      </c>
      <c r="B12" s="1" t="s">
        <v>56</v>
      </c>
      <c r="C12" s="1" t="s">
        <v>3767</v>
      </c>
      <c r="D12" s="1" t="s">
        <v>25</v>
      </c>
      <c r="E12" s="1" t="s">
        <v>26</v>
      </c>
      <c r="F12" s="1" t="s">
        <v>25</v>
      </c>
      <c r="G12" s="1" t="s">
        <v>27</v>
      </c>
      <c r="H12" s="1" t="s">
        <v>57</v>
      </c>
      <c r="I12" s="1" t="s">
        <v>58</v>
      </c>
      <c r="J12" s="1" t="s">
        <v>3794</v>
      </c>
      <c r="K12" s="2" t="s">
        <v>3778</v>
      </c>
      <c r="L12" s="2" t="s">
        <v>3770</v>
      </c>
      <c r="M12" s="2"/>
      <c r="N12" s="2"/>
      <c r="O12" s="2">
        <v>2681</v>
      </c>
      <c r="P12" s="2">
        <v>-6.3077777777777797</v>
      </c>
      <c r="Q12" s="2">
        <v>-77.899166666666702</v>
      </c>
      <c r="R12" s="2">
        <v>27</v>
      </c>
      <c r="S12" s="2" t="s">
        <v>28</v>
      </c>
      <c r="T12" s="2">
        <v>77.540000000000006</v>
      </c>
      <c r="U12" s="2">
        <v>14.727882383286</v>
      </c>
      <c r="V12" s="2">
        <v>838.00006092400099</v>
      </c>
      <c r="W12" s="2">
        <v>82.832011704999999</v>
      </c>
      <c r="X12" s="2">
        <v>1.0545808080000001</v>
      </c>
      <c r="Y12" s="2">
        <v>0.32429530754642399</v>
      </c>
      <c r="Z12" s="2">
        <v>41.081443999999998</v>
      </c>
      <c r="AA12" s="2">
        <v>2</v>
      </c>
      <c r="AB12" s="2" t="s">
        <v>27</v>
      </c>
      <c r="AC12" s="2" t="s">
        <v>7618</v>
      </c>
      <c r="AD12" s="2" t="e">
        <f>VLOOKUP(AB12,#REF!,2,FALSE)</f>
        <v>#REF!</v>
      </c>
      <c r="AE12" s="2" t="e">
        <f>VLOOKUP(AB12,#REF!,3,FALSE)</f>
        <v>#REF!</v>
      </c>
      <c r="AF12" s="2" t="e">
        <f>VLOOKUP(AB12,#REF!,4,FALSE)</f>
        <v>#REF!</v>
      </c>
      <c r="AG12" s="2" t="s">
        <v>7622</v>
      </c>
      <c r="AH12" s="2">
        <v>60</v>
      </c>
      <c r="AI12" s="2">
        <v>20</v>
      </c>
      <c r="AJ12" s="2">
        <v>0</v>
      </c>
      <c r="AK12" s="2">
        <v>0</v>
      </c>
      <c r="AL12" s="2">
        <v>0</v>
      </c>
      <c r="AM12" s="2">
        <v>0</v>
      </c>
    </row>
    <row r="13" spans="1:39" x14ac:dyDescent="0.25">
      <c r="A13" s="1" t="s">
        <v>3795</v>
      </c>
      <c r="B13" s="1" t="s">
        <v>59</v>
      </c>
      <c r="C13" s="1" t="s">
        <v>3767</v>
      </c>
      <c r="D13" s="1" t="s">
        <v>25</v>
      </c>
      <c r="E13" s="1" t="s">
        <v>26</v>
      </c>
      <c r="F13" s="1" t="s">
        <v>25</v>
      </c>
      <c r="G13" s="1" t="s">
        <v>27</v>
      </c>
      <c r="H13" s="1" t="s">
        <v>60</v>
      </c>
      <c r="I13" s="1" t="s">
        <v>61</v>
      </c>
      <c r="J13" s="1" t="s">
        <v>3796</v>
      </c>
      <c r="K13" s="2" t="s">
        <v>3778</v>
      </c>
      <c r="L13" s="2" t="s">
        <v>3770</v>
      </c>
      <c r="M13" s="2"/>
      <c r="N13" s="2"/>
      <c r="O13" s="2">
        <v>1892</v>
      </c>
      <c r="P13" s="2">
        <v>-6.3730555555555499</v>
      </c>
      <c r="Q13" s="2">
        <v>-77.901666666666699</v>
      </c>
      <c r="R13" s="2">
        <v>37</v>
      </c>
      <c r="S13" s="2" t="s">
        <v>28</v>
      </c>
      <c r="T13" s="2">
        <v>135.47</v>
      </c>
      <c r="U13" s="2">
        <v>7.2119288403336501</v>
      </c>
      <c r="V13" s="2">
        <v>913.000006794</v>
      </c>
      <c r="W13" s="2">
        <v>99.872656464000002</v>
      </c>
      <c r="X13" s="2">
        <v>4.2659008509999996</v>
      </c>
      <c r="Y13" s="2">
        <v>0.47376977212840399</v>
      </c>
      <c r="Z13" s="2">
        <v>30.634087999999998</v>
      </c>
      <c r="AA13" s="2">
        <v>2</v>
      </c>
      <c r="AB13" s="2" t="s">
        <v>27</v>
      </c>
      <c r="AC13" s="2" t="s">
        <v>7618</v>
      </c>
      <c r="AD13" s="2" t="e">
        <f>VLOOKUP(AB13,#REF!,2,FALSE)</f>
        <v>#REF!</v>
      </c>
      <c r="AE13" s="2" t="e">
        <f>VLOOKUP(AB13,#REF!,3,FALSE)</f>
        <v>#REF!</v>
      </c>
      <c r="AF13" s="2" t="e">
        <f>VLOOKUP(AB13,#REF!,4,FALSE)</f>
        <v>#REF!</v>
      </c>
      <c r="AG13" s="2" t="s">
        <v>7622</v>
      </c>
      <c r="AH13" s="2">
        <v>90</v>
      </c>
      <c r="AI13" s="2">
        <v>20</v>
      </c>
      <c r="AJ13" s="2">
        <v>0</v>
      </c>
      <c r="AK13" s="2">
        <v>0</v>
      </c>
      <c r="AL13" s="2">
        <v>0</v>
      </c>
      <c r="AM13" s="2">
        <v>0</v>
      </c>
    </row>
    <row r="14" spans="1:39" x14ac:dyDescent="0.25">
      <c r="A14" s="1" t="s">
        <v>3797</v>
      </c>
      <c r="B14" s="1" t="s">
        <v>62</v>
      </c>
      <c r="C14" s="1" t="s">
        <v>3767</v>
      </c>
      <c r="D14" s="1" t="s">
        <v>25</v>
      </c>
      <c r="E14" s="1" t="s">
        <v>26</v>
      </c>
      <c r="F14" s="1" t="s">
        <v>25</v>
      </c>
      <c r="G14" s="1" t="s">
        <v>27</v>
      </c>
      <c r="H14" s="1" t="s">
        <v>63</v>
      </c>
      <c r="I14" s="1" t="s">
        <v>64</v>
      </c>
      <c r="J14" s="1" t="s">
        <v>3798</v>
      </c>
      <c r="K14" s="2" t="s">
        <v>3778</v>
      </c>
      <c r="L14" s="2" t="s">
        <v>3770</v>
      </c>
      <c r="M14" s="2"/>
      <c r="N14" s="2"/>
      <c r="O14" s="2">
        <v>2210</v>
      </c>
      <c r="P14" s="2">
        <v>-6.5944444444444397</v>
      </c>
      <c r="Q14" s="2">
        <v>-77.808611111111105</v>
      </c>
      <c r="R14" s="2">
        <v>69</v>
      </c>
      <c r="S14" s="2" t="s">
        <v>28</v>
      </c>
      <c r="T14" s="2">
        <v>83.58</v>
      </c>
      <c r="U14" s="2">
        <v>12.969609954534601</v>
      </c>
      <c r="V14" s="2">
        <v>1454.0011070820001</v>
      </c>
      <c r="W14" s="2">
        <v>158.591682916</v>
      </c>
      <c r="X14" s="2">
        <v>22.336459517000002</v>
      </c>
      <c r="Y14" s="2">
        <v>0.44610121722082902</v>
      </c>
      <c r="Z14" s="2">
        <v>39.230882000000001</v>
      </c>
      <c r="AA14" s="2">
        <v>2</v>
      </c>
      <c r="AB14" s="2" t="s">
        <v>27</v>
      </c>
      <c r="AC14" s="2" t="s">
        <v>7618</v>
      </c>
      <c r="AD14" s="2" t="e">
        <f>VLOOKUP(AB14,#REF!,2,FALSE)</f>
        <v>#REF!</v>
      </c>
      <c r="AE14" s="2" t="e">
        <f>VLOOKUP(AB14,#REF!,3,FALSE)</f>
        <v>#REF!</v>
      </c>
      <c r="AF14" s="2" t="e">
        <f>VLOOKUP(AB14,#REF!,4,FALSE)</f>
        <v>#REF!</v>
      </c>
      <c r="AG14" s="2" t="s">
        <v>7622</v>
      </c>
      <c r="AH14" s="2">
        <v>180</v>
      </c>
      <c r="AI14" s="2">
        <v>20</v>
      </c>
      <c r="AJ14" s="2">
        <v>0</v>
      </c>
      <c r="AK14" s="2">
        <v>0</v>
      </c>
      <c r="AL14" s="2">
        <v>0</v>
      </c>
      <c r="AM14" s="2">
        <v>0</v>
      </c>
    </row>
    <row r="15" spans="1:39" x14ac:dyDescent="0.25">
      <c r="A15" s="1" t="s">
        <v>3799</v>
      </c>
      <c r="B15" s="1" t="s">
        <v>65</v>
      </c>
      <c r="C15" s="1" t="s">
        <v>3767</v>
      </c>
      <c r="D15" s="1" t="s">
        <v>25</v>
      </c>
      <c r="E15" s="1" t="s">
        <v>26</v>
      </c>
      <c r="F15" s="1" t="s">
        <v>25</v>
      </c>
      <c r="G15" s="1" t="s">
        <v>27</v>
      </c>
      <c r="H15" s="1" t="s">
        <v>66</v>
      </c>
      <c r="I15" s="1" t="s">
        <v>67</v>
      </c>
      <c r="J15" s="1" t="s">
        <v>3800</v>
      </c>
      <c r="K15" s="2" t="s">
        <v>3773</v>
      </c>
      <c r="L15" s="2" t="s">
        <v>3770</v>
      </c>
      <c r="M15" s="2"/>
      <c r="N15" s="2"/>
      <c r="O15" s="2">
        <v>2405</v>
      </c>
      <c r="P15" s="2">
        <v>-6.2091666666666701</v>
      </c>
      <c r="Q15" s="2">
        <v>-77.669166666666698</v>
      </c>
      <c r="R15" s="2">
        <v>27</v>
      </c>
      <c r="S15" s="2" t="s">
        <v>28</v>
      </c>
      <c r="T15" s="2">
        <v>333.86</v>
      </c>
      <c r="U15" s="2">
        <v>7.8685676630923096</v>
      </c>
      <c r="V15" s="2">
        <v>2334.9997084030001</v>
      </c>
      <c r="W15" s="2">
        <v>265.32854235500002</v>
      </c>
      <c r="X15" s="2">
        <v>28.139286757000001</v>
      </c>
      <c r="Y15" s="2">
        <v>0.38090715906897799</v>
      </c>
      <c r="Z15" s="2">
        <v>35.654304000000003</v>
      </c>
      <c r="AA15" s="2">
        <v>2</v>
      </c>
      <c r="AB15" s="2" t="s">
        <v>27</v>
      </c>
      <c r="AC15" s="2" t="s">
        <v>7618</v>
      </c>
      <c r="AD15" s="2" t="e">
        <f>VLOOKUP(AB15,#REF!,2,FALSE)</f>
        <v>#REF!</v>
      </c>
      <c r="AE15" s="2" t="e">
        <f>VLOOKUP(AB15,#REF!,3,FALSE)</f>
        <v>#REF!</v>
      </c>
      <c r="AF15" s="2" t="e">
        <f>VLOOKUP(AB15,#REF!,4,FALSE)</f>
        <v>#REF!</v>
      </c>
      <c r="AG15" s="2" t="s">
        <v>7622</v>
      </c>
      <c r="AH15" s="2">
        <v>90</v>
      </c>
      <c r="AI15" s="2">
        <v>20</v>
      </c>
      <c r="AJ15" s="2">
        <v>0</v>
      </c>
      <c r="AK15" s="2">
        <v>0</v>
      </c>
      <c r="AL15" s="2">
        <v>0</v>
      </c>
      <c r="AM15" s="2">
        <v>0</v>
      </c>
    </row>
    <row r="16" spans="1:39" x14ac:dyDescent="0.25">
      <c r="A16" s="1" t="s">
        <v>3801</v>
      </c>
      <c r="B16" s="1" t="s">
        <v>68</v>
      </c>
      <c r="C16" s="1" t="s">
        <v>3767</v>
      </c>
      <c r="D16" s="1" t="s">
        <v>25</v>
      </c>
      <c r="E16" s="1" t="s">
        <v>26</v>
      </c>
      <c r="F16" s="1" t="s">
        <v>25</v>
      </c>
      <c r="G16" s="1" t="s">
        <v>27</v>
      </c>
      <c r="H16" s="1" t="s">
        <v>69</v>
      </c>
      <c r="I16" s="1" t="s">
        <v>70</v>
      </c>
      <c r="J16" s="1" t="s">
        <v>3802</v>
      </c>
      <c r="K16" s="2" t="s">
        <v>3778</v>
      </c>
      <c r="L16" s="2" t="s">
        <v>3770</v>
      </c>
      <c r="M16" s="2"/>
      <c r="N16" s="2"/>
      <c r="O16" s="2">
        <v>2421</v>
      </c>
      <c r="P16" s="2">
        <v>-6.61805555555555</v>
      </c>
      <c r="Q16" s="2">
        <v>-77.802222222222198</v>
      </c>
      <c r="R16" s="2">
        <v>17</v>
      </c>
      <c r="S16" s="2" t="s">
        <v>28</v>
      </c>
      <c r="T16" s="2">
        <v>119.01</v>
      </c>
      <c r="U16" s="2">
        <v>6.3776153264431601</v>
      </c>
      <c r="V16" s="2">
        <v>527.999956258</v>
      </c>
      <c r="W16" s="2">
        <v>38.737697484000002</v>
      </c>
      <c r="X16" s="2">
        <v>0</v>
      </c>
      <c r="Y16" s="2">
        <v>0.44763067618892699</v>
      </c>
      <c r="Z16" s="2">
        <v>38.644489</v>
      </c>
      <c r="AA16" s="2">
        <v>2</v>
      </c>
      <c r="AB16" s="2" t="s">
        <v>27</v>
      </c>
      <c r="AC16" s="2" t="s">
        <v>7618</v>
      </c>
      <c r="AD16" s="2" t="e">
        <f>VLOOKUP(AB16,#REF!,2,FALSE)</f>
        <v>#REF!</v>
      </c>
      <c r="AE16" s="2" t="e">
        <f>VLOOKUP(AB16,#REF!,3,FALSE)</f>
        <v>#REF!</v>
      </c>
      <c r="AF16" s="2" t="e">
        <f>VLOOKUP(AB16,#REF!,4,FALSE)</f>
        <v>#REF!</v>
      </c>
      <c r="AG16" s="2" t="s">
        <v>7622</v>
      </c>
      <c r="AH16" s="2">
        <v>180</v>
      </c>
      <c r="AI16" s="2">
        <v>30</v>
      </c>
      <c r="AJ16" s="2">
        <v>0</v>
      </c>
      <c r="AK16" s="2">
        <v>0</v>
      </c>
      <c r="AL16" s="2">
        <v>0</v>
      </c>
      <c r="AM16" s="2">
        <v>0</v>
      </c>
    </row>
    <row r="17" spans="1:39" x14ac:dyDescent="0.25">
      <c r="A17" s="1" t="s">
        <v>3803</v>
      </c>
      <c r="B17" s="1" t="s">
        <v>71</v>
      </c>
      <c r="C17" s="1" t="s">
        <v>3767</v>
      </c>
      <c r="D17" s="1" t="s">
        <v>25</v>
      </c>
      <c r="E17" s="1" t="s">
        <v>26</v>
      </c>
      <c r="F17" s="1" t="s">
        <v>25</v>
      </c>
      <c r="G17" s="1" t="s">
        <v>27</v>
      </c>
      <c r="H17" s="1" t="s">
        <v>72</v>
      </c>
      <c r="I17" s="1" t="s">
        <v>73</v>
      </c>
      <c r="J17" s="1" t="s">
        <v>3804</v>
      </c>
      <c r="K17" s="2" t="s">
        <v>3773</v>
      </c>
      <c r="L17" s="2" t="s">
        <v>3770</v>
      </c>
      <c r="M17" s="2"/>
      <c r="N17" s="2"/>
      <c r="O17" s="2">
        <v>3053</v>
      </c>
      <c r="P17" s="2">
        <v>-6.02388888888889</v>
      </c>
      <c r="Q17" s="2">
        <v>-77.676388888888894</v>
      </c>
      <c r="R17" s="2">
        <v>10</v>
      </c>
      <c r="S17" s="2" t="s">
        <v>28</v>
      </c>
      <c r="T17" s="2">
        <v>125.16</v>
      </c>
      <c r="U17" s="2">
        <v>3.7551933525087899</v>
      </c>
      <c r="V17" s="2">
        <v>418.99997211800002</v>
      </c>
      <c r="W17" s="2">
        <v>52.856305247000002</v>
      </c>
      <c r="X17" s="2">
        <v>3.2446014889999999</v>
      </c>
      <c r="Y17" s="2">
        <v>0.36466729838242901</v>
      </c>
      <c r="Z17" s="2">
        <v>47.908200000000001</v>
      </c>
      <c r="AA17" s="2">
        <v>2</v>
      </c>
      <c r="AB17" s="2" t="s">
        <v>27</v>
      </c>
      <c r="AC17" s="2" t="s">
        <v>7618</v>
      </c>
      <c r="AD17" s="2" t="e">
        <f>VLOOKUP(AB17,#REF!,2,FALSE)</f>
        <v>#REF!</v>
      </c>
      <c r="AE17" s="2" t="e">
        <f>VLOOKUP(AB17,#REF!,3,FALSE)</f>
        <v>#REF!</v>
      </c>
      <c r="AF17" s="2" t="e">
        <f>VLOOKUP(AB17,#REF!,4,FALSE)</f>
        <v>#REF!</v>
      </c>
      <c r="AG17" s="2" t="s">
        <v>7622</v>
      </c>
      <c r="AH17" s="2">
        <v>180</v>
      </c>
      <c r="AI17" s="2">
        <v>50</v>
      </c>
      <c r="AJ17" s="2">
        <v>0</v>
      </c>
      <c r="AK17" s="2">
        <v>0</v>
      </c>
      <c r="AL17" s="2">
        <v>0</v>
      </c>
      <c r="AM17" s="2">
        <v>0</v>
      </c>
    </row>
    <row r="18" spans="1:39" x14ac:dyDescent="0.25">
      <c r="A18" s="1" t="s">
        <v>3805</v>
      </c>
      <c r="B18" s="1" t="s">
        <v>74</v>
      </c>
      <c r="C18" s="1" t="s">
        <v>3767</v>
      </c>
      <c r="D18" s="1" t="s">
        <v>25</v>
      </c>
      <c r="E18" s="1" t="s">
        <v>26</v>
      </c>
      <c r="F18" s="1" t="s">
        <v>25</v>
      </c>
      <c r="G18" s="1" t="s">
        <v>27</v>
      </c>
      <c r="H18" s="1" t="s">
        <v>75</v>
      </c>
      <c r="I18" s="1" t="s">
        <v>76</v>
      </c>
      <c r="J18" s="1" t="s">
        <v>3806</v>
      </c>
      <c r="K18" s="2" t="s">
        <v>3773</v>
      </c>
      <c r="L18" s="2" t="s">
        <v>3770</v>
      </c>
      <c r="M18" s="2"/>
      <c r="N18" s="2"/>
      <c r="O18" s="2">
        <v>3151</v>
      </c>
      <c r="P18" s="2">
        <v>-6.0913888888888899</v>
      </c>
      <c r="Q18" s="2">
        <v>-77.678611111111096</v>
      </c>
      <c r="R18" s="2">
        <v>34</v>
      </c>
      <c r="S18" s="2" t="s">
        <v>28</v>
      </c>
      <c r="T18" s="2">
        <v>91.59</v>
      </c>
      <c r="U18" s="2">
        <v>11.1693416311824</v>
      </c>
      <c r="V18" s="2">
        <v>828.00002289300005</v>
      </c>
      <c r="W18" s="2">
        <v>95.400029422000003</v>
      </c>
      <c r="X18" s="2">
        <v>8.6186007270000005</v>
      </c>
      <c r="Y18" s="2">
        <v>0.341954115321283</v>
      </c>
      <c r="Z18" s="2">
        <v>47.119202000000001</v>
      </c>
      <c r="AA18" s="2">
        <v>2</v>
      </c>
      <c r="AB18" s="2" t="s">
        <v>27</v>
      </c>
      <c r="AC18" s="2" t="s">
        <v>7618</v>
      </c>
      <c r="AD18" s="2" t="e">
        <f>VLOOKUP(AB18,#REF!,2,FALSE)</f>
        <v>#REF!</v>
      </c>
      <c r="AE18" s="2" t="e">
        <f>VLOOKUP(AB18,#REF!,3,FALSE)</f>
        <v>#REF!</v>
      </c>
      <c r="AF18" s="2" t="e">
        <f>VLOOKUP(AB18,#REF!,4,FALSE)</f>
        <v>#REF!</v>
      </c>
      <c r="AG18" s="2" t="s">
        <v>7622</v>
      </c>
      <c r="AH18" s="2">
        <v>180</v>
      </c>
      <c r="AI18" s="2">
        <v>40</v>
      </c>
      <c r="AJ18" s="2">
        <v>0</v>
      </c>
      <c r="AK18" s="2">
        <v>0</v>
      </c>
      <c r="AL18" s="2">
        <v>0</v>
      </c>
      <c r="AM18" s="2">
        <v>0</v>
      </c>
    </row>
    <row r="19" spans="1:39" x14ac:dyDescent="0.25">
      <c r="A19" s="1" t="s">
        <v>3807</v>
      </c>
      <c r="B19" s="1" t="s">
        <v>77</v>
      </c>
      <c r="C19" s="1" t="s">
        <v>3767</v>
      </c>
      <c r="D19" s="1" t="s">
        <v>25</v>
      </c>
      <c r="E19" s="1" t="s">
        <v>26</v>
      </c>
      <c r="F19" s="1" t="s">
        <v>25</v>
      </c>
      <c r="G19" s="1" t="s">
        <v>27</v>
      </c>
      <c r="H19" s="1" t="s">
        <v>78</v>
      </c>
      <c r="I19" s="1" t="s">
        <v>79</v>
      </c>
      <c r="J19" s="1" t="s">
        <v>3808</v>
      </c>
      <c r="K19" s="2" t="s">
        <v>3778</v>
      </c>
      <c r="L19" s="2" t="s">
        <v>3770</v>
      </c>
      <c r="M19" s="2"/>
      <c r="N19" s="2"/>
      <c r="O19" s="2">
        <v>2254</v>
      </c>
      <c r="P19" s="2">
        <v>-6.2291666666666696</v>
      </c>
      <c r="Q19" s="2">
        <v>-77.739999999999995</v>
      </c>
      <c r="R19" s="2">
        <v>14</v>
      </c>
      <c r="S19" s="2" t="s">
        <v>28</v>
      </c>
      <c r="T19" s="2">
        <v>47.41</v>
      </c>
      <c r="U19" s="2">
        <v>7.3824087745201403</v>
      </c>
      <c r="V19" s="2">
        <v>320.99992226900002</v>
      </c>
      <c r="W19" s="2">
        <v>37.221502184000002</v>
      </c>
      <c r="X19" s="2">
        <v>3.204837441</v>
      </c>
      <c r="Y19" s="2">
        <v>0.48970557582616397</v>
      </c>
      <c r="Z19" s="2">
        <v>29.704094000000001</v>
      </c>
      <c r="AA19" s="2">
        <v>2</v>
      </c>
      <c r="AB19" s="2" t="s">
        <v>27</v>
      </c>
      <c r="AC19" s="2" t="s">
        <v>7618</v>
      </c>
      <c r="AD19" s="2" t="e">
        <f>VLOOKUP(AB19,#REF!,2,FALSE)</f>
        <v>#REF!</v>
      </c>
      <c r="AE19" s="2" t="e">
        <f>VLOOKUP(AB19,#REF!,3,FALSE)</f>
        <v>#REF!</v>
      </c>
      <c r="AF19" s="2" t="e">
        <f>VLOOKUP(AB19,#REF!,4,FALSE)</f>
        <v>#REF!</v>
      </c>
      <c r="AG19" s="2" t="s">
        <v>7622</v>
      </c>
      <c r="AH19" s="2">
        <v>60</v>
      </c>
      <c r="AI19" s="2">
        <v>20</v>
      </c>
      <c r="AJ19" s="2">
        <v>0</v>
      </c>
      <c r="AK19" s="2">
        <v>0</v>
      </c>
      <c r="AL19" s="2">
        <v>0</v>
      </c>
      <c r="AM19" s="2">
        <v>0</v>
      </c>
    </row>
    <row r="20" spans="1:39" x14ac:dyDescent="0.25">
      <c r="A20" s="1" t="s">
        <v>3809</v>
      </c>
      <c r="B20" s="1" t="s">
        <v>80</v>
      </c>
      <c r="C20" s="1" t="s">
        <v>3767</v>
      </c>
      <c r="D20" s="1" t="s">
        <v>25</v>
      </c>
      <c r="E20" s="1" t="s">
        <v>26</v>
      </c>
      <c r="F20" s="1" t="s">
        <v>25</v>
      </c>
      <c r="G20" s="1" t="s">
        <v>27</v>
      </c>
      <c r="H20" s="1" t="s">
        <v>81</v>
      </c>
      <c r="I20" s="1" t="s">
        <v>82</v>
      </c>
      <c r="J20" s="1" t="s">
        <v>3810</v>
      </c>
      <c r="K20" s="2" t="s">
        <v>3778</v>
      </c>
      <c r="L20" s="2" t="s">
        <v>3770</v>
      </c>
      <c r="M20" s="2"/>
      <c r="N20" s="2"/>
      <c r="O20" s="2">
        <v>2339</v>
      </c>
      <c r="P20" s="2">
        <v>-6.3372222222222199</v>
      </c>
      <c r="Q20" s="2">
        <v>-77.880555555555503</v>
      </c>
      <c r="R20" s="2">
        <v>81</v>
      </c>
      <c r="S20" s="2" t="s">
        <v>28</v>
      </c>
      <c r="T20" s="2">
        <v>101.67</v>
      </c>
      <c r="U20" s="2">
        <v>6.9735418510868499</v>
      </c>
      <c r="V20" s="2">
        <v>613.00013459299998</v>
      </c>
      <c r="W20" s="2">
        <v>73.650158884000007</v>
      </c>
      <c r="X20" s="2">
        <v>1.074196935</v>
      </c>
      <c r="Y20" s="2">
        <v>0.32184164737586302</v>
      </c>
      <c r="Z20" s="2">
        <v>43.370114999999998</v>
      </c>
      <c r="AA20" s="2">
        <v>2</v>
      </c>
      <c r="AB20" s="2" t="s">
        <v>27</v>
      </c>
      <c r="AC20" s="2" t="s">
        <v>7618</v>
      </c>
      <c r="AD20" s="2" t="e">
        <f>VLOOKUP(AB20,#REF!,2,FALSE)</f>
        <v>#REF!</v>
      </c>
      <c r="AE20" s="2" t="e">
        <f>VLOOKUP(AB20,#REF!,3,FALSE)</f>
        <v>#REF!</v>
      </c>
      <c r="AF20" s="2" t="e">
        <f>VLOOKUP(AB20,#REF!,4,FALSE)</f>
        <v>#REF!</v>
      </c>
      <c r="AG20" s="2" t="s">
        <v>7622</v>
      </c>
      <c r="AH20" s="2">
        <v>90</v>
      </c>
      <c r="AI20" s="2">
        <v>25</v>
      </c>
      <c r="AJ20" s="2">
        <v>0</v>
      </c>
      <c r="AK20" s="2">
        <v>0</v>
      </c>
      <c r="AL20" s="2">
        <v>0</v>
      </c>
      <c r="AM20" s="2">
        <v>0</v>
      </c>
    </row>
    <row r="21" spans="1:39" x14ac:dyDescent="0.25">
      <c r="A21" s="1" t="s">
        <v>3811</v>
      </c>
      <c r="B21" s="1" t="s">
        <v>83</v>
      </c>
      <c r="C21" s="1" t="s">
        <v>3767</v>
      </c>
      <c r="D21" s="1" t="s">
        <v>25</v>
      </c>
      <c r="E21" s="1" t="s">
        <v>26</v>
      </c>
      <c r="F21" s="1" t="s">
        <v>25</v>
      </c>
      <c r="G21" s="1" t="s">
        <v>27</v>
      </c>
      <c r="H21" s="1" t="s">
        <v>84</v>
      </c>
      <c r="I21" s="1" t="s">
        <v>85</v>
      </c>
      <c r="J21" s="1" t="s">
        <v>3812</v>
      </c>
      <c r="K21" s="2" t="s">
        <v>3773</v>
      </c>
      <c r="L21" s="2" t="s">
        <v>3770</v>
      </c>
      <c r="M21" s="2"/>
      <c r="N21" s="2"/>
      <c r="O21" s="2">
        <v>2387</v>
      </c>
      <c r="P21" s="2">
        <v>-6.2605555555555501</v>
      </c>
      <c r="Q21" s="2">
        <v>-77.7441666666667</v>
      </c>
      <c r="R21" s="2">
        <v>13</v>
      </c>
      <c r="S21" s="2" t="s">
        <v>28</v>
      </c>
      <c r="T21" s="2">
        <v>84.48</v>
      </c>
      <c r="U21" s="2">
        <v>19.625946969697001</v>
      </c>
      <c r="V21" s="2">
        <v>1300.9995878909999</v>
      </c>
      <c r="W21" s="2">
        <v>147.76205182199999</v>
      </c>
      <c r="X21" s="2">
        <v>13.893601298</v>
      </c>
      <c r="Y21" s="2">
        <v>0.34462815900052202</v>
      </c>
      <c r="Z21" s="2">
        <v>41.062364000000002</v>
      </c>
      <c r="AA21" s="2">
        <v>2</v>
      </c>
      <c r="AB21" s="2" t="s">
        <v>27</v>
      </c>
      <c r="AC21" s="2" t="s">
        <v>7618</v>
      </c>
      <c r="AD21" s="2" t="e">
        <f>VLOOKUP(AB21,#REF!,2,FALSE)</f>
        <v>#REF!</v>
      </c>
      <c r="AE21" s="2" t="e">
        <f>VLOOKUP(AB21,#REF!,3,FALSE)</f>
        <v>#REF!</v>
      </c>
      <c r="AF21" s="2" t="e">
        <f>VLOOKUP(AB21,#REF!,4,FALSE)</f>
        <v>#REF!</v>
      </c>
      <c r="AG21" s="2" t="s">
        <v>7622</v>
      </c>
      <c r="AH21" s="2">
        <v>60</v>
      </c>
      <c r="AI21" s="2">
        <v>20</v>
      </c>
      <c r="AJ21" s="2">
        <v>0</v>
      </c>
      <c r="AK21" s="2">
        <v>0</v>
      </c>
      <c r="AL21" s="2">
        <v>0</v>
      </c>
      <c r="AM21" s="2">
        <v>0</v>
      </c>
    </row>
    <row r="22" spans="1:39" x14ac:dyDescent="0.25">
      <c r="A22" s="1" t="s">
        <v>3813</v>
      </c>
      <c r="B22" s="1" t="s">
        <v>86</v>
      </c>
      <c r="C22" s="1" t="s">
        <v>3767</v>
      </c>
      <c r="D22" s="1" t="s">
        <v>25</v>
      </c>
      <c r="E22" s="1" t="s">
        <v>26</v>
      </c>
      <c r="F22" s="1" t="s">
        <v>25</v>
      </c>
      <c r="G22" s="1" t="s">
        <v>27</v>
      </c>
      <c r="H22" s="1" t="s">
        <v>87</v>
      </c>
      <c r="I22" s="1" t="s">
        <v>88</v>
      </c>
      <c r="J22" s="1" t="s">
        <v>3814</v>
      </c>
      <c r="K22" s="2" t="s">
        <v>3773</v>
      </c>
      <c r="L22" s="2" t="s">
        <v>3770</v>
      </c>
      <c r="M22" s="2"/>
      <c r="N22" s="2"/>
      <c r="O22" s="2">
        <v>2089</v>
      </c>
      <c r="P22" s="2">
        <v>-6.2188888888888902</v>
      </c>
      <c r="Q22" s="2">
        <v>-77.775277777777802</v>
      </c>
      <c r="R22" s="2">
        <v>11</v>
      </c>
      <c r="S22" s="2" t="s">
        <v>28</v>
      </c>
      <c r="T22" s="2">
        <v>113.26</v>
      </c>
      <c r="U22" s="2">
        <v>3.41691682853611</v>
      </c>
      <c r="V22" s="2">
        <v>268.00017535699999</v>
      </c>
      <c r="W22" s="2">
        <v>40.472426888000001</v>
      </c>
      <c r="X22" s="2">
        <v>0</v>
      </c>
      <c r="Y22" s="2">
        <v>0.37209448156575797</v>
      </c>
      <c r="Z22" s="2">
        <v>55.850202000000003</v>
      </c>
      <c r="AA22" s="2">
        <v>2</v>
      </c>
      <c r="AB22" s="2" t="s">
        <v>27</v>
      </c>
      <c r="AC22" s="2" t="s">
        <v>7618</v>
      </c>
      <c r="AD22" s="2" t="e">
        <f>VLOOKUP(AB22,#REF!,2,FALSE)</f>
        <v>#REF!</v>
      </c>
      <c r="AE22" s="2" t="e">
        <f>VLOOKUP(AB22,#REF!,3,FALSE)</f>
        <v>#REF!</v>
      </c>
      <c r="AF22" s="2" t="e">
        <f>VLOOKUP(AB22,#REF!,4,FALSE)</f>
        <v>#REF!</v>
      </c>
      <c r="AG22" s="2" t="s">
        <v>7622</v>
      </c>
      <c r="AH22" s="2">
        <v>40</v>
      </c>
      <c r="AI22" s="2">
        <v>20</v>
      </c>
      <c r="AJ22" s="2">
        <v>0</v>
      </c>
      <c r="AK22" s="2">
        <v>0</v>
      </c>
      <c r="AL22" s="2">
        <v>0</v>
      </c>
      <c r="AM22" s="2">
        <v>0</v>
      </c>
    </row>
    <row r="23" spans="1:39" x14ac:dyDescent="0.25">
      <c r="A23" s="1" t="s">
        <v>3815</v>
      </c>
      <c r="B23" s="1" t="s">
        <v>89</v>
      </c>
      <c r="C23" s="1" t="s">
        <v>3816</v>
      </c>
      <c r="D23" s="1" t="s">
        <v>25</v>
      </c>
      <c r="E23" s="1" t="s">
        <v>26</v>
      </c>
      <c r="F23" s="1" t="s">
        <v>30</v>
      </c>
      <c r="G23" s="1" t="s">
        <v>90</v>
      </c>
      <c r="H23" s="1" t="s">
        <v>25</v>
      </c>
      <c r="I23" s="1" t="s">
        <v>90</v>
      </c>
      <c r="J23" s="1" t="s">
        <v>3817</v>
      </c>
      <c r="K23" s="2" t="s">
        <v>3769</v>
      </c>
      <c r="L23" s="2" t="s">
        <v>3770</v>
      </c>
      <c r="M23" s="2">
        <v>0</v>
      </c>
      <c r="N23" s="2">
        <v>0</v>
      </c>
      <c r="O23" s="2">
        <v>408</v>
      </c>
      <c r="P23" s="2">
        <v>-5.6388888888888902</v>
      </c>
      <c r="Q23" s="2">
        <v>-78.531111111111102</v>
      </c>
      <c r="R23" s="2">
        <v>24</v>
      </c>
      <c r="S23" s="2" t="s">
        <v>28</v>
      </c>
      <c r="T23" s="2">
        <v>150.99</v>
      </c>
      <c r="U23" s="2">
        <v>181.62129942380301</v>
      </c>
      <c r="V23" s="2">
        <v>28836.000622430001</v>
      </c>
      <c r="W23" s="2">
        <v>4396.7861863620101</v>
      </c>
      <c r="X23" s="2">
        <v>446.355166672</v>
      </c>
      <c r="Y23" s="2">
        <v>0.58406303377313196</v>
      </c>
      <c r="Z23" s="2">
        <v>16.212834999999998</v>
      </c>
      <c r="AA23" s="2">
        <v>1</v>
      </c>
      <c r="AB23" s="2" t="s">
        <v>90</v>
      </c>
      <c r="AC23" s="2" t="s">
        <v>7618</v>
      </c>
      <c r="AD23" s="2" t="e">
        <f>VLOOKUP(AB23,#REF!,2,FALSE)</f>
        <v>#REF!</v>
      </c>
      <c r="AE23" s="2" t="e">
        <f>VLOOKUP(AB23,#REF!,3,FALSE)</f>
        <v>#REF!</v>
      </c>
      <c r="AF23" s="2" t="e">
        <f>VLOOKUP(AB23,#REF!,4,FALSE)</f>
        <v>#REF!</v>
      </c>
      <c r="AG23" s="2" t="s">
        <v>7622</v>
      </c>
      <c r="AH23" s="2">
        <v>30</v>
      </c>
      <c r="AI23" s="2">
        <v>20</v>
      </c>
      <c r="AJ23" s="2">
        <v>16</v>
      </c>
      <c r="AK23" s="2">
        <v>14</v>
      </c>
      <c r="AL23" s="2">
        <v>14</v>
      </c>
      <c r="AM23" s="2">
        <v>0</v>
      </c>
    </row>
    <row r="24" spans="1:39" x14ac:dyDescent="0.25">
      <c r="A24" s="1" t="s">
        <v>3818</v>
      </c>
      <c r="B24" s="1" t="s">
        <v>91</v>
      </c>
      <c r="C24" s="1" t="s">
        <v>3816</v>
      </c>
      <c r="D24" s="1" t="s">
        <v>25</v>
      </c>
      <c r="E24" s="1" t="s">
        <v>26</v>
      </c>
      <c r="F24" s="1" t="s">
        <v>30</v>
      </c>
      <c r="G24" s="1" t="s">
        <v>90</v>
      </c>
      <c r="H24" s="1" t="s">
        <v>30</v>
      </c>
      <c r="I24" s="1" t="s">
        <v>92</v>
      </c>
      <c r="J24" s="1" t="s">
        <v>3819</v>
      </c>
      <c r="K24" s="2" t="s">
        <v>3773</v>
      </c>
      <c r="L24" s="2" t="s">
        <v>3770</v>
      </c>
      <c r="M24" s="2">
        <v>41153</v>
      </c>
      <c r="N24" s="2">
        <v>3119</v>
      </c>
      <c r="O24" s="2">
        <v>502</v>
      </c>
      <c r="P24" s="2">
        <v>-5.41638888888889</v>
      </c>
      <c r="Q24" s="2">
        <v>-78.437777777777796</v>
      </c>
      <c r="R24" s="2">
        <v>87</v>
      </c>
      <c r="S24" s="2" t="s">
        <v>28</v>
      </c>
      <c r="T24" s="2">
        <v>809.07</v>
      </c>
      <c r="U24" s="2">
        <v>15.321294819978499</v>
      </c>
      <c r="V24" s="2">
        <v>10486.995004945</v>
      </c>
      <c r="W24" s="2">
        <v>1466.556658754</v>
      </c>
      <c r="X24" s="2">
        <v>71.504465225999994</v>
      </c>
      <c r="Y24" s="2">
        <v>0.36118215253383501</v>
      </c>
      <c r="Z24" s="2">
        <v>38.525807</v>
      </c>
      <c r="AA24" s="2">
        <v>1</v>
      </c>
      <c r="AB24" s="2" t="s">
        <v>90</v>
      </c>
      <c r="AC24" s="2" t="s">
        <v>7618</v>
      </c>
      <c r="AD24" s="2" t="e">
        <f>VLOOKUP(AB24,#REF!,2,FALSE)</f>
        <v>#REF!</v>
      </c>
      <c r="AE24" s="2" t="e">
        <f>VLOOKUP(AB24,#REF!,3,FALSE)</f>
        <v>#REF!</v>
      </c>
      <c r="AF24" s="2" t="e">
        <f>VLOOKUP(AB24,#REF!,4,FALSE)</f>
        <v>#REF!</v>
      </c>
      <c r="AG24" s="2" t="s">
        <v>7622</v>
      </c>
      <c r="AH24" s="2">
        <v>60</v>
      </c>
      <c r="AI24" s="2">
        <v>20</v>
      </c>
      <c r="AJ24" s="2">
        <v>0</v>
      </c>
      <c r="AK24" s="2">
        <v>0</v>
      </c>
      <c r="AL24" s="2">
        <v>0</v>
      </c>
      <c r="AM24" s="2">
        <v>0</v>
      </c>
    </row>
    <row r="25" spans="1:39" x14ac:dyDescent="0.25">
      <c r="A25" s="1" t="s">
        <v>3820</v>
      </c>
      <c r="B25" s="1" t="s">
        <v>93</v>
      </c>
      <c r="C25" s="1" t="s">
        <v>3816</v>
      </c>
      <c r="D25" s="1" t="s">
        <v>25</v>
      </c>
      <c r="E25" s="1" t="s">
        <v>26</v>
      </c>
      <c r="F25" s="1" t="s">
        <v>30</v>
      </c>
      <c r="G25" s="1" t="s">
        <v>90</v>
      </c>
      <c r="H25" s="1" t="s">
        <v>33</v>
      </c>
      <c r="I25" s="1" t="s">
        <v>94</v>
      </c>
      <c r="J25" s="1" t="s">
        <v>3821</v>
      </c>
      <c r="K25" s="2" t="s">
        <v>3778</v>
      </c>
      <c r="L25" s="2" t="s">
        <v>3770</v>
      </c>
      <c r="M25" s="2">
        <v>8553</v>
      </c>
      <c r="N25" s="2">
        <v>939</v>
      </c>
      <c r="O25" s="2">
        <v>693</v>
      </c>
      <c r="P25" s="2">
        <v>-5.6749999999999998</v>
      </c>
      <c r="Q25" s="2">
        <v>-78.423055555555493</v>
      </c>
      <c r="R25" s="2">
        <v>31</v>
      </c>
      <c r="S25" s="2" t="s">
        <v>28</v>
      </c>
      <c r="T25" s="2">
        <v>99.05</v>
      </c>
      <c r="U25" s="2">
        <v>57.486118122160498</v>
      </c>
      <c r="V25" s="2">
        <v>4971.9992106759901</v>
      </c>
      <c r="W25" s="2">
        <v>598.35190319800097</v>
      </c>
      <c r="X25" s="2">
        <v>53.360621813999998</v>
      </c>
      <c r="Y25" s="2">
        <v>0.46724520775844602</v>
      </c>
      <c r="Z25" s="2">
        <v>24.530258</v>
      </c>
      <c r="AA25" s="2">
        <v>1</v>
      </c>
      <c r="AB25" s="2" t="s">
        <v>90</v>
      </c>
      <c r="AC25" s="2" t="s">
        <v>7618</v>
      </c>
      <c r="AD25" s="2" t="e">
        <f>VLOOKUP(AB25,#REF!,2,FALSE)</f>
        <v>#REF!</v>
      </c>
      <c r="AE25" s="2" t="e">
        <f>VLOOKUP(AB25,#REF!,3,FALSE)</f>
        <v>#REF!</v>
      </c>
      <c r="AF25" s="2" t="e">
        <f>VLOOKUP(AB25,#REF!,4,FALSE)</f>
        <v>#REF!</v>
      </c>
      <c r="AG25" s="2" t="s">
        <v>7622</v>
      </c>
      <c r="AH25" s="2">
        <v>60</v>
      </c>
      <c r="AI25" s="2">
        <v>20</v>
      </c>
      <c r="AJ25" s="2">
        <v>0</v>
      </c>
      <c r="AK25" s="2">
        <v>0</v>
      </c>
      <c r="AL25" s="2">
        <v>0</v>
      </c>
      <c r="AM25" s="2">
        <v>0</v>
      </c>
    </row>
    <row r="26" spans="1:39" x14ac:dyDescent="0.25">
      <c r="A26" s="1" t="s">
        <v>3822</v>
      </c>
      <c r="B26" s="1" t="s">
        <v>95</v>
      </c>
      <c r="C26" s="1" t="s">
        <v>3816</v>
      </c>
      <c r="D26" s="1" t="s">
        <v>25</v>
      </c>
      <c r="E26" s="1" t="s">
        <v>26</v>
      </c>
      <c r="F26" s="1" t="s">
        <v>30</v>
      </c>
      <c r="G26" s="1" t="s">
        <v>90</v>
      </c>
      <c r="H26" s="1" t="s">
        <v>36</v>
      </c>
      <c r="I26" s="1" t="s">
        <v>96</v>
      </c>
      <c r="J26" s="1" t="s">
        <v>3823</v>
      </c>
      <c r="K26" s="2" t="s">
        <v>3778</v>
      </c>
      <c r="L26" s="2" t="s">
        <v>3770</v>
      </c>
      <c r="M26" s="2">
        <v>9275</v>
      </c>
      <c r="N26" s="2">
        <v>1032</v>
      </c>
      <c r="O26" s="2">
        <v>626</v>
      </c>
      <c r="P26" s="2">
        <v>-5.625</v>
      </c>
      <c r="Q26" s="2">
        <v>-78.475277777777805</v>
      </c>
      <c r="R26" s="2">
        <v>9</v>
      </c>
      <c r="S26" s="2" t="s">
        <v>28</v>
      </c>
      <c r="T26" s="2">
        <v>18.48</v>
      </c>
      <c r="U26" s="2">
        <v>93.019480519480496</v>
      </c>
      <c r="V26" s="2">
        <v>1292.999640237</v>
      </c>
      <c r="W26" s="2">
        <v>172.95480298999999</v>
      </c>
      <c r="X26" s="2">
        <v>5.2103095059999998</v>
      </c>
      <c r="Y26" s="2">
        <v>0.48904864121312602</v>
      </c>
      <c r="Z26" s="2">
        <v>35.249588000000003</v>
      </c>
      <c r="AA26" s="2">
        <v>1</v>
      </c>
      <c r="AB26" s="2" t="s">
        <v>90</v>
      </c>
      <c r="AC26" s="2" t="s">
        <v>7618</v>
      </c>
      <c r="AD26" s="2" t="e">
        <f>VLOOKUP(AB26,#REF!,2,FALSE)</f>
        <v>#REF!</v>
      </c>
      <c r="AE26" s="2" t="e">
        <f>VLOOKUP(AB26,#REF!,3,FALSE)</f>
        <v>#REF!</v>
      </c>
      <c r="AF26" s="2" t="e">
        <f>VLOOKUP(AB26,#REF!,4,FALSE)</f>
        <v>#REF!</v>
      </c>
      <c r="AG26" s="2" t="s">
        <v>7622</v>
      </c>
      <c r="AH26" s="2">
        <v>30</v>
      </c>
      <c r="AI26" s="2">
        <v>20</v>
      </c>
      <c r="AJ26" s="2">
        <v>0</v>
      </c>
      <c r="AK26" s="2">
        <v>0</v>
      </c>
      <c r="AL26" s="2">
        <v>0</v>
      </c>
      <c r="AM26" s="2">
        <v>0</v>
      </c>
    </row>
    <row r="27" spans="1:39" x14ac:dyDescent="0.25">
      <c r="A27" s="1" t="s">
        <v>3824</v>
      </c>
      <c r="B27" s="1" t="s">
        <v>97</v>
      </c>
      <c r="C27" s="1" t="s">
        <v>3816</v>
      </c>
      <c r="D27" s="1" t="s">
        <v>25</v>
      </c>
      <c r="E27" s="1" t="s">
        <v>26</v>
      </c>
      <c r="F27" s="1" t="s">
        <v>30</v>
      </c>
      <c r="G27" s="1" t="s">
        <v>90</v>
      </c>
      <c r="H27" s="1" t="s">
        <v>39</v>
      </c>
      <c r="I27" s="1" t="s">
        <v>98</v>
      </c>
      <c r="J27" s="1" t="s">
        <v>3825</v>
      </c>
      <c r="K27" s="2" t="s">
        <v>3826</v>
      </c>
      <c r="L27" s="2" t="s">
        <v>3827</v>
      </c>
      <c r="M27" s="2">
        <v>94900</v>
      </c>
      <c r="N27" s="2">
        <v>7431</v>
      </c>
      <c r="O27" s="2">
        <v>317</v>
      </c>
      <c r="P27" s="2">
        <v>-5.16361111111111</v>
      </c>
      <c r="Q27" s="2">
        <v>-78.288888888888906</v>
      </c>
      <c r="R27" s="2">
        <v>159</v>
      </c>
      <c r="S27" s="2" t="s">
        <v>28</v>
      </c>
      <c r="T27" s="2">
        <v>4430.84</v>
      </c>
      <c r="U27" s="2">
        <v>9.2451995558404292</v>
      </c>
      <c r="V27" s="2">
        <v>29851.9976051669</v>
      </c>
      <c r="W27" s="2">
        <v>4441.68190576904</v>
      </c>
      <c r="X27" s="2">
        <v>329.12160132299903</v>
      </c>
      <c r="Y27" s="2">
        <v>0.29808924111254698</v>
      </c>
      <c r="Z27" s="2">
        <v>53.949689999999997</v>
      </c>
      <c r="AA27" s="2">
        <v>1</v>
      </c>
      <c r="AB27" s="2" t="s">
        <v>90</v>
      </c>
      <c r="AC27" s="2" t="s">
        <v>7618</v>
      </c>
      <c r="AD27" s="2" t="e">
        <f>VLOOKUP(AB27,#REF!,2,FALSE)</f>
        <v>#REF!</v>
      </c>
      <c r="AE27" s="2" t="e">
        <f>VLOOKUP(AB27,#REF!,3,FALSE)</f>
        <v>#REF!</v>
      </c>
      <c r="AF27" s="2" t="e">
        <f>VLOOKUP(AB27,#REF!,4,FALSE)</f>
        <v>#REF!</v>
      </c>
      <c r="AG27" s="2" t="s">
        <v>7622</v>
      </c>
      <c r="AH27" s="2">
        <v>170</v>
      </c>
      <c r="AI27" s="2">
        <v>50</v>
      </c>
      <c r="AJ27" s="2">
        <v>0</v>
      </c>
      <c r="AK27" s="2">
        <v>0</v>
      </c>
      <c r="AL27" s="2">
        <v>0</v>
      </c>
      <c r="AM27" s="2">
        <v>0</v>
      </c>
    </row>
    <row r="28" spans="1:39" x14ac:dyDescent="0.25">
      <c r="A28" s="1" t="s">
        <v>3828</v>
      </c>
      <c r="B28" s="1" t="s">
        <v>99</v>
      </c>
      <c r="C28" s="1" t="s">
        <v>3816</v>
      </c>
      <c r="D28" s="1" t="s">
        <v>25</v>
      </c>
      <c r="E28" s="1" t="s">
        <v>26</v>
      </c>
      <c r="F28" s="1" t="s">
        <v>30</v>
      </c>
      <c r="G28" s="1" t="s">
        <v>90</v>
      </c>
      <c r="H28" s="1" t="s">
        <v>42</v>
      </c>
      <c r="I28" s="1" t="s">
        <v>100</v>
      </c>
      <c r="J28" s="1" t="s">
        <v>3829</v>
      </c>
      <c r="K28" s="2" t="s">
        <v>3826</v>
      </c>
      <c r="L28" s="2" t="s">
        <v>3770</v>
      </c>
      <c r="M28" s="2">
        <v>15353</v>
      </c>
      <c r="N28" s="2">
        <v>1646</v>
      </c>
      <c r="O28" s="2">
        <v>892</v>
      </c>
      <c r="P28" s="2">
        <v>-5.6119444444444397</v>
      </c>
      <c r="Q28" s="2">
        <v>-78.436944444444507</v>
      </c>
      <c r="R28" s="2">
        <v>35</v>
      </c>
      <c r="S28" s="2" t="s">
        <v>28</v>
      </c>
      <c r="T28" s="2">
        <v>144.29</v>
      </c>
      <c r="U28" s="2">
        <v>68.708850232171301</v>
      </c>
      <c r="V28" s="2">
        <v>6753.0018929190101</v>
      </c>
      <c r="W28" s="2">
        <v>866.18932450099999</v>
      </c>
      <c r="X28" s="2">
        <v>38.433863160999998</v>
      </c>
      <c r="Y28" s="2">
        <v>0.49058379555847498</v>
      </c>
      <c r="Z28" s="2">
        <v>34.761665999999998</v>
      </c>
      <c r="AA28" s="2">
        <v>1</v>
      </c>
      <c r="AB28" s="2" t="s">
        <v>90</v>
      </c>
      <c r="AC28" s="2" t="s">
        <v>7618</v>
      </c>
      <c r="AD28" s="2" t="e">
        <f>VLOOKUP(AB28,#REF!,2,FALSE)</f>
        <v>#REF!</v>
      </c>
      <c r="AE28" s="2" t="e">
        <f>VLOOKUP(AB28,#REF!,3,FALSE)</f>
        <v>#REF!</v>
      </c>
      <c r="AF28" s="2" t="e">
        <f>VLOOKUP(AB28,#REF!,4,FALSE)</f>
        <v>#REF!</v>
      </c>
      <c r="AG28" s="2" t="s">
        <v>7622</v>
      </c>
      <c r="AH28" s="2">
        <v>40</v>
      </c>
      <c r="AI28" s="2">
        <v>20</v>
      </c>
      <c r="AJ28" s="2">
        <v>1</v>
      </c>
      <c r="AK28" s="2">
        <v>1</v>
      </c>
      <c r="AL28" s="2">
        <v>1</v>
      </c>
      <c r="AM28" s="2">
        <v>0</v>
      </c>
    </row>
    <row r="29" spans="1:39" x14ac:dyDescent="0.25">
      <c r="A29" s="1" t="s">
        <v>3830</v>
      </c>
      <c r="B29" s="1" t="s">
        <v>101</v>
      </c>
      <c r="C29" s="1" t="s">
        <v>3831</v>
      </c>
      <c r="D29" s="1" t="s">
        <v>25</v>
      </c>
      <c r="E29" s="1" t="s">
        <v>26</v>
      </c>
      <c r="F29" s="1" t="s">
        <v>33</v>
      </c>
      <c r="G29" s="1" t="s">
        <v>102</v>
      </c>
      <c r="H29" s="1" t="s">
        <v>25</v>
      </c>
      <c r="I29" s="1" t="s">
        <v>103</v>
      </c>
      <c r="J29" s="1" t="s">
        <v>3832</v>
      </c>
      <c r="K29" s="2" t="s">
        <v>3778</v>
      </c>
      <c r="L29" s="2" t="s">
        <v>3770</v>
      </c>
      <c r="M29" s="2"/>
      <c r="N29" s="2"/>
      <c r="O29" s="2">
        <v>2081</v>
      </c>
      <c r="P29" s="2">
        <v>-5.9044444444444499</v>
      </c>
      <c r="Q29" s="2">
        <v>-77.797777777777796</v>
      </c>
      <c r="R29" s="2">
        <v>30</v>
      </c>
      <c r="S29" s="2" t="s">
        <v>28</v>
      </c>
      <c r="T29" s="2">
        <v>154.18</v>
      </c>
      <c r="U29" s="2">
        <v>7.8674276819302102</v>
      </c>
      <c r="V29" s="2">
        <v>1384.999859583</v>
      </c>
      <c r="W29" s="2">
        <v>154.92380392999999</v>
      </c>
      <c r="X29" s="2">
        <v>6.211007715</v>
      </c>
      <c r="Y29" s="2">
        <v>0.45139419318570401</v>
      </c>
      <c r="Z29" s="2">
        <v>29.547678000000001</v>
      </c>
      <c r="AA29" s="2">
        <v>2</v>
      </c>
      <c r="AB29" s="2" t="s">
        <v>27</v>
      </c>
      <c r="AC29" s="2" t="s">
        <v>7618</v>
      </c>
      <c r="AD29" s="2" t="e">
        <f>VLOOKUP(AB29,#REF!,2,FALSE)</f>
        <v>#REF!</v>
      </c>
      <c r="AE29" s="2" t="e">
        <f>VLOOKUP(AB29,#REF!,3,FALSE)</f>
        <v>#REF!</v>
      </c>
      <c r="AF29" s="2" t="e">
        <f>VLOOKUP(AB29,#REF!,4,FALSE)</f>
        <v>#REF!</v>
      </c>
      <c r="AG29" s="2" t="s">
        <v>7622</v>
      </c>
      <c r="AH29" s="2">
        <v>200</v>
      </c>
      <c r="AI29" s="2">
        <v>40</v>
      </c>
      <c r="AJ29" s="2">
        <v>1</v>
      </c>
      <c r="AK29" s="2">
        <v>1</v>
      </c>
      <c r="AL29" s="2">
        <v>1</v>
      </c>
      <c r="AM29" s="2">
        <v>0</v>
      </c>
    </row>
    <row r="30" spans="1:39" x14ac:dyDescent="0.25">
      <c r="A30" s="1" t="s">
        <v>3833</v>
      </c>
      <c r="B30" s="1" t="s">
        <v>104</v>
      </c>
      <c r="C30" s="1" t="s">
        <v>3831</v>
      </c>
      <c r="D30" s="1" t="s">
        <v>25</v>
      </c>
      <c r="E30" s="1" t="s">
        <v>26</v>
      </c>
      <c r="F30" s="1" t="s">
        <v>33</v>
      </c>
      <c r="G30" s="1" t="s">
        <v>102</v>
      </c>
      <c r="H30" s="1" t="s">
        <v>30</v>
      </c>
      <c r="I30" s="1" t="s">
        <v>105</v>
      </c>
      <c r="J30" s="1" t="s">
        <v>3834</v>
      </c>
      <c r="K30" s="2" t="s">
        <v>3778</v>
      </c>
      <c r="L30" s="2" t="s">
        <v>3770</v>
      </c>
      <c r="M30" s="2"/>
      <c r="N30" s="2"/>
      <c r="O30" s="2">
        <v>2057</v>
      </c>
      <c r="P30" s="2">
        <v>-5.8975</v>
      </c>
      <c r="Q30" s="2">
        <v>-77.786111111111097</v>
      </c>
      <c r="R30" s="2">
        <v>35</v>
      </c>
      <c r="S30" s="2" t="s">
        <v>28</v>
      </c>
      <c r="T30" s="2">
        <v>174.96</v>
      </c>
      <c r="U30" s="2">
        <v>3.0064014631915899</v>
      </c>
      <c r="V30" s="2">
        <v>324.000114446</v>
      </c>
      <c r="W30" s="2">
        <v>34.013188599000003</v>
      </c>
      <c r="X30" s="2">
        <v>5.2825367439999997</v>
      </c>
      <c r="Y30" s="2">
        <v>0.47497489120660602</v>
      </c>
      <c r="Z30" s="2">
        <v>42.24183</v>
      </c>
      <c r="AA30" s="2">
        <v>2</v>
      </c>
      <c r="AB30" s="2" t="s">
        <v>27</v>
      </c>
      <c r="AC30" s="2" t="s">
        <v>7618</v>
      </c>
      <c r="AD30" s="2" t="e">
        <f>VLOOKUP(AB30,#REF!,2,FALSE)</f>
        <v>#REF!</v>
      </c>
      <c r="AE30" s="2" t="e">
        <f>VLOOKUP(AB30,#REF!,3,FALSE)</f>
        <v>#REF!</v>
      </c>
      <c r="AF30" s="2" t="e">
        <f>VLOOKUP(AB30,#REF!,4,FALSE)</f>
        <v>#REF!</v>
      </c>
      <c r="AG30" s="2" t="s">
        <v>7622</v>
      </c>
      <c r="AH30" s="2">
        <v>230</v>
      </c>
      <c r="AI30" s="2">
        <v>50</v>
      </c>
      <c r="AJ30" s="2">
        <v>0</v>
      </c>
      <c r="AK30" s="2">
        <v>0</v>
      </c>
      <c r="AL30" s="2">
        <v>0</v>
      </c>
      <c r="AM30" s="2">
        <v>0</v>
      </c>
    </row>
    <row r="31" spans="1:39" x14ac:dyDescent="0.25">
      <c r="A31" s="1" t="s">
        <v>3835</v>
      </c>
      <c r="B31" s="1" t="s">
        <v>106</v>
      </c>
      <c r="C31" s="1" t="s">
        <v>3831</v>
      </c>
      <c r="D31" s="1" t="s">
        <v>25</v>
      </c>
      <c r="E31" s="1" t="s">
        <v>26</v>
      </c>
      <c r="F31" s="1" t="s">
        <v>33</v>
      </c>
      <c r="G31" s="1" t="s">
        <v>102</v>
      </c>
      <c r="H31" s="1" t="s">
        <v>33</v>
      </c>
      <c r="I31" s="1" t="s">
        <v>107</v>
      </c>
      <c r="J31" s="1" t="s">
        <v>3836</v>
      </c>
      <c r="K31" s="2" t="s">
        <v>3778</v>
      </c>
      <c r="L31" s="2" t="s">
        <v>3770</v>
      </c>
      <c r="M31" s="2"/>
      <c r="N31" s="2"/>
      <c r="O31" s="2">
        <v>1399</v>
      </c>
      <c r="P31" s="2">
        <v>-6.0194444444444501</v>
      </c>
      <c r="Q31" s="2">
        <v>-77.951944444444507</v>
      </c>
      <c r="R31" s="2">
        <v>8</v>
      </c>
      <c r="S31" s="2" t="s">
        <v>28</v>
      </c>
      <c r="T31" s="2">
        <v>33.340000000000003</v>
      </c>
      <c r="U31" s="2">
        <v>11.4577084583083</v>
      </c>
      <c r="V31" s="2">
        <v>297.00001549199999</v>
      </c>
      <c r="W31" s="2">
        <v>24.063020707</v>
      </c>
      <c r="X31" s="2">
        <v>4.1277184480000004</v>
      </c>
      <c r="Y31" s="2">
        <v>0.51591355701901298</v>
      </c>
      <c r="Z31" s="2">
        <v>20.786950000000001</v>
      </c>
      <c r="AA31" s="2">
        <v>2</v>
      </c>
      <c r="AB31" s="2" t="s">
        <v>27</v>
      </c>
      <c r="AC31" s="2" t="s">
        <v>7618</v>
      </c>
      <c r="AD31" s="2" t="e">
        <f>VLOOKUP(AB31,#REF!,2,FALSE)</f>
        <v>#REF!</v>
      </c>
      <c r="AE31" s="2" t="e">
        <f>VLOOKUP(AB31,#REF!,3,FALSE)</f>
        <v>#REF!</v>
      </c>
      <c r="AF31" s="2" t="e">
        <f>VLOOKUP(AB31,#REF!,4,FALSE)</f>
        <v>#REF!</v>
      </c>
      <c r="AG31" s="2" t="s">
        <v>7622</v>
      </c>
      <c r="AH31" s="2">
        <v>50</v>
      </c>
      <c r="AI31" s="2">
        <v>10</v>
      </c>
      <c r="AJ31" s="2">
        <v>0</v>
      </c>
      <c r="AK31" s="2">
        <v>0</v>
      </c>
      <c r="AL31" s="2">
        <v>0</v>
      </c>
      <c r="AM31" s="2">
        <v>0</v>
      </c>
    </row>
    <row r="32" spans="1:39" x14ac:dyDescent="0.25">
      <c r="A32" s="1" t="s">
        <v>3837</v>
      </c>
      <c r="B32" s="1" t="s">
        <v>108</v>
      </c>
      <c r="C32" s="1" t="s">
        <v>3831</v>
      </c>
      <c r="D32" s="1" t="s">
        <v>25</v>
      </c>
      <c r="E32" s="1" t="s">
        <v>26</v>
      </c>
      <c r="F32" s="1" t="s">
        <v>33</v>
      </c>
      <c r="G32" s="1" t="s">
        <v>102</v>
      </c>
      <c r="H32" s="1" t="s">
        <v>36</v>
      </c>
      <c r="I32" s="1" t="s">
        <v>109</v>
      </c>
      <c r="J32" s="1" t="s">
        <v>3838</v>
      </c>
      <c r="K32" s="2" t="s">
        <v>3781</v>
      </c>
      <c r="L32" s="2" t="s">
        <v>3770</v>
      </c>
      <c r="M32" s="2"/>
      <c r="N32" s="2"/>
      <c r="O32" s="2">
        <v>2297</v>
      </c>
      <c r="P32" s="2">
        <v>-5.8433333333333302</v>
      </c>
      <c r="Q32" s="2">
        <v>-77.822500000000005</v>
      </c>
      <c r="R32" s="2">
        <v>19</v>
      </c>
      <c r="S32" s="2" t="s">
        <v>28</v>
      </c>
      <c r="T32" s="2">
        <v>45.67</v>
      </c>
      <c r="U32" s="2">
        <v>21.699146047733699</v>
      </c>
      <c r="V32" s="2">
        <v>805.00002895399905</v>
      </c>
      <c r="W32" s="2">
        <v>100.42731690799999</v>
      </c>
      <c r="X32" s="2">
        <v>15.660991312</v>
      </c>
      <c r="Y32" s="2">
        <v>0.39589821271081899</v>
      </c>
      <c r="Z32" s="2">
        <v>54.796368000000001</v>
      </c>
      <c r="AA32" s="2">
        <v>2</v>
      </c>
      <c r="AB32" s="2" t="s">
        <v>27</v>
      </c>
      <c r="AC32" s="2" t="s">
        <v>7618</v>
      </c>
      <c r="AD32" s="2" t="e">
        <f>VLOOKUP(AB32,#REF!,2,FALSE)</f>
        <v>#REF!</v>
      </c>
      <c r="AE32" s="2" t="e">
        <f>VLOOKUP(AB32,#REF!,3,FALSE)</f>
        <v>#REF!</v>
      </c>
      <c r="AF32" s="2" t="e">
        <f>VLOOKUP(AB32,#REF!,4,FALSE)</f>
        <v>#REF!</v>
      </c>
      <c r="AG32" s="2" t="s">
        <v>7622</v>
      </c>
      <c r="AH32" s="2">
        <v>150</v>
      </c>
      <c r="AI32" s="2">
        <v>40</v>
      </c>
      <c r="AJ32" s="2">
        <v>1</v>
      </c>
      <c r="AK32" s="2">
        <v>1</v>
      </c>
      <c r="AL32" s="2">
        <v>1</v>
      </c>
      <c r="AM32" s="2">
        <v>0</v>
      </c>
    </row>
    <row r="33" spans="1:39" x14ac:dyDescent="0.25">
      <c r="A33" s="1" t="s">
        <v>3839</v>
      </c>
      <c r="B33" s="1" t="s">
        <v>110</v>
      </c>
      <c r="C33" s="1" t="s">
        <v>3831</v>
      </c>
      <c r="D33" s="1" t="s">
        <v>25</v>
      </c>
      <c r="E33" s="1" t="s">
        <v>26</v>
      </c>
      <c r="F33" s="1" t="s">
        <v>33</v>
      </c>
      <c r="G33" s="1" t="s">
        <v>102</v>
      </c>
      <c r="H33" s="1" t="s">
        <v>39</v>
      </c>
      <c r="I33" s="1" t="s">
        <v>111</v>
      </c>
      <c r="J33" s="1" t="s">
        <v>3840</v>
      </c>
      <c r="K33" s="2" t="s">
        <v>3773</v>
      </c>
      <c r="L33" s="2" t="s">
        <v>3770</v>
      </c>
      <c r="M33" s="2"/>
      <c r="N33" s="2"/>
      <c r="O33" s="2">
        <v>1912</v>
      </c>
      <c r="P33" s="2">
        <v>-5.9283333333333301</v>
      </c>
      <c r="Q33" s="2">
        <v>-77.946111111111094</v>
      </c>
      <c r="R33" s="2">
        <v>23</v>
      </c>
      <c r="S33" s="2" t="s">
        <v>28</v>
      </c>
      <c r="T33" s="2">
        <v>110.72</v>
      </c>
      <c r="U33" s="2">
        <v>7.4692919075144504</v>
      </c>
      <c r="V33" s="2">
        <v>707.99973725600103</v>
      </c>
      <c r="W33" s="2">
        <v>73.581048129000095</v>
      </c>
      <c r="X33" s="2">
        <v>5.2723326679999998</v>
      </c>
      <c r="Y33" s="2">
        <v>0.29944506568675799</v>
      </c>
      <c r="Z33" s="2">
        <v>45.831589000000001</v>
      </c>
      <c r="AA33" s="2">
        <v>2</v>
      </c>
      <c r="AB33" s="2" t="s">
        <v>27</v>
      </c>
      <c r="AC33" s="2" t="s">
        <v>7618</v>
      </c>
      <c r="AD33" s="2" t="e">
        <f>VLOOKUP(AB33,#REF!,2,FALSE)</f>
        <v>#REF!</v>
      </c>
      <c r="AE33" s="2" t="e">
        <f>VLOOKUP(AB33,#REF!,3,FALSE)</f>
        <v>#REF!</v>
      </c>
      <c r="AF33" s="2" t="e">
        <f>VLOOKUP(AB33,#REF!,4,FALSE)</f>
        <v>#REF!</v>
      </c>
      <c r="AG33" s="2" t="s">
        <v>7622</v>
      </c>
      <c r="AH33" s="2">
        <v>90</v>
      </c>
      <c r="AI33" s="2">
        <v>20</v>
      </c>
      <c r="AJ33" s="2">
        <v>0</v>
      </c>
      <c r="AK33" s="2">
        <v>0</v>
      </c>
      <c r="AL33" s="2">
        <v>0</v>
      </c>
      <c r="AM33" s="2">
        <v>0</v>
      </c>
    </row>
    <row r="34" spans="1:39" x14ac:dyDescent="0.25">
      <c r="A34" s="1" t="s">
        <v>3841</v>
      </c>
      <c r="B34" s="1" t="s">
        <v>112</v>
      </c>
      <c r="C34" s="1" t="s">
        <v>3831</v>
      </c>
      <c r="D34" s="1" t="s">
        <v>25</v>
      </c>
      <c r="E34" s="1" t="s">
        <v>26</v>
      </c>
      <c r="F34" s="1" t="s">
        <v>33</v>
      </c>
      <c r="G34" s="1" t="s">
        <v>102</v>
      </c>
      <c r="H34" s="1" t="s">
        <v>42</v>
      </c>
      <c r="I34" s="1" t="s">
        <v>113</v>
      </c>
      <c r="J34" s="1" t="s">
        <v>3842</v>
      </c>
      <c r="K34" s="2" t="s">
        <v>3790</v>
      </c>
      <c r="L34" s="2" t="s">
        <v>3770</v>
      </c>
      <c r="M34" s="2"/>
      <c r="N34" s="2"/>
      <c r="O34" s="2">
        <v>2251</v>
      </c>
      <c r="P34" s="2">
        <v>-5.8261111111111097</v>
      </c>
      <c r="Q34" s="2">
        <v>-77.969444444444505</v>
      </c>
      <c r="R34" s="2">
        <v>42</v>
      </c>
      <c r="S34" s="2" t="s">
        <v>28</v>
      </c>
      <c r="T34" s="2">
        <v>203.22</v>
      </c>
      <c r="U34" s="2">
        <v>31.886625332152299</v>
      </c>
      <c r="V34" s="2">
        <v>6395.0004888049598</v>
      </c>
      <c r="W34" s="2">
        <v>865.13388130800001</v>
      </c>
      <c r="X34" s="2">
        <v>47.640666604000003</v>
      </c>
      <c r="Y34" s="2">
        <v>0.35932357119762898</v>
      </c>
      <c r="Z34" s="2">
        <v>33.682214000000002</v>
      </c>
      <c r="AA34" s="2">
        <v>2</v>
      </c>
      <c r="AB34" s="2" t="s">
        <v>27</v>
      </c>
      <c r="AC34" s="2" t="s">
        <v>7618</v>
      </c>
      <c r="AD34" s="2" t="e">
        <f>VLOOKUP(AB34,#REF!,2,FALSE)</f>
        <v>#REF!</v>
      </c>
      <c r="AE34" s="2" t="e">
        <f>VLOOKUP(AB34,#REF!,3,FALSE)</f>
        <v>#REF!</v>
      </c>
      <c r="AF34" s="2" t="e">
        <f>VLOOKUP(AB34,#REF!,4,FALSE)</f>
        <v>#REF!</v>
      </c>
      <c r="AG34" s="2" t="s">
        <v>7622</v>
      </c>
      <c r="AH34" s="2">
        <v>130</v>
      </c>
      <c r="AI34" s="2">
        <v>20</v>
      </c>
      <c r="AJ34" s="2">
        <v>0</v>
      </c>
      <c r="AK34" s="2">
        <v>0</v>
      </c>
      <c r="AL34" s="2">
        <v>0</v>
      </c>
      <c r="AM34" s="2">
        <v>0</v>
      </c>
    </row>
    <row r="35" spans="1:39" x14ac:dyDescent="0.25">
      <c r="A35" s="1" t="s">
        <v>3843</v>
      </c>
      <c r="B35" s="1" t="s">
        <v>114</v>
      </c>
      <c r="C35" s="1" t="s">
        <v>3831</v>
      </c>
      <c r="D35" s="1" t="s">
        <v>25</v>
      </c>
      <c r="E35" s="1" t="s">
        <v>26</v>
      </c>
      <c r="F35" s="1" t="s">
        <v>33</v>
      </c>
      <c r="G35" s="1" t="s">
        <v>102</v>
      </c>
      <c r="H35" s="1" t="s">
        <v>45</v>
      </c>
      <c r="I35" s="1" t="s">
        <v>115</v>
      </c>
      <c r="J35" s="1" t="s">
        <v>3844</v>
      </c>
      <c r="K35" s="2" t="s">
        <v>3790</v>
      </c>
      <c r="L35" s="2" t="s">
        <v>3770</v>
      </c>
      <c r="M35" s="2"/>
      <c r="N35" s="2"/>
      <c r="O35" s="2">
        <v>1342</v>
      </c>
      <c r="P35" s="2">
        <v>-5.9413888888888904</v>
      </c>
      <c r="Q35" s="2">
        <v>-77.977222222222196</v>
      </c>
      <c r="R35" s="2">
        <v>26</v>
      </c>
      <c r="S35" s="2" t="s">
        <v>28</v>
      </c>
      <c r="T35" s="2">
        <v>88.83</v>
      </c>
      <c r="U35" s="2">
        <v>94.461330631543404</v>
      </c>
      <c r="V35" s="2">
        <v>8059.0000917029902</v>
      </c>
      <c r="W35" s="2">
        <v>1075.2339642049999</v>
      </c>
      <c r="X35" s="2">
        <v>105.524874208</v>
      </c>
      <c r="Y35" s="2">
        <v>0.51125809489622598</v>
      </c>
      <c r="Z35" s="2">
        <v>22.712900999999999</v>
      </c>
      <c r="AA35" s="2">
        <v>2</v>
      </c>
      <c r="AB35" s="2" t="s">
        <v>27</v>
      </c>
      <c r="AC35" s="2" t="s">
        <v>7618</v>
      </c>
      <c r="AD35" s="2" t="e">
        <f>VLOOKUP(AB35,#REF!,2,FALSE)</f>
        <v>#REF!</v>
      </c>
      <c r="AE35" s="2" t="e">
        <f>VLOOKUP(AB35,#REF!,3,FALSE)</f>
        <v>#REF!</v>
      </c>
      <c r="AF35" s="2" t="e">
        <f>VLOOKUP(AB35,#REF!,4,FALSE)</f>
        <v>#REF!</v>
      </c>
      <c r="AG35" s="2" t="s">
        <v>7622</v>
      </c>
      <c r="AH35" s="2">
        <v>90</v>
      </c>
      <c r="AI35" s="2">
        <v>10</v>
      </c>
      <c r="AJ35" s="2">
        <v>2</v>
      </c>
      <c r="AK35" s="2">
        <v>2</v>
      </c>
      <c r="AL35" s="2">
        <v>2</v>
      </c>
      <c r="AM35" s="2">
        <v>0</v>
      </c>
    </row>
    <row r="36" spans="1:39" x14ac:dyDescent="0.25">
      <c r="A36" s="1" t="s">
        <v>3845</v>
      </c>
      <c r="B36" s="1" t="s">
        <v>116</v>
      </c>
      <c r="C36" s="1" t="s">
        <v>3831</v>
      </c>
      <c r="D36" s="1" t="s">
        <v>25</v>
      </c>
      <c r="E36" s="1" t="s">
        <v>26</v>
      </c>
      <c r="F36" s="1" t="s">
        <v>33</v>
      </c>
      <c r="G36" s="1" t="s">
        <v>102</v>
      </c>
      <c r="H36" s="1" t="s">
        <v>48</v>
      </c>
      <c r="I36" s="1" t="s">
        <v>117</v>
      </c>
      <c r="J36" s="1" t="s">
        <v>3846</v>
      </c>
      <c r="K36" s="2" t="s">
        <v>3778</v>
      </c>
      <c r="L36" s="2" t="s">
        <v>3770</v>
      </c>
      <c r="M36" s="2"/>
      <c r="N36" s="2"/>
      <c r="O36" s="2">
        <v>2166</v>
      </c>
      <c r="P36" s="2">
        <v>-5.91777777777778</v>
      </c>
      <c r="Q36" s="2">
        <v>-77.788888888888906</v>
      </c>
      <c r="R36" s="2">
        <v>11</v>
      </c>
      <c r="S36" s="2" t="s">
        <v>28</v>
      </c>
      <c r="T36" s="2">
        <v>24.58</v>
      </c>
      <c r="U36" s="2">
        <v>13.873067534581001</v>
      </c>
      <c r="V36" s="2">
        <v>221.00003146200001</v>
      </c>
      <c r="W36" s="2">
        <v>22.538961530000002</v>
      </c>
      <c r="X36" s="2">
        <v>1.12169838</v>
      </c>
      <c r="Y36" s="2">
        <v>0.32400533465949399</v>
      </c>
      <c r="Z36" s="2">
        <v>38.690705000000001</v>
      </c>
      <c r="AA36" s="2">
        <v>2</v>
      </c>
      <c r="AB36" s="2" t="s">
        <v>27</v>
      </c>
      <c r="AC36" s="2" t="s">
        <v>7618</v>
      </c>
      <c r="AD36" s="2" t="e">
        <f>VLOOKUP(AB36,#REF!,2,FALSE)</f>
        <v>#REF!</v>
      </c>
      <c r="AE36" s="2" t="e">
        <f>VLOOKUP(AB36,#REF!,3,FALSE)</f>
        <v>#REF!</v>
      </c>
      <c r="AF36" s="2" t="e">
        <f>VLOOKUP(AB36,#REF!,4,FALSE)</f>
        <v>#REF!</v>
      </c>
      <c r="AG36" s="2" t="s">
        <v>7622</v>
      </c>
      <c r="AH36" s="2">
        <v>220</v>
      </c>
      <c r="AI36" s="2">
        <v>40</v>
      </c>
      <c r="AJ36" s="2">
        <v>0</v>
      </c>
      <c r="AK36" s="2">
        <v>0</v>
      </c>
      <c r="AL36" s="2">
        <v>0</v>
      </c>
      <c r="AM36" s="2">
        <v>0</v>
      </c>
    </row>
    <row r="37" spans="1:39" x14ac:dyDescent="0.25">
      <c r="A37" s="1" t="s">
        <v>3847</v>
      </c>
      <c r="B37" s="1" t="s">
        <v>118</v>
      </c>
      <c r="C37" s="1" t="s">
        <v>3831</v>
      </c>
      <c r="D37" s="1" t="s">
        <v>25</v>
      </c>
      <c r="E37" s="1" t="s">
        <v>26</v>
      </c>
      <c r="F37" s="1" t="s">
        <v>33</v>
      </c>
      <c r="G37" s="1" t="s">
        <v>102</v>
      </c>
      <c r="H37" s="1" t="s">
        <v>51</v>
      </c>
      <c r="I37" s="1" t="s">
        <v>119</v>
      </c>
      <c r="J37" s="1" t="s">
        <v>3848</v>
      </c>
      <c r="K37" s="2" t="s">
        <v>3778</v>
      </c>
      <c r="L37" s="2" t="s">
        <v>3770</v>
      </c>
      <c r="M37" s="2"/>
      <c r="N37" s="2"/>
      <c r="O37" s="2">
        <v>1942</v>
      </c>
      <c r="P37" s="2">
        <v>-5.9661111111111103</v>
      </c>
      <c r="Q37" s="2">
        <v>-77.945277777777804</v>
      </c>
      <c r="R37" s="2">
        <v>18</v>
      </c>
      <c r="S37" s="2" t="s">
        <v>28</v>
      </c>
      <c r="T37" s="2">
        <v>100.76</v>
      </c>
      <c r="U37" s="2">
        <v>5.1111552203255304</v>
      </c>
      <c r="V37" s="2">
        <v>508.99996603699998</v>
      </c>
      <c r="W37" s="2">
        <v>63.823741081000001</v>
      </c>
      <c r="X37" s="2">
        <v>4.1544193030000001</v>
      </c>
      <c r="Y37" s="2">
        <v>0.34803409395671397</v>
      </c>
      <c r="Z37" s="2">
        <v>28.959099999999999</v>
      </c>
      <c r="AA37" s="2">
        <v>2</v>
      </c>
      <c r="AB37" s="2" t="s">
        <v>27</v>
      </c>
      <c r="AC37" s="2" t="s">
        <v>7618</v>
      </c>
      <c r="AD37" s="2" t="e">
        <f>VLOOKUP(AB37,#REF!,2,FALSE)</f>
        <v>#REF!</v>
      </c>
      <c r="AE37" s="2" t="e">
        <f>VLOOKUP(AB37,#REF!,3,FALSE)</f>
        <v>#REF!</v>
      </c>
      <c r="AF37" s="2" t="e">
        <f>VLOOKUP(AB37,#REF!,4,FALSE)</f>
        <v>#REF!</v>
      </c>
      <c r="AG37" s="2" t="s">
        <v>7622</v>
      </c>
      <c r="AH37" s="2">
        <v>80</v>
      </c>
      <c r="AI37" s="2">
        <v>20</v>
      </c>
      <c r="AJ37" s="2">
        <v>0</v>
      </c>
      <c r="AK37" s="2">
        <v>0</v>
      </c>
      <c r="AL37" s="2">
        <v>0</v>
      </c>
      <c r="AM37" s="2">
        <v>0</v>
      </c>
    </row>
    <row r="38" spans="1:39" x14ac:dyDescent="0.25">
      <c r="A38" s="1" t="s">
        <v>3849</v>
      </c>
      <c r="B38" s="1" t="s">
        <v>120</v>
      </c>
      <c r="C38" s="1" t="s">
        <v>3831</v>
      </c>
      <c r="D38" s="1" t="s">
        <v>25</v>
      </c>
      <c r="E38" s="1" t="s">
        <v>26</v>
      </c>
      <c r="F38" s="1" t="s">
        <v>33</v>
      </c>
      <c r="G38" s="1" t="s">
        <v>102</v>
      </c>
      <c r="H38" s="1" t="s">
        <v>54</v>
      </c>
      <c r="I38" s="1" t="s">
        <v>121</v>
      </c>
      <c r="J38" s="1" t="s">
        <v>3850</v>
      </c>
      <c r="K38" s="2" t="s">
        <v>3773</v>
      </c>
      <c r="L38" s="2" t="s">
        <v>3770</v>
      </c>
      <c r="M38" s="2"/>
      <c r="N38" s="2"/>
      <c r="O38" s="2">
        <v>1668</v>
      </c>
      <c r="P38" s="2">
        <v>-5.9105555555555496</v>
      </c>
      <c r="Q38" s="2">
        <v>-77.980555555555597</v>
      </c>
      <c r="R38" s="2">
        <v>13</v>
      </c>
      <c r="S38" s="2" t="s">
        <v>28</v>
      </c>
      <c r="T38" s="2">
        <v>127.29</v>
      </c>
      <c r="U38" s="2">
        <v>14.423756775866099</v>
      </c>
      <c r="V38" s="2">
        <v>1614.000018725</v>
      </c>
      <c r="W38" s="2">
        <v>263.65705645000003</v>
      </c>
      <c r="X38" s="2">
        <v>15.666188835</v>
      </c>
      <c r="Y38" s="2">
        <v>0.36500215126825503</v>
      </c>
      <c r="Z38" s="2">
        <v>35.863148000000002</v>
      </c>
      <c r="AA38" s="2">
        <v>2</v>
      </c>
      <c r="AB38" s="2" t="s">
        <v>27</v>
      </c>
      <c r="AC38" s="2" t="s">
        <v>7618</v>
      </c>
      <c r="AD38" s="2" t="e">
        <f>VLOOKUP(AB38,#REF!,2,FALSE)</f>
        <v>#REF!</v>
      </c>
      <c r="AE38" s="2" t="e">
        <f>VLOOKUP(AB38,#REF!,3,FALSE)</f>
        <v>#REF!</v>
      </c>
      <c r="AF38" s="2" t="e">
        <f>VLOOKUP(AB38,#REF!,4,FALSE)</f>
        <v>#REF!</v>
      </c>
      <c r="AG38" s="2" t="s">
        <v>7622</v>
      </c>
      <c r="AH38" s="2">
        <v>80</v>
      </c>
      <c r="AI38" s="2">
        <v>25</v>
      </c>
      <c r="AJ38" s="2">
        <v>0</v>
      </c>
      <c r="AK38" s="2">
        <v>0</v>
      </c>
      <c r="AL38" s="2">
        <v>0</v>
      </c>
      <c r="AM38" s="2">
        <v>0</v>
      </c>
    </row>
    <row r="39" spans="1:39" x14ac:dyDescent="0.25">
      <c r="A39" s="1" t="s">
        <v>3851</v>
      </c>
      <c r="B39" s="1" t="s">
        <v>122</v>
      </c>
      <c r="C39" s="1" t="s">
        <v>3831</v>
      </c>
      <c r="D39" s="1" t="s">
        <v>25</v>
      </c>
      <c r="E39" s="1" t="s">
        <v>26</v>
      </c>
      <c r="F39" s="1" t="s">
        <v>33</v>
      </c>
      <c r="G39" s="1" t="s">
        <v>102</v>
      </c>
      <c r="H39" s="1" t="s">
        <v>57</v>
      </c>
      <c r="I39" s="1" t="s">
        <v>123</v>
      </c>
      <c r="J39" s="1" t="s">
        <v>3852</v>
      </c>
      <c r="K39" s="2" t="s">
        <v>3773</v>
      </c>
      <c r="L39" s="2" t="s">
        <v>3770</v>
      </c>
      <c r="M39" s="2"/>
      <c r="N39" s="2"/>
      <c r="O39" s="2">
        <v>1928</v>
      </c>
      <c r="P39" s="2">
        <v>-6.04277777777778</v>
      </c>
      <c r="Q39" s="2">
        <v>-77.919166666666698</v>
      </c>
      <c r="R39" s="2">
        <v>16</v>
      </c>
      <c r="S39" s="2" t="s">
        <v>28</v>
      </c>
      <c r="T39" s="2">
        <v>90.14</v>
      </c>
      <c r="U39" s="2">
        <v>12.2919902374085</v>
      </c>
      <c r="V39" s="2">
        <v>916.99994326399997</v>
      </c>
      <c r="W39" s="2">
        <v>112.103994489</v>
      </c>
      <c r="X39" s="2">
        <v>3.153857828</v>
      </c>
      <c r="Y39" s="2">
        <v>0.40063511294373999</v>
      </c>
      <c r="Z39" s="2">
        <v>20.786950000000001</v>
      </c>
      <c r="AA39" s="2">
        <v>2</v>
      </c>
      <c r="AB39" s="2" t="s">
        <v>27</v>
      </c>
      <c r="AC39" s="2" t="s">
        <v>7618</v>
      </c>
      <c r="AD39" s="2" t="e">
        <f>VLOOKUP(AB39,#REF!,2,FALSE)</f>
        <v>#REF!</v>
      </c>
      <c r="AE39" s="2" t="e">
        <f>VLOOKUP(AB39,#REF!,3,FALSE)</f>
        <v>#REF!</v>
      </c>
      <c r="AF39" s="2" t="e">
        <f>VLOOKUP(AB39,#REF!,4,FALSE)</f>
        <v>#REF!</v>
      </c>
      <c r="AG39" s="2" t="s">
        <v>7622</v>
      </c>
      <c r="AH39" s="2">
        <v>50</v>
      </c>
      <c r="AI39" s="2">
        <v>20</v>
      </c>
      <c r="AJ39" s="2">
        <v>0</v>
      </c>
      <c r="AK39" s="2">
        <v>0</v>
      </c>
      <c r="AL39" s="2">
        <v>0</v>
      </c>
      <c r="AM39" s="2">
        <v>0</v>
      </c>
    </row>
    <row r="40" spans="1:39" x14ac:dyDescent="0.25">
      <c r="A40" s="1" t="s">
        <v>3853</v>
      </c>
      <c r="B40" s="1" t="s">
        <v>124</v>
      </c>
      <c r="C40" s="1" t="s">
        <v>3831</v>
      </c>
      <c r="D40" s="1" t="s">
        <v>25</v>
      </c>
      <c r="E40" s="1" t="s">
        <v>26</v>
      </c>
      <c r="F40" s="1" t="s">
        <v>33</v>
      </c>
      <c r="G40" s="1" t="s">
        <v>102</v>
      </c>
      <c r="H40" s="1" t="s">
        <v>60</v>
      </c>
      <c r="I40" s="1" t="s">
        <v>125</v>
      </c>
      <c r="J40" s="1" t="s">
        <v>3854</v>
      </c>
      <c r="K40" s="2" t="s">
        <v>3781</v>
      </c>
      <c r="L40" s="2" t="s">
        <v>3770</v>
      </c>
      <c r="M40" s="2"/>
      <c r="N40" s="2"/>
      <c r="O40" s="2">
        <v>1887</v>
      </c>
      <c r="P40" s="2">
        <v>-5.7352777777777799</v>
      </c>
      <c r="Q40" s="2">
        <v>-77.924999999999997</v>
      </c>
      <c r="R40" s="2">
        <v>50</v>
      </c>
      <c r="S40" s="2" t="s">
        <v>28</v>
      </c>
      <c r="T40" s="2">
        <v>1715.96</v>
      </c>
      <c r="U40" s="2">
        <v>3.9190890230541502</v>
      </c>
      <c r="V40" s="2">
        <v>5851.0008009839903</v>
      </c>
      <c r="W40" s="2">
        <v>759.02512037399902</v>
      </c>
      <c r="X40" s="2">
        <v>33.148114442000001</v>
      </c>
      <c r="Y40" s="2">
        <v>0.352290052865536</v>
      </c>
      <c r="Z40" s="2">
        <v>43.859279000000001</v>
      </c>
      <c r="AA40" s="2">
        <v>2</v>
      </c>
      <c r="AB40" s="2" t="s">
        <v>27</v>
      </c>
      <c r="AC40" s="2" t="s">
        <v>7618</v>
      </c>
      <c r="AD40" s="2" t="e">
        <f>VLOOKUP(AB40,#REF!,2,FALSE)</f>
        <v>#REF!</v>
      </c>
      <c r="AE40" s="2" t="e">
        <f>VLOOKUP(AB40,#REF!,3,FALSE)</f>
        <v>#REF!</v>
      </c>
      <c r="AF40" s="2" t="e">
        <f>VLOOKUP(AB40,#REF!,4,FALSE)</f>
        <v>#REF!</v>
      </c>
      <c r="AG40" s="2" t="s">
        <v>7622</v>
      </c>
      <c r="AH40" s="2">
        <v>140</v>
      </c>
      <c r="AI40" s="2">
        <v>50</v>
      </c>
      <c r="AJ40" s="2">
        <v>0</v>
      </c>
      <c r="AK40" s="2">
        <v>0</v>
      </c>
      <c r="AL40" s="2">
        <v>0</v>
      </c>
      <c r="AM40" s="2">
        <v>0</v>
      </c>
    </row>
    <row r="41" spans="1:39" x14ac:dyDescent="0.25">
      <c r="A41" s="1" t="s">
        <v>3855</v>
      </c>
      <c r="B41" s="1" t="s">
        <v>126</v>
      </c>
      <c r="C41" s="1" t="s">
        <v>3856</v>
      </c>
      <c r="D41" s="1" t="s">
        <v>25</v>
      </c>
      <c r="E41" s="1" t="s">
        <v>26</v>
      </c>
      <c r="F41" s="1" t="s">
        <v>36</v>
      </c>
      <c r="G41" s="1" t="s">
        <v>127</v>
      </c>
      <c r="H41" s="1" t="s">
        <v>25</v>
      </c>
      <c r="I41" s="1" t="s">
        <v>128</v>
      </c>
      <c r="J41" s="1" t="s">
        <v>3857</v>
      </c>
      <c r="K41" s="2" t="s">
        <v>3826</v>
      </c>
      <c r="L41" s="2" t="s">
        <v>3770</v>
      </c>
      <c r="M41" s="2"/>
      <c r="N41" s="2"/>
      <c r="O41" s="2">
        <v>189</v>
      </c>
      <c r="P41" s="2">
        <v>-4.5922222222222198</v>
      </c>
      <c r="Q41" s="2">
        <v>-77.864444444444402</v>
      </c>
      <c r="R41" s="2">
        <v>131</v>
      </c>
      <c r="S41" s="2" t="s">
        <v>28</v>
      </c>
      <c r="T41" s="2">
        <v>4481.63</v>
      </c>
      <c r="U41" s="2">
        <v>8.4029694553097904</v>
      </c>
      <c r="V41" s="2">
        <v>21324.001247698201</v>
      </c>
      <c r="W41" s="2">
        <v>2963.9106946810298</v>
      </c>
      <c r="X41" s="2">
        <v>129.684529067</v>
      </c>
      <c r="Y41" s="2">
        <v>0.29401589936762801</v>
      </c>
      <c r="Z41" s="2">
        <v>51.406261999999998</v>
      </c>
      <c r="AA41" s="2">
        <v>1</v>
      </c>
      <c r="AB41" s="2" t="s">
        <v>90</v>
      </c>
      <c r="AC41" s="2" t="s">
        <v>7618</v>
      </c>
      <c r="AD41" s="2" t="e">
        <f>VLOOKUP(AB41,#REF!,2,FALSE)</f>
        <v>#REF!</v>
      </c>
      <c r="AE41" s="2" t="e">
        <f>VLOOKUP(AB41,#REF!,3,FALSE)</f>
        <v>#REF!</v>
      </c>
      <c r="AF41" s="2" t="e">
        <f>VLOOKUP(AB41,#REF!,4,FALSE)</f>
        <v>#REF!</v>
      </c>
      <c r="AG41" s="2" t="s">
        <v>7622</v>
      </c>
      <c r="AH41" s="2">
        <v>300</v>
      </c>
      <c r="AI41" s="2">
        <v>100</v>
      </c>
      <c r="AJ41" s="2">
        <v>2</v>
      </c>
      <c r="AK41" s="2">
        <v>2</v>
      </c>
      <c r="AL41" s="2">
        <v>2</v>
      </c>
      <c r="AM41" s="2">
        <v>0</v>
      </c>
    </row>
    <row r="42" spans="1:39" x14ac:dyDescent="0.25">
      <c r="A42" s="1" t="s">
        <v>3858</v>
      </c>
      <c r="B42" s="1" t="s">
        <v>129</v>
      </c>
      <c r="C42" s="1" t="s">
        <v>3856</v>
      </c>
      <c r="D42" s="1" t="s">
        <v>25</v>
      </c>
      <c r="E42" s="1" t="s">
        <v>26</v>
      </c>
      <c r="F42" s="1" t="s">
        <v>36</v>
      </c>
      <c r="G42" s="1" t="s">
        <v>127</v>
      </c>
      <c r="H42" s="1" t="s">
        <v>30</v>
      </c>
      <c r="I42" s="1" t="s">
        <v>130</v>
      </c>
      <c r="J42" s="1" t="s">
        <v>3859</v>
      </c>
      <c r="K42" s="2" t="s">
        <v>3781</v>
      </c>
      <c r="L42" s="2" t="s">
        <v>3827</v>
      </c>
      <c r="M42" s="2"/>
      <c r="N42" s="2"/>
      <c r="O42" s="2">
        <v>253</v>
      </c>
      <c r="P42" s="2">
        <v>-4.4555555555555504</v>
      </c>
      <c r="Q42" s="2">
        <v>-78.158888888888896</v>
      </c>
      <c r="R42" s="2">
        <v>72</v>
      </c>
      <c r="S42" s="2" t="s">
        <v>28</v>
      </c>
      <c r="T42" s="2">
        <v>5458.48</v>
      </c>
      <c r="U42" s="2">
        <v>3.3126438129296099</v>
      </c>
      <c r="V42" s="2">
        <v>11657.9979583778</v>
      </c>
      <c r="W42" s="2">
        <v>1761.59155295402</v>
      </c>
      <c r="X42" s="2">
        <v>93.573649402000001</v>
      </c>
      <c r="Y42" s="2">
        <v>0.222500134398112</v>
      </c>
      <c r="Z42" s="2">
        <v>62.912381000000003</v>
      </c>
      <c r="AA42" s="2">
        <v>1</v>
      </c>
      <c r="AB42" s="2" t="s">
        <v>90</v>
      </c>
      <c r="AC42" s="2" t="s">
        <v>7618</v>
      </c>
      <c r="AD42" s="2" t="e">
        <f>VLOOKUP(AB42,#REF!,2,FALSE)</f>
        <v>#REF!</v>
      </c>
      <c r="AE42" s="2" t="e">
        <f>VLOOKUP(AB42,#REF!,3,FALSE)</f>
        <v>#REF!</v>
      </c>
      <c r="AF42" s="2" t="e">
        <f>VLOOKUP(AB42,#REF!,4,FALSE)</f>
        <v>#REF!</v>
      </c>
      <c r="AG42" s="2" t="s">
        <v>7623</v>
      </c>
      <c r="AH42" s="2">
        <v>300</v>
      </c>
      <c r="AI42" s="2">
        <v>100</v>
      </c>
      <c r="AJ42" s="2">
        <v>0</v>
      </c>
      <c r="AK42" s="2">
        <v>0</v>
      </c>
      <c r="AL42" s="2">
        <v>0</v>
      </c>
      <c r="AM42" s="2">
        <v>0</v>
      </c>
    </row>
    <row r="43" spans="1:39" x14ac:dyDescent="0.25">
      <c r="A43" s="1" t="s">
        <v>3860</v>
      </c>
      <c r="B43" s="1" t="s">
        <v>131</v>
      </c>
      <c r="C43" s="1" t="s">
        <v>3856</v>
      </c>
      <c r="D43" s="1" t="s">
        <v>25</v>
      </c>
      <c r="E43" s="1" t="s">
        <v>26</v>
      </c>
      <c r="F43" s="1" t="s">
        <v>36</v>
      </c>
      <c r="G43" s="1" t="s">
        <v>127</v>
      </c>
      <c r="H43" s="1" t="s">
        <v>33</v>
      </c>
      <c r="I43" s="1" t="s">
        <v>132</v>
      </c>
      <c r="J43" s="1" t="s">
        <v>3861</v>
      </c>
      <c r="K43" s="2" t="s">
        <v>3781</v>
      </c>
      <c r="L43" s="2" t="s">
        <v>3827</v>
      </c>
      <c r="M43" s="2"/>
      <c r="N43" s="2"/>
      <c r="O43" s="2">
        <v>190</v>
      </c>
      <c r="P43" s="2">
        <v>-4.0158333333333296</v>
      </c>
      <c r="Q43" s="2">
        <v>-77.760833333333295</v>
      </c>
      <c r="R43" s="2">
        <v>68</v>
      </c>
      <c r="S43" s="2" t="s">
        <v>28</v>
      </c>
      <c r="T43" s="2">
        <v>8035.28</v>
      </c>
      <c r="U43" s="2">
        <v>2.5073177288159201</v>
      </c>
      <c r="V43" s="2">
        <v>16818.003712158999</v>
      </c>
      <c r="W43" s="2">
        <v>2380.1775880600198</v>
      </c>
      <c r="X43" s="2">
        <v>107.359013695</v>
      </c>
      <c r="Y43" s="2">
        <v>0.189784605920573</v>
      </c>
      <c r="Z43" s="2">
        <v>59.872335</v>
      </c>
      <c r="AA43" s="2">
        <v>1</v>
      </c>
      <c r="AB43" s="2" t="s">
        <v>90</v>
      </c>
      <c r="AC43" s="2" t="s">
        <v>7618</v>
      </c>
      <c r="AD43" s="2" t="e">
        <f>VLOOKUP(AB43,#REF!,2,FALSE)</f>
        <v>#REF!</v>
      </c>
      <c r="AE43" s="2" t="e">
        <f>VLOOKUP(AB43,#REF!,3,FALSE)</f>
        <v>#REF!</v>
      </c>
      <c r="AF43" s="2" t="e">
        <f>VLOOKUP(AB43,#REF!,4,FALSE)</f>
        <v>#REF!</v>
      </c>
      <c r="AG43" s="2" t="s">
        <v>7623</v>
      </c>
      <c r="AH43" s="2">
        <v>600</v>
      </c>
      <c r="AI43" s="2">
        <v>250</v>
      </c>
      <c r="AJ43" s="2">
        <v>1</v>
      </c>
      <c r="AK43" s="2">
        <v>1</v>
      </c>
      <c r="AL43" s="2">
        <v>0</v>
      </c>
      <c r="AM43" s="2">
        <v>1</v>
      </c>
    </row>
    <row r="44" spans="1:39" x14ac:dyDescent="0.25">
      <c r="A44" s="1" t="s">
        <v>3862</v>
      </c>
      <c r="B44" s="1" t="s">
        <v>133</v>
      </c>
      <c r="C44" s="1" t="s">
        <v>3863</v>
      </c>
      <c r="D44" s="1" t="s">
        <v>25</v>
      </c>
      <c r="E44" s="1" t="s">
        <v>26</v>
      </c>
      <c r="F44" s="1" t="s">
        <v>39</v>
      </c>
      <c r="G44" s="1" t="s">
        <v>134</v>
      </c>
      <c r="H44" s="1" t="s">
        <v>25</v>
      </c>
      <c r="I44" s="1" t="s">
        <v>135</v>
      </c>
      <c r="J44" s="1" t="s">
        <v>3864</v>
      </c>
      <c r="K44" s="2" t="s">
        <v>3778</v>
      </c>
      <c r="L44" s="2" t="s">
        <v>3770</v>
      </c>
      <c r="M44" s="2"/>
      <c r="N44" s="2"/>
      <c r="O44" s="2">
        <v>2328</v>
      </c>
      <c r="P44" s="2">
        <v>-6.1391666666666698</v>
      </c>
      <c r="Q44" s="2">
        <v>-77.952222222222204</v>
      </c>
      <c r="R44" s="2">
        <v>29</v>
      </c>
      <c r="S44" s="2" t="s">
        <v>28</v>
      </c>
      <c r="T44" s="2">
        <v>69.489999999999995</v>
      </c>
      <c r="U44" s="2">
        <v>31.9758238595481</v>
      </c>
      <c r="V44" s="2">
        <v>2381.9994729700002</v>
      </c>
      <c r="W44" s="2">
        <v>303.035713671</v>
      </c>
      <c r="X44" s="2">
        <v>27.965491295</v>
      </c>
      <c r="Y44" s="2">
        <v>0.48591528536823703</v>
      </c>
      <c r="Z44" s="2">
        <v>30.951385999999999</v>
      </c>
      <c r="AA44" s="2">
        <v>2</v>
      </c>
      <c r="AB44" s="2" t="s">
        <v>27</v>
      </c>
      <c r="AC44" s="2" t="s">
        <v>7618</v>
      </c>
      <c r="AD44" s="2" t="e">
        <f>VLOOKUP(AB44,#REF!,2,FALSE)</f>
        <v>#REF!</v>
      </c>
      <c r="AE44" s="2" t="e">
        <f>VLOOKUP(AB44,#REF!,3,FALSE)</f>
        <v>#REF!</v>
      </c>
      <c r="AF44" s="2" t="e">
        <f>VLOOKUP(AB44,#REF!,4,FALSE)</f>
        <v>#REF!</v>
      </c>
      <c r="AG44" s="2" t="s">
        <v>7622</v>
      </c>
      <c r="AH44" s="2">
        <v>45</v>
      </c>
      <c r="AI44" s="2">
        <v>10</v>
      </c>
      <c r="AJ44" s="2">
        <v>2</v>
      </c>
      <c r="AK44" s="2">
        <v>2</v>
      </c>
      <c r="AL44" s="2">
        <v>2</v>
      </c>
      <c r="AM44" s="2">
        <v>0</v>
      </c>
    </row>
    <row r="45" spans="1:39" x14ac:dyDescent="0.25">
      <c r="A45" s="1" t="s">
        <v>3865</v>
      </c>
      <c r="B45" s="1" t="s">
        <v>136</v>
      </c>
      <c r="C45" s="1" t="s">
        <v>3863</v>
      </c>
      <c r="D45" s="1" t="s">
        <v>25</v>
      </c>
      <c r="E45" s="1" t="s">
        <v>26</v>
      </c>
      <c r="F45" s="1" t="s">
        <v>39</v>
      </c>
      <c r="G45" s="1" t="s">
        <v>134</v>
      </c>
      <c r="H45" s="1" t="s">
        <v>30</v>
      </c>
      <c r="I45" s="1" t="s">
        <v>137</v>
      </c>
      <c r="J45" s="1" t="s">
        <v>3866</v>
      </c>
      <c r="K45" s="2" t="s">
        <v>3826</v>
      </c>
      <c r="L45" s="2" t="s">
        <v>3770</v>
      </c>
      <c r="M45" s="2"/>
      <c r="N45" s="2"/>
      <c r="O45" s="2">
        <v>1748</v>
      </c>
      <c r="P45" s="2">
        <v>-6.2133333333333303</v>
      </c>
      <c r="Q45" s="2">
        <v>-78.319999999999993</v>
      </c>
      <c r="R45" s="2">
        <v>38</v>
      </c>
      <c r="S45" s="2" t="s">
        <v>28</v>
      </c>
      <c r="T45" s="2">
        <v>376.01</v>
      </c>
      <c r="U45" s="2">
        <v>18.206962580782399</v>
      </c>
      <c r="V45" s="2">
        <v>7237.00263756799</v>
      </c>
      <c r="W45" s="2">
        <v>928.01862370200104</v>
      </c>
      <c r="X45" s="2">
        <v>11.015642046</v>
      </c>
      <c r="Y45" s="2">
        <v>0.34175656238880903</v>
      </c>
      <c r="Z45" s="2">
        <v>50.206718000000002</v>
      </c>
      <c r="AA45" s="2">
        <v>1</v>
      </c>
      <c r="AB45" s="2" t="s">
        <v>90</v>
      </c>
      <c r="AC45" s="2" t="s">
        <v>7618</v>
      </c>
      <c r="AD45" s="2" t="e">
        <f>VLOOKUP(AB45,#REF!,2,FALSE)</f>
        <v>#REF!</v>
      </c>
      <c r="AE45" s="2" t="e">
        <f>VLOOKUP(AB45,#REF!,3,FALSE)</f>
        <v>#REF!</v>
      </c>
      <c r="AF45" s="2" t="e">
        <f>VLOOKUP(AB45,#REF!,4,FALSE)</f>
        <v>#REF!</v>
      </c>
      <c r="AG45" s="2" t="s">
        <v>7622</v>
      </c>
      <c r="AH45" s="2">
        <v>240</v>
      </c>
      <c r="AI45" s="2">
        <v>100</v>
      </c>
      <c r="AJ45" s="2">
        <v>1</v>
      </c>
      <c r="AK45" s="2">
        <v>1</v>
      </c>
      <c r="AL45" s="2">
        <v>0</v>
      </c>
      <c r="AM45" s="2">
        <v>1</v>
      </c>
    </row>
    <row r="46" spans="1:39" x14ac:dyDescent="0.25">
      <c r="A46" s="1" t="s">
        <v>3867</v>
      </c>
      <c r="B46" s="1" t="s">
        <v>138</v>
      </c>
      <c r="C46" s="1" t="s">
        <v>3863</v>
      </c>
      <c r="D46" s="1" t="s">
        <v>25</v>
      </c>
      <c r="E46" s="1" t="s">
        <v>26</v>
      </c>
      <c r="F46" s="1" t="s">
        <v>39</v>
      </c>
      <c r="G46" s="1" t="s">
        <v>134</v>
      </c>
      <c r="H46" s="1" t="s">
        <v>33</v>
      </c>
      <c r="I46" s="1" t="s">
        <v>139</v>
      </c>
      <c r="J46" s="1" t="s">
        <v>3868</v>
      </c>
      <c r="K46" s="2" t="s">
        <v>3781</v>
      </c>
      <c r="L46" s="2" t="s">
        <v>3770</v>
      </c>
      <c r="M46" s="2"/>
      <c r="N46" s="2"/>
      <c r="O46" s="2">
        <v>2273</v>
      </c>
      <c r="P46" s="2">
        <v>-6.6141666666666703</v>
      </c>
      <c r="Q46" s="2">
        <v>-78.004999999999995</v>
      </c>
      <c r="R46" s="2">
        <v>83</v>
      </c>
      <c r="S46" s="2" t="s">
        <v>28</v>
      </c>
      <c r="T46" s="2">
        <v>355.85</v>
      </c>
      <c r="U46" s="2">
        <v>6.53646199241253</v>
      </c>
      <c r="V46" s="2">
        <v>2094.9995297350001</v>
      </c>
      <c r="W46" s="2">
        <v>254.47666215699999</v>
      </c>
      <c r="X46" s="2">
        <v>7.7014795530000004</v>
      </c>
      <c r="Y46" s="2">
        <v>0.25409742897094401</v>
      </c>
      <c r="Z46" s="2">
        <v>55.979222999999998</v>
      </c>
      <c r="AA46" s="2">
        <v>2</v>
      </c>
      <c r="AB46" s="2" t="s">
        <v>27</v>
      </c>
      <c r="AC46" s="2" t="s">
        <v>7618</v>
      </c>
      <c r="AD46" s="2" t="e">
        <f>VLOOKUP(AB46,#REF!,2,FALSE)</f>
        <v>#REF!</v>
      </c>
      <c r="AE46" s="2" t="e">
        <f>VLOOKUP(AB46,#REF!,3,FALSE)</f>
        <v>#REF!</v>
      </c>
      <c r="AF46" s="2" t="e">
        <f>VLOOKUP(AB46,#REF!,4,FALSE)</f>
        <v>#REF!</v>
      </c>
      <c r="AG46" s="2" t="s">
        <v>7622</v>
      </c>
      <c r="AH46" s="2">
        <v>330</v>
      </c>
      <c r="AI46" s="2">
        <v>60</v>
      </c>
      <c r="AJ46" s="2">
        <v>0</v>
      </c>
      <c r="AK46" s="2">
        <v>0</v>
      </c>
      <c r="AL46" s="2">
        <v>0</v>
      </c>
      <c r="AM46" s="2">
        <v>0</v>
      </c>
    </row>
    <row r="47" spans="1:39" x14ac:dyDescent="0.25">
      <c r="A47" s="1" t="s">
        <v>3869</v>
      </c>
      <c r="B47" s="1" t="s">
        <v>140</v>
      </c>
      <c r="C47" s="1" t="s">
        <v>3863</v>
      </c>
      <c r="D47" s="1" t="s">
        <v>25</v>
      </c>
      <c r="E47" s="1" t="s">
        <v>26</v>
      </c>
      <c r="F47" s="1" t="s">
        <v>39</v>
      </c>
      <c r="G47" s="1" t="s">
        <v>134</v>
      </c>
      <c r="H47" s="1" t="s">
        <v>36</v>
      </c>
      <c r="I47" s="1" t="s">
        <v>141</v>
      </c>
      <c r="J47" s="1" t="s">
        <v>3870</v>
      </c>
      <c r="K47" s="2" t="s">
        <v>3773</v>
      </c>
      <c r="L47" s="2" t="s">
        <v>3770</v>
      </c>
      <c r="M47" s="2"/>
      <c r="N47" s="2"/>
      <c r="O47" s="2">
        <v>2355</v>
      </c>
      <c r="P47" s="2">
        <v>-6.2994444444444504</v>
      </c>
      <c r="Q47" s="2">
        <v>-77.973055555555504</v>
      </c>
      <c r="R47" s="2">
        <v>16</v>
      </c>
      <c r="S47" s="2" t="s">
        <v>28</v>
      </c>
      <c r="T47" s="2">
        <v>106.6</v>
      </c>
      <c r="U47" s="2">
        <v>21.4915572232645</v>
      </c>
      <c r="V47" s="2">
        <v>2035.0007338329999</v>
      </c>
      <c r="W47" s="2">
        <v>240.50436364699999</v>
      </c>
      <c r="X47" s="2">
        <v>3.3362082239999999</v>
      </c>
      <c r="Y47" s="2">
        <v>0.27220925808824198</v>
      </c>
      <c r="Z47" s="2">
        <v>42.320492000000002</v>
      </c>
      <c r="AA47" s="2">
        <v>2</v>
      </c>
      <c r="AB47" s="2" t="s">
        <v>27</v>
      </c>
      <c r="AC47" s="2" t="s">
        <v>7618</v>
      </c>
      <c r="AD47" s="2" t="e">
        <f>VLOOKUP(AB47,#REF!,2,FALSE)</f>
        <v>#REF!</v>
      </c>
      <c r="AE47" s="2" t="e">
        <f>VLOOKUP(AB47,#REF!,3,FALSE)</f>
        <v>#REF!</v>
      </c>
      <c r="AF47" s="2" t="e">
        <f>VLOOKUP(AB47,#REF!,4,FALSE)</f>
        <v>#REF!</v>
      </c>
      <c r="AG47" s="2" t="s">
        <v>7622</v>
      </c>
      <c r="AH47" s="2">
        <v>110</v>
      </c>
      <c r="AI47" s="2">
        <v>20</v>
      </c>
      <c r="AJ47" s="2">
        <v>1</v>
      </c>
      <c r="AK47" s="2">
        <v>1</v>
      </c>
      <c r="AL47" s="2">
        <v>1</v>
      </c>
      <c r="AM47" s="2">
        <v>0</v>
      </c>
    </row>
    <row r="48" spans="1:39" x14ac:dyDescent="0.25">
      <c r="A48" s="1" t="s">
        <v>3871</v>
      </c>
      <c r="B48" s="1" t="s">
        <v>142</v>
      </c>
      <c r="C48" s="1" t="s">
        <v>3863</v>
      </c>
      <c r="D48" s="1" t="s">
        <v>25</v>
      </c>
      <c r="E48" s="1" t="s">
        <v>26</v>
      </c>
      <c r="F48" s="1" t="s">
        <v>39</v>
      </c>
      <c r="G48" s="1" t="s">
        <v>134</v>
      </c>
      <c r="H48" s="1" t="s">
        <v>39</v>
      </c>
      <c r="I48" s="1" t="s">
        <v>143</v>
      </c>
      <c r="J48" s="1" t="s">
        <v>3872</v>
      </c>
      <c r="K48" s="2" t="s">
        <v>3773</v>
      </c>
      <c r="L48" s="2" t="s">
        <v>3770</v>
      </c>
      <c r="M48" s="2"/>
      <c r="N48" s="2"/>
      <c r="O48" s="2">
        <v>2767</v>
      </c>
      <c r="P48" s="2">
        <v>-6.1591666666666702</v>
      </c>
      <c r="Q48" s="2">
        <v>-78.141944444444505</v>
      </c>
      <c r="R48" s="2">
        <v>21</v>
      </c>
      <c r="S48" s="2" t="s">
        <v>28</v>
      </c>
      <c r="T48" s="2">
        <v>256.17</v>
      </c>
      <c r="U48" s="2">
        <v>8.1157044150368893</v>
      </c>
      <c r="V48" s="2">
        <v>1956.9997230680001</v>
      </c>
      <c r="W48" s="2">
        <v>292.62091135200001</v>
      </c>
      <c r="X48" s="2">
        <v>6.4287345419999999</v>
      </c>
      <c r="Y48" s="2">
        <v>0.33864920679681199</v>
      </c>
      <c r="Z48" s="2">
        <v>49.642271999999998</v>
      </c>
      <c r="AA48" s="2">
        <v>2</v>
      </c>
      <c r="AB48" s="2" t="s">
        <v>27</v>
      </c>
      <c r="AC48" s="2" t="s">
        <v>7618</v>
      </c>
      <c r="AD48" s="2" t="e">
        <f>VLOOKUP(AB48,#REF!,2,FALSE)</f>
        <v>#REF!</v>
      </c>
      <c r="AE48" s="2" t="e">
        <f>VLOOKUP(AB48,#REF!,3,FALSE)</f>
        <v>#REF!</v>
      </c>
      <c r="AF48" s="2" t="e">
        <f>VLOOKUP(AB48,#REF!,4,FALSE)</f>
        <v>#REF!</v>
      </c>
      <c r="AG48" s="2" t="s">
        <v>7622</v>
      </c>
      <c r="AH48" s="2">
        <v>70</v>
      </c>
      <c r="AI48" s="2">
        <v>30</v>
      </c>
      <c r="AJ48" s="2">
        <v>0</v>
      </c>
      <c r="AK48" s="2">
        <v>0</v>
      </c>
      <c r="AL48" s="2">
        <v>0</v>
      </c>
      <c r="AM48" s="2">
        <v>0</v>
      </c>
    </row>
    <row r="49" spans="1:39" x14ac:dyDescent="0.25">
      <c r="A49" s="1" t="s">
        <v>3873</v>
      </c>
      <c r="B49" s="1" t="s">
        <v>144</v>
      </c>
      <c r="C49" s="1" t="s">
        <v>3863</v>
      </c>
      <c r="D49" s="1" t="s">
        <v>25</v>
      </c>
      <c r="E49" s="1" t="s">
        <v>26</v>
      </c>
      <c r="F49" s="1" t="s">
        <v>39</v>
      </c>
      <c r="G49" s="1" t="s">
        <v>134</v>
      </c>
      <c r="H49" s="1" t="s">
        <v>42</v>
      </c>
      <c r="I49" s="1" t="s">
        <v>145</v>
      </c>
      <c r="J49" s="1" t="s">
        <v>3874</v>
      </c>
      <c r="K49" s="2" t="s">
        <v>3778</v>
      </c>
      <c r="L49" s="2" t="s">
        <v>3770</v>
      </c>
      <c r="M49" s="2"/>
      <c r="N49" s="2"/>
      <c r="O49" s="2">
        <v>2380</v>
      </c>
      <c r="P49" s="2">
        <v>-6.2394444444444499</v>
      </c>
      <c r="Q49" s="2">
        <v>-77.953888888888898</v>
      </c>
      <c r="R49" s="2">
        <v>20</v>
      </c>
      <c r="S49" s="2" t="s">
        <v>28</v>
      </c>
      <c r="T49" s="2">
        <v>118.04</v>
      </c>
      <c r="U49" s="2">
        <v>5.0660792951541902</v>
      </c>
      <c r="V49" s="2">
        <v>526.00004076799996</v>
      </c>
      <c r="W49" s="2">
        <v>58.054005025000002</v>
      </c>
      <c r="X49" s="2">
        <v>1.100569487</v>
      </c>
      <c r="Y49" s="2">
        <v>0.34961329021673598</v>
      </c>
      <c r="Z49" s="2">
        <v>40.196247999999997</v>
      </c>
      <c r="AA49" s="2">
        <v>2</v>
      </c>
      <c r="AB49" s="2" t="s">
        <v>27</v>
      </c>
      <c r="AC49" s="2" t="s">
        <v>7618</v>
      </c>
      <c r="AD49" s="2" t="e">
        <f>VLOOKUP(AB49,#REF!,2,FALSE)</f>
        <v>#REF!</v>
      </c>
      <c r="AE49" s="2" t="e">
        <f>VLOOKUP(AB49,#REF!,3,FALSE)</f>
        <v>#REF!</v>
      </c>
      <c r="AF49" s="2" t="e">
        <f>VLOOKUP(AB49,#REF!,4,FALSE)</f>
        <v>#REF!</v>
      </c>
      <c r="AG49" s="2" t="s">
        <v>7622</v>
      </c>
      <c r="AH49" s="2">
        <v>90</v>
      </c>
      <c r="AI49" s="2">
        <v>20</v>
      </c>
      <c r="AJ49" s="2">
        <v>0</v>
      </c>
      <c r="AK49" s="2">
        <v>0</v>
      </c>
      <c r="AL49" s="2">
        <v>0</v>
      </c>
      <c r="AM49" s="2">
        <v>0</v>
      </c>
    </row>
    <row r="50" spans="1:39" x14ac:dyDescent="0.25">
      <c r="A50" s="1" t="s">
        <v>3875</v>
      </c>
      <c r="B50" s="1" t="s">
        <v>146</v>
      </c>
      <c r="C50" s="1" t="s">
        <v>3863</v>
      </c>
      <c r="D50" s="1" t="s">
        <v>25</v>
      </c>
      <c r="E50" s="1" t="s">
        <v>26</v>
      </c>
      <c r="F50" s="1" t="s">
        <v>39</v>
      </c>
      <c r="G50" s="1" t="s">
        <v>134</v>
      </c>
      <c r="H50" s="1" t="s">
        <v>45</v>
      </c>
      <c r="I50" s="1" t="s">
        <v>147</v>
      </c>
      <c r="J50" s="1" t="s">
        <v>3876</v>
      </c>
      <c r="K50" s="2" t="s">
        <v>3773</v>
      </c>
      <c r="L50" s="2" t="s">
        <v>3770</v>
      </c>
      <c r="M50" s="2"/>
      <c r="N50" s="2"/>
      <c r="O50" s="2">
        <v>2799</v>
      </c>
      <c r="P50" s="2">
        <v>-6.41361111111111</v>
      </c>
      <c r="Q50" s="2">
        <v>-77.968333333333305</v>
      </c>
      <c r="R50" s="2">
        <v>14</v>
      </c>
      <c r="S50" s="2" t="s">
        <v>28</v>
      </c>
      <c r="T50" s="2">
        <v>57.91</v>
      </c>
      <c r="U50" s="2">
        <v>18.7359696080124</v>
      </c>
      <c r="V50" s="2">
        <v>901.00004970500095</v>
      </c>
      <c r="W50" s="2">
        <v>88.756368397000003</v>
      </c>
      <c r="X50" s="2">
        <v>5.4213713419999996</v>
      </c>
      <c r="Y50" s="2">
        <v>0.26288774348121902</v>
      </c>
      <c r="Z50" s="2">
        <v>56.751291000000002</v>
      </c>
      <c r="AA50" s="2">
        <v>2</v>
      </c>
      <c r="AB50" s="2" t="s">
        <v>27</v>
      </c>
      <c r="AC50" s="2" t="s">
        <v>7618</v>
      </c>
      <c r="AD50" s="2" t="e">
        <f>VLOOKUP(AB50,#REF!,2,FALSE)</f>
        <v>#REF!</v>
      </c>
      <c r="AE50" s="2" t="e">
        <f>VLOOKUP(AB50,#REF!,3,FALSE)</f>
        <v>#REF!</v>
      </c>
      <c r="AF50" s="2" t="e">
        <f>VLOOKUP(AB50,#REF!,4,FALSE)</f>
        <v>#REF!</v>
      </c>
      <c r="AG50" s="2" t="s">
        <v>7622</v>
      </c>
      <c r="AH50" s="2">
        <v>150</v>
      </c>
      <c r="AI50" s="2">
        <v>15</v>
      </c>
      <c r="AJ50" s="2">
        <v>0</v>
      </c>
      <c r="AK50" s="2">
        <v>0</v>
      </c>
      <c r="AL50" s="2">
        <v>0</v>
      </c>
      <c r="AM50" s="2">
        <v>0</v>
      </c>
    </row>
    <row r="51" spans="1:39" x14ac:dyDescent="0.25">
      <c r="A51" s="1" t="s">
        <v>3877</v>
      </c>
      <c r="B51" s="1" t="s">
        <v>148</v>
      </c>
      <c r="C51" s="1" t="s">
        <v>3863</v>
      </c>
      <c r="D51" s="1" t="s">
        <v>25</v>
      </c>
      <c r="E51" s="1" t="s">
        <v>26</v>
      </c>
      <c r="F51" s="1" t="s">
        <v>39</v>
      </c>
      <c r="G51" s="1" t="s">
        <v>134</v>
      </c>
      <c r="H51" s="1" t="s">
        <v>48</v>
      </c>
      <c r="I51" s="1" t="s">
        <v>149</v>
      </c>
      <c r="J51" s="1" t="s">
        <v>3878</v>
      </c>
      <c r="K51" s="2" t="s">
        <v>3773</v>
      </c>
      <c r="L51" s="2" t="s">
        <v>3770</v>
      </c>
      <c r="M51" s="2"/>
      <c r="N51" s="2"/>
      <c r="O51" s="2">
        <v>2329</v>
      </c>
      <c r="P51" s="2">
        <v>-6.2297222222222199</v>
      </c>
      <c r="Q51" s="2">
        <v>-77.954999999999998</v>
      </c>
      <c r="R51" s="2">
        <v>10</v>
      </c>
      <c r="S51" s="2" t="s">
        <v>28</v>
      </c>
      <c r="T51" s="2">
        <v>83.82</v>
      </c>
      <c r="U51" s="2">
        <v>12.168933428775899</v>
      </c>
      <c r="V51" s="2">
        <v>900.00004495700102</v>
      </c>
      <c r="W51" s="2">
        <v>130.34708488800001</v>
      </c>
      <c r="X51" s="2">
        <v>5.5428936489999998</v>
      </c>
      <c r="Y51" s="2">
        <v>0.33826227137924803</v>
      </c>
      <c r="Z51" s="2">
        <v>46.699525000000001</v>
      </c>
      <c r="AA51" s="2">
        <v>2</v>
      </c>
      <c r="AB51" s="2" t="s">
        <v>27</v>
      </c>
      <c r="AC51" s="2" t="s">
        <v>7618</v>
      </c>
      <c r="AD51" s="2" t="e">
        <f>VLOOKUP(AB51,#REF!,2,FALSE)</f>
        <v>#REF!</v>
      </c>
      <c r="AE51" s="2" t="e">
        <f>VLOOKUP(AB51,#REF!,3,FALSE)</f>
        <v>#REF!</v>
      </c>
      <c r="AF51" s="2" t="e">
        <f>VLOOKUP(AB51,#REF!,4,FALSE)</f>
        <v>#REF!</v>
      </c>
      <c r="AG51" s="2" t="s">
        <v>7622</v>
      </c>
      <c r="AH51" s="2">
        <v>60</v>
      </c>
      <c r="AI51" s="2">
        <v>20</v>
      </c>
      <c r="AJ51" s="2">
        <v>0</v>
      </c>
      <c r="AK51" s="2">
        <v>0</v>
      </c>
      <c r="AL51" s="2">
        <v>0</v>
      </c>
      <c r="AM51" s="2">
        <v>0</v>
      </c>
    </row>
    <row r="52" spans="1:39" x14ac:dyDescent="0.25">
      <c r="A52" s="1" t="s">
        <v>3879</v>
      </c>
      <c r="B52" s="1" t="s">
        <v>150</v>
      </c>
      <c r="C52" s="1" t="s">
        <v>3863</v>
      </c>
      <c r="D52" s="1" t="s">
        <v>25</v>
      </c>
      <c r="E52" s="1" t="s">
        <v>26</v>
      </c>
      <c r="F52" s="1" t="s">
        <v>39</v>
      </c>
      <c r="G52" s="1" t="s">
        <v>134</v>
      </c>
      <c r="H52" s="1" t="s">
        <v>51</v>
      </c>
      <c r="I52" s="1" t="s">
        <v>134</v>
      </c>
      <c r="J52" s="1" t="s">
        <v>3880</v>
      </c>
      <c r="K52" s="2" t="s">
        <v>3790</v>
      </c>
      <c r="L52" s="2" t="s">
        <v>3770</v>
      </c>
      <c r="M52" s="2"/>
      <c r="N52" s="2"/>
      <c r="O52" s="2">
        <v>2359</v>
      </c>
      <c r="P52" s="2">
        <v>-6.1641666666666701</v>
      </c>
      <c r="Q52" s="2">
        <v>-77.944166666666703</v>
      </c>
      <c r="R52" s="2">
        <v>16</v>
      </c>
      <c r="S52" s="2" t="s">
        <v>28</v>
      </c>
      <c r="T52" s="2">
        <v>91.21</v>
      </c>
      <c r="U52" s="2">
        <v>45.652888937616503</v>
      </c>
      <c r="V52" s="2">
        <v>4155.9993556639902</v>
      </c>
      <c r="W52" s="2">
        <v>532.36798752599998</v>
      </c>
      <c r="X52" s="2">
        <v>38.534869313999998</v>
      </c>
      <c r="Y52" s="2">
        <v>0.39411651595427</v>
      </c>
      <c r="Z52" s="2">
        <v>30.284500999999999</v>
      </c>
      <c r="AA52" s="2">
        <v>2</v>
      </c>
      <c r="AB52" s="2" t="s">
        <v>27</v>
      </c>
      <c r="AC52" s="2" t="s">
        <v>7618</v>
      </c>
      <c r="AD52" s="2" t="e">
        <f>VLOOKUP(AB52,#REF!,2,FALSE)</f>
        <v>#REF!</v>
      </c>
      <c r="AE52" s="2" t="e">
        <f>VLOOKUP(AB52,#REF!,3,FALSE)</f>
        <v>#REF!</v>
      </c>
      <c r="AF52" s="2" t="e">
        <f>VLOOKUP(AB52,#REF!,4,FALSE)</f>
        <v>#REF!</v>
      </c>
      <c r="AG52" s="2" t="s">
        <v>7622</v>
      </c>
      <c r="AH52" s="2">
        <v>45</v>
      </c>
      <c r="AI52" s="2">
        <v>10</v>
      </c>
      <c r="AJ52" s="2">
        <v>1</v>
      </c>
      <c r="AK52" s="2">
        <v>1</v>
      </c>
      <c r="AL52" s="2">
        <v>1</v>
      </c>
      <c r="AM52" s="2">
        <v>0</v>
      </c>
    </row>
    <row r="53" spans="1:39" x14ac:dyDescent="0.25">
      <c r="A53" s="1" t="s">
        <v>3881</v>
      </c>
      <c r="B53" s="1" t="s">
        <v>151</v>
      </c>
      <c r="C53" s="1" t="s">
        <v>3863</v>
      </c>
      <c r="D53" s="1" t="s">
        <v>25</v>
      </c>
      <c r="E53" s="1" t="s">
        <v>26</v>
      </c>
      <c r="F53" s="1" t="s">
        <v>39</v>
      </c>
      <c r="G53" s="1" t="s">
        <v>134</v>
      </c>
      <c r="H53" s="1" t="s">
        <v>54</v>
      </c>
      <c r="I53" s="1" t="s">
        <v>152</v>
      </c>
      <c r="J53" s="1" t="s">
        <v>3882</v>
      </c>
      <c r="K53" s="2" t="s">
        <v>3778</v>
      </c>
      <c r="L53" s="2" t="s">
        <v>3770</v>
      </c>
      <c r="M53" s="2"/>
      <c r="N53" s="2"/>
      <c r="O53" s="2">
        <v>2924</v>
      </c>
      <c r="P53" s="2">
        <v>-6.1275000000000004</v>
      </c>
      <c r="Q53" s="2">
        <v>-78.084999999999994</v>
      </c>
      <c r="R53" s="2">
        <v>1</v>
      </c>
      <c r="S53" s="2" t="s">
        <v>28</v>
      </c>
      <c r="T53" s="2">
        <v>73.87</v>
      </c>
      <c r="U53" s="2">
        <v>6.6332746717205904</v>
      </c>
      <c r="V53" s="2">
        <v>408.99996542999997</v>
      </c>
      <c r="W53" s="2">
        <v>54.146411059999998</v>
      </c>
      <c r="X53" s="2">
        <v>6.3311448099999996</v>
      </c>
      <c r="Y53" s="2">
        <v>0.309417669598129</v>
      </c>
      <c r="Z53" s="2">
        <v>54.438367999999997</v>
      </c>
      <c r="AA53" s="2">
        <v>2</v>
      </c>
      <c r="AB53" s="2" t="s">
        <v>27</v>
      </c>
      <c r="AC53" s="2" t="s">
        <v>7618</v>
      </c>
      <c r="AD53" s="2" t="e">
        <f>VLOOKUP(AB53,#REF!,2,FALSE)</f>
        <v>#REF!</v>
      </c>
      <c r="AE53" s="2" t="e">
        <f>VLOOKUP(AB53,#REF!,3,FALSE)</f>
        <v>#REF!</v>
      </c>
      <c r="AF53" s="2" t="e">
        <f>VLOOKUP(AB53,#REF!,4,FALSE)</f>
        <v>#REF!</v>
      </c>
      <c r="AG53" s="2" t="s">
        <v>7622</v>
      </c>
      <c r="AH53" s="2">
        <v>120</v>
      </c>
      <c r="AI53" s="2">
        <v>20</v>
      </c>
      <c r="AJ53" s="2">
        <v>0</v>
      </c>
      <c r="AK53" s="2">
        <v>0</v>
      </c>
      <c r="AL53" s="2">
        <v>0</v>
      </c>
      <c r="AM53" s="2">
        <v>0</v>
      </c>
    </row>
    <row r="54" spans="1:39" x14ac:dyDescent="0.25">
      <c r="A54" s="1" t="s">
        <v>3883</v>
      </c>
      <c r="B54" s="1" t="s">
        <v>153</v>
      </c>
      <c r="C54" s="1" t="s">
        <v>3863</v>
      </c>
      <c r="D54" s="1" t="s">
        <v>25</v>
      </c>
      <c r="E54" s="1" t="s">
        <v>26</v>
      </c>
      <c r="F54" s="1" t="s">
        <v>39</v>
      </c>
      <c r="G54" s="1" t="s">
        <v>134</v>
      </c>
      <c r="H54" s="1" t="s">
        <v>57</v>
      </c>
      <c r="I54" s="1" t="s">
        <v>154</v>
      </c>
      <c r="J54" s="1" t="s">
        <v>3884</v>
      </c>
      <c r="K54" s="2" t="s">
        <v>3773</v>
      </c>
      <c r="L54" s="2" t="s">
        <v>3770</v>
      </c>
      <c r="M54" s="2"/>
      <c r="N54" s="2"/>
      <c r="O54" s="2">
        <v>2757</v>
      </c>
      <c r="P54" s="2">
        <v>-6.4288888888888902</v>
      </c>
      <c r="Q54" s="2">
        <v>-77.960833333333298</v>
      </c>
      <c r="R54" s="2">
        <v>18</v>
      </c>
      <c r="S54" s="2" t="s">
        <v>28</v>
      </c>
      <c r="T54" s="2">
        <v>80.27</v>
      </c>
      <c r="U54" s="2">
        <v>12.819235081599601</v>
      </c>
      <c r="V54" s="2">
        <v>796.00024615300094</v>
      </c>
      <c r="W54" s="2">
        <v>94.590618488999993</v>
      </c>
      <c r="X54" s="2">
        <v>0</v>
      </c>
      <c r="Y54" s="2">
        <v>0.28214384028438999</v>
      </c>
      <c r="Z54" s="2">
        <v>51.870193999999998</v>
      </c>
      <c r="AA54" s="2">
        <v>2</v>
      </c>
      <c r="AB54" s="2" t="s">
        <v>27</v>
      </c>
      <c r="AC54" s="2" t="s">
        <v>7618</v>
      </c>
      <c r="AD54" s="2" t="e">
        <f>VLOOKUP(AB54,#REF!,2,FALSE)</f>
        <v>#REF!</v>
      </c>
      <c r="AE54" s="2" t="e">
        <f>VLOOKUP(AB54,#REF!,3,FALSE)</f>
        <v>#REF!</v>
      </c>
      <c r="AF54" s="2" t="e">
        <f>VLOOKUP(AB54,#REF!,4,FALSE)</f>
        <v>#REF!</v>
      </c>
      <c r="AG54" s="2" t="s">
        <v>7622</v>
      </c>
      <c r="AH54" s="2">
        <v>180</v>
      </c>
      <c r="AI54" s="2">
        <v>20</v>
      </c>
      <c r="AJ54" s="2">
        <v>0</v>
      </c>
      <c r="AK54" s="2">
        <v>0</v>
      </c>
      <c r="AL54" s="2">
        <v>0</v>
      </c>
      <c r="AM54" s="2">
        <v>0</v>
      </c>
    </row>
    <row r="55" spans="1:39" x14ac:dyDescent="0.25">
      <c r="A55" s="1" t="s">
        <v>3885</v>
      </c>
      <c r="B55" s="1" t="s">
        <v>155</v>
      </c>
      <c r="C55" s="1" t="s">
        <v>3863</v>
      </c>
      <c r="D55" s="1" t="s">
        <v>25</v>
      </c>
      <c r="E55" s="1" t="s">
        <v>26</v>
      </c>
      <c r="F55" s="1" t="s">
        <v>39</v>
      </c>
      <c r="G55" s="1" t="s">
        <v>134</v>
      </c>
      <c r="H55" s="1" t="s">
        <v>60</v>
      </c>
      <c r="I55" s="1" t="s">
        <v>156</v>
      </c>
      <c r="J55" s="1" t="s">
        <v>3886</v>
      </c>
      <c r="K55" s="2" t="s">
        <v>3773</v>
      </c>
      <c r="L55" s="2" t="s">
        <v>3770</v>
      </c>
      <c r="M55" s="2"/>
      <c r="N55" s="2"/>
      <c r="O55" s="2">
        <v>1757</v>
      </c>
      <c r="P55" s="2">
        <v>-6.2352777777777799</v>
      </c>
      <c r="Q55" s="2">
        <v>-78.266388888888898</v>
      </c>
      <c r="R55" s="2">
        <v>54</v>
      </c>
      <c r="S55" s="2" t="s">
        <v>28</v>
      </c>
      <c r="T55" s="2">
        <v>177.39</v>
      </c>
      <c r="U55" s="2">
        <v>19.623428603641699</v>
      </c>
      <c r="V55" s="2">
        <v>3901.9997948219898</v>
      </c>
      <c r="W55" s="2">
        <v>478.05843699000002</v>
      </c>
      <c r="X55" s="2">
        <v>15.404491184999999</v>
      </c>
      <c r="Y55" s="2">
        <v>0.32735260594153798</v>
      </c>
      <c r="Z55" s="2">
        <v>45.39658</v>
      </c>
      <c r="AA55" s="2">
        <v>2</v>
      </c>
      <c r="AB55" s="2" t="s">
        <v>27</v>
      </c>
      <c r="AC55" s="2" t="s">
        <v>7618</v>
      </c>
      <c r="AD55" s="2" t="e">
        <f>VLOOKUP(AB55,#REF!,2,FALSE)</f>
        <v>#REF!</v>
      </c>
      <c r="AE55" s="2" t="e">
        <f>VLOOKUP(AB55,#REF!,3,FALSE)</f>
        <v>#REF!</v>
      </c>
      <c r="AF55" s="2" t="e">
        <f>VLOOKUP(AB55,#REF!,4,FALSE)</f>
        <v>#REF!</v>
      </c>
      <c r="AG55" s="2" t="s">
        <v>7622</v>
      </c>
      <c r="AH55" s="2">
        <v>270</v>
      </c>
      <c r="AI55" s="2">
        <v>80</v>
      </c>
      <c r="AJ55" s="2">
        <v>0</v>
      </c>
      <c r="AK55" s="2">
        <v>0</v>
      </c>
      <c r="AL55" s="2">
        <v>0</v>
      </c>
      <c r="AM55" s="2">
        <v>0</v>
      </c>
    </row>
    <row r="56" spans="1:39" x14ac:dyDescent="0.25">
      <c r="A56" s="1" t="s">
        <v>3887</v>
      </c>
      <c r="B56" s="1" t="s">
        <v>157</v>
      </c>
      <c r="C56" s="1" t="s">
        <v>3863</v>
      </c>
      <c r="D56" s="1" t="s">
        <v>25</v>
      </c>
      <c r="E56" s="1" t="s">
        <v>26</v>
      </c>
      <c r="F56" s="1" t="s">
        <v>39</v>
      </c>
      <c r="G56" s="1" t="s">
        <v>134</v>
      </c>
      <c r="H56" s="1" t="s">
        <v>63</v>
      </c>
      <c r="I56" s="1" t="s">
        <v>158</v>
      </c>
      <c r="J56" s="1" t="s">
        <v>3888</v>
      </c>
      <c r="K56" s="2" t="s">
        <v>3781</v>
      </c>
      <c r="L56" s="2" t="s">
        <v>3770</v>
      </c>
      <c r="M56" s="2"/>
      <c r="N56" s="2"/>
      <c r="O56" s="2">
        <v>1898</v>
      </c>
      <c r="P56" s="2">
        <v>-6.2824999999999998</v>
      </c>
      <c r="Q56" s="2">
        <v>-78.210833333333298</v>
      </c>
      <c r="R56" s="2">
        <v>32</v>
      </c>
      <c r="S56" s="2" t="s">
        <v>28</v>
      </c>
      <c r="T56" s="2">
        <v>235.86</v>
      </c>
      <c r="U56" s="2">
        <v>16.840498600864901</v>
      </c>
      <c r="V56" s="2">
        <v>3746.000375866</v>
      </c>
      <c r="W56" s="2">
        <v>475.79397010299999</v>
      </c>
      <c r="X56" s="2">
        <v>59.858610865999999</v>
      </c>
      <c r="Y56" s="2">
        <v>0.28533740493434401</v>
      </c>
      <c r="Z56" s="2">
        <v>52.242778999999999</v>
      </c>
      <c r="AA56" s="2">
        <v>2</v>
      </c>
      <c r="AB56" s="2" t="s">
        <v>27</v>
      </c>
      <c r="AC56" s="2" t="s">
        <v>7618</v>
      </c>
      <c r="AD56" s="2" t="e">
        <f>VLOOKUP(AB56,#REF!,2,FALSE)</f>
        <v>#REF!</v>
      </c>
      <c r="AE56" s="2" t="e">
        <f>VLOOKUP(AB56,#REF!,3,FALSE)</f>
        <v>#REF!</v>
      </c>
      <c r="AF56" s="2" t="e">
        <f>VLOOKUP(AB56,#REF!,4,FALSE)</f>
        <v>#REF!</v>
      </c>
      <c r="AG56" s="2" t="s">
        <v>7622</v>
      </c>
      <c r="AH56" s="2">
        <v>240</v>
      </c>
      <c r="AI56" s="2">
        <v>50</v>
      </c>
      <c r="AJ56" s="2">
        <v>1</v>
      </c>
      <c r="AK56" s="2">
        <v>1</v>
      </c>
      <c r="AL56" s="2">
        <v>1</v>
      </c>
      <c r="AM56" s="2">
        <v>0</v>
      </c>
    </row>
    <row r="57" spans="1:39" x14ac:dyDescent="0.25">
      <c r="A57" s="1" t="s">
        <v>3889</v>
      </c>
      <c r="B57" s="1" t="s">
        <v>159</v>
      </c>
      <c r="C57" s="1" t="s">
        <v>3863</v>
      </c>
      <c r="D57" s="1" t="s">
        <v>25</v>
      </c>
      <c r="E57" s="1" t="s">
        <v>26</v>
      </c>
      <c r="F57" s="1" t="s">
        <v>39</v>
      </c>
      <c r="G57" s="1" t="s">
        <v>134</v>
      </c>
      <c r="H57" s="1" t="s">
        <v>66</v>
      </c>
      <c r="I57" s="1" t="s">
        <v>160</v>
      </c>
      <c r="J57" s="1" t="s">
        <v>3890</v>
      </c>
      <c r="K57" s="2" t="s">
        <v>3781</v>
      </c>
      <c r="L57" s="2" t="s">
        <v>3770</v>
      </c>
      <c r="M57" s="2"/>
      <c r="N57" s="2"/>
      <c r="O57" s="2">
        <v>2049</v>
      </c>
      <c r="P57" s="2">
        <v>-6.4533333333333296</v>
      </c>
      <c r="Q57" s="2">
        <v>-78.091944444444394</v>
      </c>
      <c r="R57" s="2">
        <v>83</v>
      </c>
      <c r="S57" s="2" t="s">
        <v>28</v>
      </c>
      <c r="T57" s="2">
        <v>306.5</v>
      </c>
      <c r="U57" s="2">
        <v>19.092985318107701</v>
      </c>
      <c r="V57" s="2">
        <v>5175.0007909270298</v>
      </c>
      <c r="W57" s="2">
        <v>594.775248412</v>
      </c>
      <c r="X57" s="2">
        <v>80.147430780999997</v>
      </c>
      <c r="Y57" s="2">
        <v>0.380224972788761</v>
      </c>
      <c r="Z57" s="2">
        <v>58.528571999999997</v>
      </c>
      <c r="AA57" s="2">
        <v>2</v>
      </c>
      <c r="AB57" s="2" t="s">
        <v>27</v>
      </c>
      <c r="AC57" s="2" t="s">
        <v>7618</v>
      </c>
      <c r="AD57" s="2" t="e">
        <f>VLOOKUP(AB57,#REF!,2,FALSE)</f>
        <v>#REF!</v>
      </c>
      <c r="AE57" s="2" t="e">
        <f>VLOOKUP(AB57,#REF!,3,FALSE)</f>
        <v>#REF!</v>
      </c>
      <c r="AF57" s="2" t="e">
        <f>VLOOKUP(AB57,#REF!,4,FALSE)</f>
        <v>#REF!</v>
      </c>
      <c r="AG57" s="2" t="s">
        <v>7622</v>
      </c>
      <c r="AH57" s="2">
        <v>240</v>
      </c>
      <c r="AI57" s="2">
        <v>60</v>
      </c>
      <c r="AJ57" s="2">
        <v>0</v>
      </c>
      <c r="AK57" s="2">
        <v>0</v>
      </c>
      <c r="AL57" s="2">
        <v>0</v>
      </c>
      <c r="AM57" s="2">
        <v>0</v>
      </c>
    </row>
    <row r="58" spans="1:39" x14ac:dyDescent="0.25">
      <c r="A58" s="1" t="s">
        <v>3891</v>
      </c>
      <c r="B58" s="1" t="s">
        <v>161</v>
      </c>
      <c r="C58" s="1" t="s">
        <v>3863</v>
      </c>
      <c r="D58" s="1" t="s">
        <v>25</v>
      </c>
      <c r="E58" s="1" t="s">
        <v>26</v>
      </c>
      <c r="F58" s="1" t="s">
        <v>39</v>
      </c>
      <c r="G58" s="1" t="s">
        <v>134</v>
      </c>
      <c r="H58" s="1" t="s">
        <v>69</v>
      </c>
      <c r="I58" s="1" t="s">
        <v>162</v>
      </c>
      <c r="J58" s="1" t="s">
        <v>3892</v>
      </c>
      <c r="K58" s="2" t="s">
        <v>3781</v>
      </c>
      <c r="L58" s="2" t="s">
        <v>3770</v>
      </c>
      <c r="M58" s="2"/>
      <c r="N58" s="2"/>
      <c r="O58" s="2">
        <v>1784</v>
      </c>
      <c r="P58" s="2">
        <v>-6.2972222222222198</v>
      </c>
      <c r="Q58" s="2">
        <v>-78.240833333333299</v>
      </c>
      <c r="R58" s="2">
        <v>17</v>
      </c>
      <c r="S58" s="2" t="s">
        <v>28</v>
      </c>
      <c r="T58" s="2">
        <v>71.22</v>
      </c>
      <c r="U58" s="2">
        <v>22.7464195450716</v>
      </c>
      <c r="V58" s="2">
        <v>1407.999416832</v>
      </c>
      <c r="W58" s="2">
        <v>146.21312164599999</v>
      </c>
      <c r="X58" s="2">
        <v>7.6794718509999997</v>
      </c>
      <c r="Y58" s="2">
        <v>0.251746492122571</v>
      </c>
      <c r="Z58" s="2">
        <v>54.733542</v>
      </c>
      <c r="AA58" s="2">
        <v>2</v>
      </c>
      <c r="AB58" s="2" t="s">
        <v>27</v>
      </c>
      <c r="AC58" s="2" t="s">
        <v>7618</v>
      </c>
      <c r="AD58" s="2" t="e">
        <f>VLOOKUP(AB58,#REF!,2,FALSE)</f>
        <v>#REF!</v>
      </c>
      <c r="AE58" s="2" t="e">
        <f>VLOOKUP(AB58,#REF!,3,FALSE)</f>
        <v>#REF!</v>
      </c>
      <c r="AF58" s="2" t="e">
        <f>VLOOKUP(AB58,#REF!,4,FALSE)</f>
        <v>#REF!</v>
      </c>
      <c r="AG58" s="2" t="s">
        <v>7622</v>
      </c>
      <c r="AH58" s="2">
        <v>240</v>
      </c>
      <c r="AI58" s="2">
        <v>70</v>
      </c>
      <c r="AJ58" s="2">
        <v>1</v>
      </c>
      <c r="AK58" s="2">
        <v>1</v>
      </c>
      <c r="AL58" s="2">
        <v>1</v>
      </c>
      <c r="AM58" s="2">
        <v>0</v>
      </c>
    </row>
    <row r="59" spans="1:39" x14ac:dyDescent="0.25">
      <c r="A59" s="1" t="s">
        <v>3893</v>
      </c>
      <c r="B59" s="1" t="s">
        <v>163</v>
      </c>
      <c r="C59" s="1" t="s">
        <v>3863</v>
      </c>
      <c r="D59" s="1" t="s">
        <v>25</v>
      </c>
      <c r="E59" s="1" t="s">
        <v>26</v>
      </c>
      <c r="F59" s="1" t="s">
        <v>39</v>
      </c>
      <c r="G59" s="1" t="s">
        <v>134</v>
      </c>
      <c r="H59" s="1" t="s">
        <v>72</v>
      </c>
      <c r="I59" s="1" t="s">
        <v>164</v>
      </c>
      <c r="J59" s="1" t="s">
        <v>3894</v>
      </c>
      <c r="K59" s="2" t="s">
        <v>3778</v>
      </c>
      <c r="L59" s="2" t="s">
        <v>3770</v>
      </c>
      <c r="M59" s="2"/>
      <c r="N59" s="2"/>
      <c r="O59" s="2">
        <v>2636</v>
      </c>
      <c r="P59" s="2">
        <v>-6.1016666666666701</v>
      </c>
      <c r="Q59" s="2">
        <v>-77.959722222222197</v>
      </c>
      <c r="R59" s="2">
        <v>4</v>
      </c>
      <c r="S59" s="2" t="s">
        <v>28</v>
      </c>
      <c r="T59" s="2">
        <v>33.36</v>
      </c>
      <c r="U59" s="2">
        <v>21.432853717026401</v>
      </c>
      <c r="V59" s="2">
        <v>583.99993790200006</v>
      </c>
      <c r="W59" s="2">
        <v>67.704041007000001</v>
      </c>
      <c r="X59" s="2">
        <v>8.5187522159999993</v>
      </c>
      <c r="Y59" s="2">
        <v>0.331046725290293</v>
      </c>
      <c r="Z59" s="2">
        <v>52.756410000000002</v>
      </c>
      <c r="AA59" s="2">
        <v>2</v>
      </c>
      <c r="AB59" s="2" t="s">
        <v>27</v>
      </c>
      <c r="AC59" s="2" t="s">
        <v>7618</v>
      </c>
      <c r="AD59" s="2" t="e">
        <f>VLOOKUP(AB59,#REF!,2,FALSE)</f>
        <v>#REF!</v>
      </c>
      <c r="AE59" s="2" t="e">
        <f>VLOOKUP(AB59,#REF!,3,FALSE)</f>
        <v>#REF!</v>
      </c>
      <c r="AF59" s="2" t="e">
        <f>VLOOKUP(AB59,#REF!,4,FALSE)</f>
        <v>#REF!</v>
      </c>
      <c r="AG59" s="2" t="s">
        <v>7622</v>
      </c>
      <c r="AH59" s="2">
        <v>80</v>
      </c>
      <c r="AI59" s="2">
        <v>20</v>
      </c>
      <c r="AJ59" s="2">
        <v>0</v>
      </c>
      <c r="AK59" s="2">
        <v>0</v>
      </c>
      <c r="AL59" s="2">
        <v>0</v>
      </c>
      <c r="AM59" s="2">
        <v>0</v>
      </c>
    </row>
    <row r="60" spans="1:39" x14ac:dyDescent="0.25">
      <c r="A60" s="1" t="s">
        <v>3895</v>
      </c>
      <c r="B60" s="1" t="s">
        <v>165</v>
      </c>
      <c r="C60" s="1" t="s">
        <v>3863</v>
      </c>
      <c r="D60" s="1" t="s">
        <v>25</v>
      </c>
      <c r="E60" s="1" t="s">
        <v>26</v>
      </c>
      <c r="F60" s="1" t="s">
        <v>39</v>
      </c>
      <c r="G60" s="1" t="s">
        <v>134</v>
      </c>
      <c r="H60" s="1" t="s">
        <v>75</v>
      </c>
      <c r="I60" s="1" t="s">
        <v>166</v>
      </c>
      <c r="J60" s="1" t="s">
        <v>3896</v>
      </c>
      <c r="K60" s="2" t="s">
        <v>3773</v>
      </c>
      <c r="L60" s="2" t="s">
        <v>3770</v>
      </c>
      <c r="M60" s="2"/>
      <c r="N60" s="2"/>
      <c r="O60" s="2">
        <v>2404</v>
      </c>
      <c r="P60" s="2">
        <v>-6.6469444444444399</v>
      </c>
      <c r="Q60" s="2">
        <v>-77.811666666666696</v>
      </c>
      <c r="R60" s="2">
        <v>22</v>
      </c>
      <c r="S60" s="2" t="s">
        <v>28</v>
      </c>
      <c r="T60" s="2">
        <v>113.94</v>
      </c>
      <c r="U60" s="2">
        <v>6.9510268562401301</v>
      </c>
      <c r="V60" s="2">
        <v>748.00029743999903</v>
      </c>
      <c r="W60" s="2">
        <v>77.152091146999993</v>
      </c>
      <c r="X60" s="2">
        <v>2.1676822900000001</v>
      </c>
      <c r="Y60" s="2">
        <v>0.34710701058663002</v>
      </c>
      <c r="Z60" s="2">
        <v>49.096060999999999</v>
      </c>
      <c r="AA60" s="2">
        <v>2</v>
      </c>
      <c r="AB60" s="2" t="s">
        <v>27</v>
      </c>
      <c r="AC60" s="2" t="s">
        <v>7618</v>
      </c>
      <c r="AD60" s="2" t="e">
        <f>VLOOKUP(AB60,#REF!,2,FALSE)</f>
        <v>#REF!</v>
      </c>
      <c r="AE60" s="2" t="e">
        <f>VLOOKUP(AB60,#REF!,3,FALSE)</f>
        <v>#REF!</v>
      </c>
      <c r="AF60" s="2" t="e">
        <f>VLOOKUP(AB60,#REF!,4,FALSE)</f>
        <v>#REF!</v>
      </c>
      <c r="AG60" s="2" t="s">
        <v>7622</v>
      </c>
      <c r="AH60" s="2">
        <v>180</v>
      </c>
      <c r="AI60" s="2">
        <v>30</v>
      </c>
      <c r="AJ60" s="2">
        <v>0</v>
      </c>
      <c r="AK60" s="2">
        <v>0</v>
      </c>
      <c r="AL60" s="2">
        <v>0</v>
      </c>
      <c r="AM60" s="2">
        <v>0</v>
      </c>
    </row>
    <row r="61" spans="1:39" x14ac:dyDescent="0.25">
      <c r="A61" s="1" t="s">
        <v>3897</v>
      </c>
      <c r="B61" s="1" t="s">
        <v>167</v>
      </c>
      <c r="C61" s="1" t="s">
        <v>3863</v>
      </c>
      <c r="D61" s="1" t="s">
        <v>25</v>
      </c>
      <c r="E61" s="1" t="s">
        <v>26</v>
      </c>
      <c r="F61" s="1" t="s">
        <v>39</v>
      </c>
      <c r="G61" s="1" t="s">
        <v>134</v>
      </c>
      <c r="H61" s="1" t="s">
        <v>78</v>
      </c>
      <c r="I61" s="1" t="s">
        <v>168</v>
      </c>
      <c r="J61" s="1" t="s">
        <v>3898</v>
      </c>
      <c r="K61" s="2" t="s">
        <v>3773</v>
      </c>
      <c r="L61" s="2" t="s">
        <v>3770</v>
      </c>
      <c r="M61" s="2"/>
      <c r="N61" s="2"/>
      <c r="O61" s="2">
        <v>2498</v>
      </c>
      <c r="P61" s="2">
        <v>-6.05972222222222</v>
      </c>
      <c r="Q61" s="2">
        <v>-77.974444444444401</v>
      </c>
      <c r="R61" s="2">
        <v>26</v>
      </c>
      <c r="S61" s="2" t="s">
        <v>28</v>
      </c>
      <c r="T61" s="2">
        <v>214.66</v>
      </c>
      <c r="U61" s="2">
        <v>4.1880182614366896</v>
      </c>
      <c r="V61" s="2">
        <v>681.99970327999995</v>
      </c>
      <c r="W61" s="2">
        <v>70.671566721999994</v>
      </c>
      <c r="X61" s="2">
        <v>0</v>
      </c>
      <c r="Y61" s="2">
        <v>0.25573478510834802</v>
      </c>
      <c r="Z61" s="2">
        <v>47.147578000000003</v>
      </c>
      <c r="AA61" s="2">
        <v>2</v>
      </c>
      <c r="AB61" s="2" t="s">
        <v>27</v>
      </c>
      <c r="AC61" s="2" t="s">
        <v>7618</v>
      </c>
      <c r="AD61" s="2" t="e">
        <f>VLOOKUP(AB61,#REF!,2,FALSE)</f>
        <v>#REF!</v>
      </c>
      <c r="AE61" s="2" t="e">
        <f>VLOOKUP(AB61,#REF!,3,FALSE)</f>
        <v>#REF!</v>
      </c>
      <c r="AF61" s="2" t="e">
        <f>VLOOKUP(AB61,#REF!,4,FALSE)</f>
        <v>#REF!</v>
      </c>
      <c r="AG61" s="2" t="s">
        <v>7622</v>
      </c>
      <c r="AH61" s="2">
        <v>90</v>
      </c>
      <c r="AI61" s="2">
        <v>30</v>
      </c>
      <c r="AJ61" s="2">
        <v>0</v>
      </c>
      <c r="AK61" s="2">
        <v>0</v>
      </c>
      <c r="AL61" s="2">
        <v>0</v>
      </c>
      <c r="AM61" s="2">
        <v>0</v>
      </c>
    </row>
    <row r="62" spans="1:39" x14ac:dyDescent="0.25">
      <c r="A62" s="1" t="s">
        <v>3899</v>
      </c>
      <c r="B62" s="1" t="s">
        <v>169</v>
      </c>
      <c r="C62" s="1" t="s">
        <v>3863</v>
      </c>
      <c r="D62" s="1" t="s">
        <v>25</v>
      </c>
      <c r="E62" s="1" t="s">
        <v>26</v>
      </c>
      <c r="F62" s="1" t="s">
        <v>39</v>
      </c>
      <c r="G62" s="1" t="s">
        <v>134</v>
      </c>
      <c r="H62" s="1" t="s">
        <v>81</v>
      </c>
      <c r="I62" s="1" t="s">
        <v>170</v>
      </c>
      <c r="J62" s="1" t="s">
        <v>3900</v>
      </c>
      <c r="K62" s="2" t="s">
        <v>3778</v>
      </c>
      <c r="L62" s="2" t="s">
        <v>3770</v>
      </c>
      <c r="M62" s="2"/>
      <c r="N62" s="2"/>
      <c r="O62" s="2">
        <v>2164</v>
      </c>
      <c r="P62" s="2">
        <v>-6.4963888888888901</v>
      </c>
      <c r="Q62" s="2">
        <v>-77.861944444444404</v>
      </c>
      <c r="R62" s="2">
        <v>48</v>
      </c>
      <c r="S62" s="2" t="s">
        <v>28</v>
      </c>
      <c r="T62" s="2">
        <v>88.02</v>
      </c>
      <c r="U62" s="2">
        <v>7.4642126789366001</v>
      </c>
      <c r="V62" s="2">
        <v>458.99999999900001</v>
      </c>
      <c r="W62" s="2">
        <v>65.457779645000002</v>
      </c>
      <c r="X62" s="2">
        <v>2.2377537489999999</v>
      </c>
      <c r="Y62" s="2">
        <v>0.36214000863908602</v>
      </c>
      <c r="Z62" s="2">
        <v>55.646777999999998</v>
      </c>
      <c r="AA62" s="2">
        <v>2</v>
      </c>
      <c r="AB62" s="2" t="s">
        <v>27</v>
      </c>
      <c r="AC62" s="2" t="s">
        <v>7618</v>
      </c>
      <c r="AD62" s="2" t="e">
        <f>VLOOKUP(AB62,#REF!,2,FALSE)</f>
        <v>#REF!</v>
      </c>
      <c r="AE62" s="2" t="e">
        <f>VLOOKUP(AB62,#REF!,3,FALSE)</f>
        <v>#REF!</v>
      </c>
      <c r="AF62" s="2" t="e">
        <f>VLOOKUP(AB62,#REF!,4,FALSE)</f>
        <v>#REF!</v>
      </c>
      <c r="AG62" s="2" t="s">
        <v>7622</v>
      </c>
      <c r="AH62" s="2">
        <v>150</v>
      </c>
      <c r="AI62" s="2">
        <v>30</v>
      </c>
      <c r="AJ62" s="2">
        <v>0</v>
      </c>
      <c r="AK62" s="2">
        <v>0</v>
      </c>
      <c r="AL62" s="2">
        <v>0</v>
      </c>
      <c r="AM62" s="2">
        <v>0</v>
      </c>
    </row>
    <row r="63" spans="1:39" x14ac:dyDescent="0.25">
      <c r="A63" s="1" t="s">
        <v>3901</v>
      </c>
      <c r="B63" s="1" t="s">
        <v>171</v>
      </c>
      <c r="C63" s="1" t="s">
        <v>3863</v>
      </c>
      <c r="D63" s="1" t="s">
        <v>25</v>
      </c>
      <c r="E63" s="1" t="s">
        <v>26</v>
      </c>
      <c r="F63" s="1" t="s">
        <v>39</v>
      </c>
      <c r="G63" s="1" t="s">
        <v>134</v>
      </c>
      <c r="H63" s="1" t="s">
        <v>84</v>
      </c>
      <c r="I63" s="1" t="s">
        <v>172</v>
      </c>
      <c r="J63" s="1" t="s">
        <v>3902</v>
      </c>
      <c r="K63" s="2" t="s">
        <v>3781</v>
      </c>
      <c r="L63" s="2" t="s">
        <v>3770</v>
      </c>
      <c r="M63" s="2"/>
      <c r="N63" s="2"/>
      <c r="O63" s="2">
        <v>2574</v>
      </c>
      <c r="P63" s="2">
        <v>-6.1136111111111102</v>
      </c>
      <c r="Q63" s="2">
        <v>-78.060833333333306</v>
      </c>
      <c r="R63" s="2">
        <v>10</v>
      </c>
      <c r="S63" s="2" t="s">
        <v>28</v>
      </c>
      <c r="T63" s="2">
        <v>126.21</v>
      </c>
      <c r="U63" s="2">
        <v>16.559702083828501</v>
      </c>
      <c r="V63" s="2">
        <v>2056.9998625560002</v>
      </c>
      <c r="W63" s="2">
        <v>299.65459453300002</v>
      </c>
      <c r="X63" s="2">
        <v>5.4761300090000002</v>
      </c>
      <c r="Y63" s="2">
        <v>0.27345956680526301</v>
      </c>
      <c r="Z63" s="2">
        <v>60.302965999999998</v>
      </c>
      <c r="AA63" s="2">
        <v>2</v>
      </c>
      <c r="AB63" s="2" t="s">
        <v>27</v>
      </c>
      <c r="AC63" s="2" t="s">
        <v>7618</v>
      </c>
      <c r="AD63" s="2" t="e">
        <f>VLOOKUP(AB63,#REF!,2,FALSE)</f>
        <v>#REF!</v>
      </c>
      <c r="AE63" s="2" t="e">
        <f>VLOOKUP(AB63,#REF!,3,FALSE)</f>
        <v>#REF!</v>
      </c>
      <c r="AF63" s="2" t="e">
        <f>VLOOKUP(AB63,#REF!,4,FALSE)</f>
        <v>#REF!</v>
      </c>
      <c r="AG63" s="2" t="s">
        <v>7622</v>
      </c>
      <c r="AH63" s="2">
        <v>330</v>
      </c>
      <c r="AI63" s="2">
        <v>60</v>
      </c>
      <c r="AJ63" s="2">
        <v>0</v>
      </c>
      <c r="AK63" s="2">
        <v>0</v>
      </c>
      <c r="AL63" s="2">
        <v>0</v>
      </c>
      <c r="AM63" s="2">
        <v>0</v>
      </c>
    </row>
    <row r="64" spans="1:39" x14ac:dyDescent="0.25">
      <c r="A64" s="1" t="s">
        <v>3903</v>
      </c>
      <c r="B64" s="1" t="s">
        <v>173</v>
      </c>
      <c r="C64" s="1" t="s">
        <v>3863</v>
      </c>
      <c r="D64" s="1" t="s">
        <v>25</v>
      </c>
      <c r="E64" s="1" t="s">
        <v>26</v>
      </c>
      <c r="F64" s="1" t="s">
        <v>39</v>
      </c>
      <c r="G64" s="1" t="s">
        <v>134</v>
      </c>
      <c r="H64" s="1" t="s">
        <v>87</v>
      </c>
      <c r="I64" s="1" t="s">
        <v>174</v>
      </c>
      <c r="J64" s="1" t="s">
        <v>3904</v>
      </c>
      <c r="K64" s="2" t="s">
        <v>3773</v>
      </c>
      <c r="L64" s="2" t="s">
        <v>3770</v>
      </c>
      <c r="M64" s="2"/>
      <c r="N64" s="2"/>
      <c r="O64" s="2">
        <v>2837</v>
      </c>
      <c r="P64" s="2">
        <v>-6.5724999999999998</v>
      </c>
      <c r="Q64" s="2">
        <v>-77.865833333333299</v>
      </c>
      <c r="R64" s="2">
        <v>89</v>
      </c>
      <c r="S64" s="2" t="s">
        <v>28</v>
      </c>
      <c r="T64" s="2">
        <v>84.93</v>
      </c>
      <c r="U64" s="2">
        <v>43.318026610149502</v>
      </c>
      <c r="V64" s="2">
        <v>3207.0006300290001</v>
      </c>
      <c r="W64" s="2">
        <v>352.97914064600002</v>
      </c>
      <c r="X64" s="2">
        <v>24.479777693999999</v>
      </c>
      <c r="Y64" s="2">
        <v>0.27836058713405898</v>
      </c>
      <c r="Z64" s="2">
        <v>46.979228999999997</v>
      </c>
      <c r="AA64" s="2">
        <v>2</v>
      </c>
      <c r="AB64" s="2" t="s">
        <v>27</v>
      </c>
      <c r="AC64" s="2" t="s">
        <v>7618</v>
      </c>
      <c r="AD64" s="2" t="e">
        <f>VLOOKUP(AB64,#REF!,2,FALSE)</f>
        <v>#REF!</v>
      </c>
      <c r="AE64" s="2" t="e">
        <f>VLOOKUP(AB64,#REF!,3,FALSE)</f>
        <v>#REF!</v>
      </c>
      <c r="AF64" s="2" t="e">
        <f>VLOOKUP(AB64,#REF!,4,FALSE)</f>
        <v>#REF!</v>
      </c>
      <c r="AG64" s="2" t="s">
        <v>7622</v>
      </c>
      <c r="AH64" s="2">
        <v>160</v>
      </c>
      <c r="AI64" s="2">
        <v>30</v>
      </c>
      <c r="AJ64" s="2">
        <v>0</v>
      </c>
      <c r="AK64" s="2">
        <v>0</v>
      </c>
      <c r="AL64" s="2">
        <v>0</v>
      </c>
      <c r="AM64" s="2">
        <v>0</v>
      </c>
    </row>
    <row r="65" spans="1:39" x14ac:dyDescent="0.25">
      <c r="A65" s="1" t="s">
        <v>3905</v>
      </c>
      <c r="B65" s="1" t="s">
        <v>175</v>
      </c>
      <c r="C65" s="1" t="s">
        <v>3863</v>
      </c>
      <c r="D65" s="1" t="s">
        <v>25</v>
      </c>
      <c r="E65" s="1" t="s">
        <v>26</v>
      </c>
      <c r="F65" s="1" t="s">
        <v>39</v>
      </c>
      <c r="G65" s="1" t="s">
        <v>134</v>
      </c>
      <c r="H65" s="1" t="s">
        <v>176</v>
      </c>
      <c r="I65" s="1" t="s">
        <v>177</v>
      </c>
      <c r="J65" s="1" t="s">
        <v>3906</v>
      </c>
      <c r="K65" s="2" t="s">
        <v>3773</v>
      </c>
      <c r="L65" s="2" t="s">
        <v>3770</v>
      </c>
      <c r="M65" s="2"/>
      <c r="N65" s="2"/>
      <c r="O65" s="2">
        <v>1800</v>
      </c>
      <c r="P65" s="2">
        <v>-6.3797222222222203</v>
      </c>
      <c r="Q65" s="2">
        <v>-77.905833333333305</v>
      </c>
      <c r="R65" s="2">
        <v>23</v>
      </c>
      <c r="S65" s="2" t="s">
        <v>28</v>
      </c>
      <c r="T65" s="2">
        <v>102.67</v>
      </c>
      <c r="U65" s="2">
        <v>14.5417356579332</v>
      </c>
      <c r="V65" s="2">
        <v>1347.9996867079999</v>
      </c>
      <c r="W65" s="2">
        <v>194.34078025900001</v>
      </c>
      <c r="X65" s="2">
        <v>13.833292721999999</v>
      </c>
      <c r="Y65" s="2">
        <v>0.40402434276642002</v>
      </c>
      <c r="Z65" s="2">
        <v>40.016300000000001</v>
      </c>
      <c r="AA65" s="2">
        <v>2</v>
      </c>
      <c r="AB65" s="2" t="s">
        <v>27</v>
      </c>
      <c r="AC65" s="2" t="s">
        <v>7618</v>
      </c>
      <c r="AD65" s="2" t="e">
        <f>VLOOKUP(AB65,#REF!,2,FALSE)</f>
        <v>#REF!</v>
      </c>
      <c r="AE65" s="2" t="e">
        <f>VLOOKUP(AB65,#REF!,3,FALSE)</f>
        <v>#REF!</v>
      </c>
      <c r="AF65" s="2" t="e">
        <f>VLOOKUP(AB65,#REF!,4,FALSE)</f>
        <v>#REF!</v>
      </c>
      <c r="AG65" s="2" t="s">
        <v>7622</v>
      </c>
      <c r="AH65" s="2">
        <v>50</v>
      </c>
      <c r="AI65" s="2">
        <v>10</v>
      </c>
      <c r="AJ65" s="2">
        <v>0</v>
      </c>
      <c r="AK65" s="2">
        <v>0</v>
      </c>
      <c r="AL65" s="2">
        <v>0</v>
      </c>
      <c r="AM65" s="2">
        <v>0</v>
      </c>
    </row>
    <row r="66" spans="1:39" x14ac:dyDescent="0.25">
      <c r="A66" s="1" t="s">
        <v>3907</v>
      </c>
      <c r="B66" s="1" t="s">
        <v>178</v>
      </c>
      <c r="C66" s="1" t="s">
        <v>3863</v>
      </c>
      <c r="D66" s="1" t="s">
        <v>25</v>
      </c>
      <c r="E66" s="1" t="s">
        <v>26</v>
      </c>
      <c r="F66" s="1" t="s">
        <v>39</v>
      </c>
      <c r="G66" s="1" t="s">
        <v>134</v>
      </c>
      <c r="H66" s="1" t="s">
        <v>179</v>
      </c>
      <c r="I66" s="1" t="s">
        <v>180</v>
      </c>
      <c r="J66" s="1" t="s">
        <v>3908</v>
      </c>
      <c r="K66" s="2" t="s">
        <v>3778</v>
      </c>
      <c r="L66" s="2" t="s">
        <v>3770</v>
      </c>
      <c r="M66" s="2"/>
      <c r="N66" s="2"/>
      <c r="O66" s="2">
        <v>2888</v>
      </c>
      <c r="P66" s="2">
        <v>-6.1519444444444504</v>
      </c>
      <c r="Q66" s="2">
        <v>-77.980833333333294</v>
      </c>
      <c r="R66" s="2">
        <v>7</v>
      </c>
      <c r="S66" s="2" t="s">
        <v>28</v>
      </c>
      <c r="T66" s="2">
        <v>12.68</v>
      </c>
      <c r="U66" s="2">
        <v>112.53943217665601</v>
      </c>
      <c r="V66" s="2">
        <v>1430.0002091199999</v>
      </c>
      <c r="W66" s="2">
        <v>168.86088515399999</v>
      </c>
      <c r="X66" s="2">
        <v>6.3128761070000001</v>
      </c>
      <c r="Y66" s="2">
        <v>0.34658111917203599</v>
      </c>
      <c r="Z66" s="2">
        <v>50.058289000000002</v>
      </c>
      <c r="AA66" s="2">
        <v>2</v>
      </c>
      <c r="AB66" s="2" t="s">
        <v>27</v>
      </c>
      <c r="AC66" s="2" t="s">
        <v>7618</v>
      </c>
      <c r="AD66" s="2" t="e">
        <f>VLOOKUP(AB66,#REF!,2,FALSE)</f>
        <v>#REF!</v>
      </c>
      <c r="AE66" s="2" t="e">
        <f>VLOOKUP(AB66,#REF!,3,FALSE)</f>
        <v>#REF!</v>
      </c>
      <c r="AF66" s="2" t="e">
        <f>VLOOKUP(AB66,#REF!,4,FALSE)</f>
        <v>#REF!</v>
      </c>
      <c r="AG66" s="2" t="s">
        <v>7622</v>
      </c>
      <c r="AH66" s="2">
        <v>80</v>
      </c>
      <c r="AI66" s="2">
        <v>20</v>
      </c>
      <c r="AJ66" s="2">
        <v>0</v>
      </c>
      <c r="AK66" s="2">
        <v>0</v>
      </c>
      <c r="AL66" s="2">
        <v>0</v>
      </c>
      <c r="AM66" s="2">
        <v>0</v>
      </c>
    </row>
    <row r="67" spans="1:39" x14ac:dyDescent="0.25">
      <c r="A67" s="1" t="s">
        <v>3909</v>
      </c>
      <c r="B67" s="1" t="s">
        <v>181</v>
      </c>
      <c r="C67" s="1" t="s">
        <v>3910</v>
      </c>
      <c r="D67" s="1" t="s">
        <v>25</v>
      </c>
      <c r="E67" s="1" t="s">
        <v>26</v>
      </c>
      <c r="F67" s="1" t="s">
        <v>42</v>
      </c>
      <c r="G67" s="1" t="s">
        <v>182</v>
      </c>
      <c r="H67" s="1" t="s">
        <v>25</v>
      </c>
      <c r="I67" s="1" t="s">
        <v>183</v>
      </c>
      <c r="J67" s="1" t="s">
        <v>3911</v>
      </c>
      <c r="K67" s="2" t="s">
        <v>3790</v>
      </c>
      <c r="L67" s="2" t="s">
        <v>3770</v>
      </c>
      <c r="M67" s="2"/>
      <c r="N67" s="2"/>
      <c r="O67" s="2">
        <v>1616</v>
      </c>
      <c r="P67" s="2">
        <v>-6.3952777777777801</v>
      </c>
      <c r="Q67" s="2">
        <v>-77.482222222222205</v>
      </c>
      <c r="R67" s="2">
        <v>27</v>
      </c>
      <c r="S67" s="2" t="s">
        <v>28</v>
      </c>
      <c r="T67" s="2">
        <v>206.01</v>
      </c>
      <c r="U67" s="2">
        <v>26.401630988786899</v>
      </c>
      <c r="V67" s="2">
        <v>6203.9995021129798</v>
      </c>
      <c r="W67" s="2">
        <v>759.70766878400104</v>
      </c>
      <c r="X67" s="2">
        <v>54.802972556999997</v>
      </c>
      <c r="Y67" s="2">
        <v>0.52484074239443601</v>
      </c>
      <c r="Z67" s="2">
        <v>20.821353999999999</v>
      </c>
      <c r="AA67" s="2">
        <v>2</v>
      </c>
      <c r="AB67" s="2" t="s">
        <v>27</v>
      </c>
      <c r="AC67" s="2" t="s">
        <v>7618</v>
      </c>
      <c r="AD67" s="2" t="e">
        <f>VLOOKUP(AB67,#REF!,2,FALSE)</f>
        <v>#REF!</v>
      </c>
      <c r="AE67" s="2" t="e">
        <f>VLOOKUP(AB67,#REF!,3,FALSE)</f>
        <v>#REF!</v>
      </c>
      <c r="AF67" s="2" t="e">
        <f>VLOOKUP(AB67,#REF!,4,FALSE)</f>
        <v>#REF!</v>
      </c>
      <c r="AG67" s="2" t="s">
        <v>7622</v>
      </c>
      <c r="AH67" s="2">
        <v>240</v>
      </c>
      <c r="AI67" s="2">
        <v>40</v>
      </c>
      <c r="AJ67" s="2">
        <v>2</v>
      </c>
      <c r="AK67" s="2">
        <v>2</v>
      </c>
      <c r="AL67" s="2">
        <v>2</v>
      </c>
      <c r="AM67" s="2">
        <v>0</v>
      </c>
    </row>
    <row r="68" spans="1:39" x14ac:dyDescent="0.25">
      <c r="A68" s="1" t="s">
        <v>3912</v>
      </c>
      <c r="B68" s="1" t="s">
        <v>184</v>
      </c>
      <c r="C68" s="1" t="s">
        <v>3910</v>
      </c>
      <c r="D68" s="1" t="s">
        <v>25</v>
      </c>
      <c r="E68" s="1" t="s">
        <v>26</v>
      </c>
      <c r="F68" s="1" t="s">
        <v>42</v>
      </c>
      <c r="G68" s="1" t="s">
        <v>182</v>
      </c>
      <c r="H68" s="1" t="s">
        <v>30</v>
      </c>
      <c r="I68" s="1" t="s">
        <v>185</v>
      </c>
      <c r="J68" s="1" t="s">
        <v>3913</v>
      </c>
      <c r="K68" s="2" t="s">
        <v>3773</v>
      </c>
      <c r="L68" s="2" t="s">
        <v>3770</v>
      </c>
      <c r="M68" s="2"/>
      <c r="N68" s="2"/>
      <c r="O68" s="2">
        <v>1663</v>
      </c>
      <c r="P68" s="2">
        <v>-6.5230555555555503</v>
      </c>
      <c r="Q68" s="2">
        <v>-77.442499999999995</v>
      </c>
      <c r="R68" s="2">
        <v>38</v>
      </c>
      <c r="S68" s="2" t="s">
        <v>28</v>
      </c>
      <c r="T68" s="2">
        <v>153</v>
      </c>
      <c r="U68" s="2">
        <v>18.627450980392201</v>
      </c>
      <c r="V68" s="2">
        <v>2658.9994741790001</v>
      </c>
      <c r="W68" s="2">
        <v>363.26095986899998</v>
      </c>
      <c r="X68" s="2">
        <v>9.4504867790000002</v>
      </c>
      <c r="Y68" s="2">
        <v>0.262898139825049</v>
      </c>
      <c r="Z68" s="2">
        <v>38.449165000000001</v>
      </c>
      <c r="AA68" s="2">
        <v>2</v>
      </c>
      <c r="AB68" s="2" t="s">
        <v>27</v>
      </c>
      <c r="AC68" s="2" t="s">
        <v>7618</v>
      </c>
      <c r="AD68" s="2" t="e">
        <f>VLOOKUP(AB68,#REF!,2,FALSE)</f>
        <v>#REF!</v>
      </c>
      <c r="AE68" s="2" t="e">
        <f>VLOOKUP(AB68,#REF!,3,FALSE)</f>
        <v>#REF!</v>
      </c>
      <c r="AF68" s="2" t="e">
        <f>VLOOKUP(AB68,#REF!,4,FALSE)</f>
        <v>#REF!</v>
      </c>
      <c r="AG68" s="2" t="s">
        <v>7622</v>
      </c>
      <c r="AH68" s="2">
        <v>280</v>
      </c>
      <c r="AI68" s="2">
        <v>80</v>
      </c>
      <c r="AJ68" s="2">
        <v>0</v>
      </c>
      <c r="AK68" s="2">
        <v>0</v>
      </c>
      <c r="AL68" s="2">
        <v>0</v>
      </c>
      <c r="AM68" s="2">
        <v>0</v>
      </c>
    </row>
    <row r="69" spans="1:39" x14ac:dyDescent="0.25">
      <c r="A69" s="1" t="s">
        <v>3914</v>
      </c>
      <c r="B69" s="1" t="s">
        <v>186</v>
      </c>
      <c r="C69" s="1" t="s">
        <v>3910</v>
      </c>
      <c r="D69" s="1" t="s">
        <v>25</v>
      </c>
      <c r="E69" s="1" t="s">
        <v>26</v>
      </c>
      <c r="F69" s="1" t="s">
        <v>42</v>
      </c>
      <c r="G69" s="1" t="s">
        <v>182</v>
      </c>
      <c r="H69" s="1" t="s">
        <v>33</v>
      </c>
      <c r="I69" s="1" t="s">
        <v>187</v>
      </c>
      <c r="J69" s="1" t="s">
        <v>3915</v>
      </c>
      <c r="K69" s="2" t="s">
        <v>3778</v>
      </c>
      <c r="L69" s="2" t="s">
        <v>3770</v>
      </c>
      <c r="M69" s="2"/>
      <c r="N69" s="2"/>
      <c r="O69" s="2">
        <v>1720</v>
      </c>
      <c r="P69" s="2">
        <v>-6.4074999999999998</v>
      </c>
      <c r="Q69" s="2">
        <v>-77.585277777777804</v>
      </c>
      <c r="R69" s="2">
        <v>12</v>
      </c>
      <c r="S69" s="2" t="s">
        <v>28</v>
      </c>
      <c r="T69" s="2">
        <v>199.44</v>
      </c>
      <c r="U69" s="2">
        <v>3.9259927797833898</v>
      </c>
      <c r="V69" s="2">
        <v>623.99980758900006</v>
      </c>
      <c r="W69" s="2">
        <v>64.342141146000003</v>
      </c>
      <c r="X69" s="2">
        <v>2.0784723760000001</v>
      </c>
      <c r="Y69" s="2">
        <v>0.42411471507610599</v>
      </c>
      <c r="Z69" s="2">
        <v>33.428570999999998</v>
      </c>
      <c r="AA69" s="2">
        <v>2</v>
      </c>
      <c r="AB69" s="2" t="s">
        <v>27</v>
      </c>
      <c r="AC69" s="2" t="s">
        <v>7618</v>
      </c>
      <c r="AD69" s="2" t="e">
        <f>VLOOKUP(AB69,#REF!,2,FALSE)</f>
        <v>#REF!</v>
      </c>
      <c r="AE69" s="2" t="e">
        <f>VLOOKUP(AB69,#REF!,3,FALSE)</f>
        <v>#REF!</v>
      </c>
      <c r="AF69" s="2" t="e">
        <f>VLOOKUP(AB69,#REF!,4,FALSE)</f>
        <v>#REF!</v>
      </c>
      <c r="AG69" s="2" t="s">
        <v>7622</v>
      </c>
      <c r="AH69" s="2">
        <v>280</v>
      </c>
      <c r="AI69" s="2">
        <v>60</v>
      </c>
      <c r="AJ69" s="2">
        <v>1</v>
      </c>
      <c r="AK69" s="2">
        <v>1</v>
      </c>
      <c r="AL69" s="2">
        <v>1</v>
      </c>
      <c r="AM69" s="2">
        <v>0</v>
      </c>
    </row>
    <row r="70" spans="1:39" x14ac:dyDescent="0.25">
      <c r="A70" s="1" t="s">
        <v>3916</v>
      </c>
      <c r="B70" s="1" t="s">
        <v>188</v>
      </c>
      <c r="C70" s="1" t="s">
        <v>3910</v>
      </c>
      <c r="D70" s="1" t="s">
        <v>25</v>
      </c>
      <c r="E70" s="1" t="s">
        <v>26</v>
      </c>
      <c r="F70" s="1" t="s">
        <v>42</v>
      </c>
      <c r="G70" s="1" t="s">
        <v>182</v>
      </c>
      <c r="H70" s="1" t="s">
        <v>36</v>
      </c>
      <c r="I70" s="1" t="s">
        <v>189</v>
      </c>
      <c r="J70" s="1" t="s">
        <v>3917</v>
      </c>
      <c r="K70" s="2" t="s">
        <v>3778</v>
      </c>
      <c r="L70" s="2" t="s">
        <v>3770</v>
      </c>
      <c r="M70" s="2"/>
      <c r="N70" s="2"/>
      <c r="O70" s="2">
        <v>1731</v>
      </c>
      <c r="P70" s="2">
        <v>-6.4311111111111101</v>
      </c>
      <c r="Q70" s="2">
        <v>-77.536666666666704</v>
      </c>
      <c r="R70" s="2">
        <v>35</v>
      </c>
      <c r="S70" s="2" t="s">
        <v>28</v>
      </c>
      <c r="T70" s="2">
        <v>99.56</v>
      </c>
      <c r="U70" s="2">
        <v>28.666130976295701</v>
      </c>
      <c r="V70" s="2">
        <v>2801.0000050170001</v>
      </c>
      <c r="W70" s="2">
        <v>229.37764442</v>
      </c>
      <c r="X70" s="2">
        <v>11.933520793</v>
      </c>
      <c r="Y70" s="2">
        <v>0.406387658365786</v>
      </c>
      <c r="Z70" s="2">
        <v>22.971</v>
      </c>
      <c r="AA70" s="2">
        <v>2</v>
      </c>
      <c r="AB70" s="2" t="s">
        <v>27</v>
      </c>
      <c r="AC70" s="2" t="s">
        <v>7618</v>
      </c>
      <c r="AD70" s="2" t="e">
        <f>VLOOKUP(AB70,#REF!,2,FALSE)</f>
        <v>#REF!</v>
      </c>
      <c r="AE70" s="2" t="e">
        <f>VLOOKUP(AB70,#REF!,3,FALSE)</f>
        <v>#REF!</v>
      </c>
      <c r="AF70" s="2" t="e">
        <f>VLOOKUP(AB70,#REF!,4,FALSE)</f>
        <v>#REF!</v>
      </c>
      <c r="AG70" s="2" t="s">
        <v>7622</v>
      </c>
      <c r="AH70" s="2">
        <v>270</v>
      </c>
      <c r="AI70" s="2">
        <v>50</v>
      </c>
      <c r="AJ70" s="2">
        <v>0</v>
      </c>
      <c r="AK70" s="2">
        <v>0</v>
      </c>
      <c r="AL70" s="2">
        <v>0</v>
      </c>
      <c r="AM70" s="2">
        <v>0</v>
      </c>
    </row>
    <row r="71" spans="1:39" x14ac:dyDescent="0.25">
      <c r="A71" s="1" t="s">
        <v>3918</v>
      </c>
      <c r="B71" s="1" t="s">
        <v>190</v>
      </c>
      <c r="C71" s="1" t="s">
        <v>3910</v>
      </c>
      <c r="D71" s="1" t="s">
        <v>25</v>
      </c>
      <c r="E71" s="1" t="s">
        <v>26</v>
      </c>
      <c r="F71" s="1" t="s">
        <v>42</v>
      </c>
      <c r="G71" s="1" t="s">
        <v>182</v>
      </c>
      <c r="H71" s="1" t="s">
        <v>39</v>
      </c>
      <c r="I71" s="1" t="s">
        <v>191</v>
      </c>
      <c r="J71" s="1" t="s">
        <v>3919</v>
      </c>
      <c r="K71" s="2" t="s">
        <v>3781</v>
      </c>
      <c r="L71" s="2" t="s">
        <v>3770</v>
      </c>
      <c r="M71" s="2"/>
      <c r="N71" s="2"/>
      <c r="O71" s="2">
        <v>1677</v>
      </c>
      <c r="P71" s="2">
        <v>-6.4980555555555499</v>
      </c>
      <c r="Q71" s="2">
        <v>-77.498888888888899</v>
      </c>
      <c r="R71" s="2">
        <v>49</v>
      </c>
      <c r="S71" s="2" t="s">
        <v>28</v>
      </c>
      <c r="T71" s="2">
        <v>317.88</v>
      </c>
      <c r="U71" s="2">
        <v>5.6625141562853898</v>
      </c>
      <c r="V71" s="2">
        <v>2503.99988398301</v>
      </c>
      <c r="W71" s="2">
        <v>264.10590433700003</v>
      </c>
      <c r="X71" s="2">
        <v>26.138969896999999</v>
      </c>
      <c r="Y71" s="2">
        <v>0.286111524424427</v>
      </c>
      <c r="Z71" s="2">
        <v>37.433422999999998</v>
      </c>
      <c r="AA71" s="2">
        <v>2</v>
      </c>
      <c r="AB71" s="2" t="s">
        <v>27</v>
      </c>
      <c r="AC71" s="2" t="s">
        <v>7618</v>
      </c>
      <c r="AD71" s="2" t="e">
        <f>VLOOKUP(AB71,#REF!,2,FALSE)</f>
        <v>#REF!</v>
      </c>
      <c r="AE71" s="2" t="e">
        <f>VLOOKUP(AB71,#REF!,3,FALSE)</f>
        <v>#REF!</v>
      </c>
      <c r="AF71" s="2" t="e">
        <f>VLOOKUP(AB71,#REF!,4,FALSE)</f>
        <v>#REF!</v>
      </c>
      <c r="AG71" s="2" t="s">
        <v>7622</v>
      </c>
      <c r="AH71" s="2">
        <v>300</v>
      </c>
      <c r="AI71" s="2">
        <v>70</v>
      </c>
      <c r="AJ71" s="2">
        <v>0</v>
      </c>
      <c r="AK71" s="2">
        <v>0</v>
      </c>
      <c r="AL71" s="2">
        <v>0</v>
      </c>
      <c r="AM71" s="2">
        <v>0</v>
      </c>
    </row>
    <row r="72" spans="1:39" x14ac:dyDescent="0.25">
      <c r="A72" s="1" t="s">
        <v>3920</v>
      </c>
      <c r="B72" s="1" t="s">
        <v>192</v>
      </c>
      <c r="C72" s="1" t="s">
        <v>3910</v>
      </c>
      <c r="D72" s="1" t="s">
        <v>25</v>
      </c>
      <c r="E72" s="1" t="s">
        <v>26</v>
      </c>
      <c r="F72" s="1" t="s">
        <v>42</v>
      </c>
      <c r="G72" s="1" t="s">
        <v>182</v>
      </c>
      <c r="H72" s="1" t="s">
        <v>42</v>
      </c>
      <c r="I72" s="1" t="s">
        <v>193</v>
      </c>
      <c r="J72" s="1" t="s">
        <v>3921</v>
      </c>
      <c r="K72" s="2" t="s">
        <v>3778</v>
      </c>
      <c r="L72" s="2" t="s">
        <v>3770</v>
      </c>
      <c r="M72" s="2"/>
      <c r="N72" s="2"/>
      <c r="O72" s="2">
        <v>1623</v>
      </c>
      <c r="P72" s="2">
        <v>-6.3858333333333404</v>
      </c>
      <c r="Q72" s="2">
        <v>-77.546666666666695</v>
      </c>
      <c r="R72" s="2">
        <v>25</v>
      </c>
      <c r="S72" s="2" t="s">
        <v>28</v>
      </c>
      <c r="T72" s="2">
        <v>66.239999999999995</v>
      </c>
      <c r="U72" s="2">
        <v>26.464371980676301</v>
      </c>
      <c r="V72" s="2">
        <v>1710.00029494099</v>
      </c>
      <c r="W72" s="2">
        <v>185.34453916499999</v>
      </c>
      <c r="X72" s="2">
        <v>19.920204638000001</v>
      </c>
      <c r="Y72" s="2">
        <v>0.41845214708335199</v>
      </c>
      <c r="Z72" s="2">
        <v>25.821999999999999</v>
      </c>
      <c r="AA72" s="2">
        <v>2</v>
      </c>
      <c r="AB72" s="2" t="s">
        <v>27</v>
      </c>
      <c r="AC72" s="2" t="s">
        <v>7618</v>
      </c>
      <c r="AD72" s="2" t="e">
        <f>VLOOKUP(AB72,#REF!,2,FALSE)</f>
        <v>#REF!</v>
      </c>
      <c r="AE72" s="2" t="e">
        <f>VLOOKUP(AB72,#REF!,3,FALSE)</f>
        <v>#REF!</v>
      </c>
      <c r="AF72" s="2" t="e">
        <f>VLOOKUP(AB72,#REF!,4,FALSE)</f>
        <v>#REF!</v>
      </c>
      <c r="AG72" s="2" t="s">
        <v>7622</v>
      </c>
      <c r="AH72" s="2">
        <v>270</v>
      </c>
      <c r="AI72" s="2">
        <v>50</v>
      </c>
      <c r="AJ72" s="2">
        <v>1</v>
      </c>
      <c r="AK72" s="2">
        <v>1</v>
      </c>
      <c r="AL72" s="2">
        <v>1</v>
      </c>
      <c r="AM72" s="2">
        <v>0</v>
      </c>
    </row>
    <row r="73" spans="1:39" x14ac:dyDescent="0.25">
      <c r="A73" s="1" t="s">
        <v>3922</v>
      </c>
      <c r="B73" s="1" t="s">
        <v>194</v>
      </c>
      <c r="C73" s="1" t="s">
        <v>3910</v>
      </c>
      <c r="D73" s="1" t="s">
        <v>25</v>
      </c>
      <c r="E73" s="1" t="s">
        <v>26</v>
      </c>
      <c r="F73" s="1" t="s">
        <v>42</v>
      </c>
      <c r="G73" s="1" t="s">
        <v>182</v>
      </c>
      <c r="H73" s="1" t="s">
        <v>45</v>
      </c>
      <c r="I73" s="1" t="s">
        <v>195</v>
      </c>
      <c r="J73" s="1" t="s">
        <v>3923</v>
      </c>
      <c r="K73" s="2" t="s">
        <v>3778</v>
      </c>
      <c r="L73" s="2" t="s">
        <v>3770</v>
      </c>
      <c r="M73" s="2"/>
      <c r="N73" s="2"/>
      <c r="O73" s="2">
        <v>1592</v>
      </c>
      <c r="P73" s="2">
        <v>-6.3861111111111102</v>
      </c>
      <c r="Q73" s="2">
        <v>-77.504444444444403</v>
      </c>
      <c r="R73" s="2">
        <v>9</v>
      </c>
      <c r="S73" s="2" t="s">
        <v>28</v>
      </c>
      <c r="T73" s="2">
        <v>176.18</v>
      </c>
      <c r="U73" s="2">
        <v>11.0228175729368</v>
      </c>
      <c r="V73" s="2">
        <v>1567.999324098</v>
      </c>
      <c r="W73" s="2">
        <v>158.00194096999999</v>
      </c>
      <c r="X73" s="2">
        <v>20.717428923</v>
      </c>
      <c r="Y73" s="2">
        <v>0.482818762660018</v>
      </c>
      <c r="Z73" s="2">
        <v>22.117972999999999</v>
      </c>
      <c r="AA73" s="2">
        <v>2</v>
      </c>
      <c r="AB73" s="2" t="s">
        <v>27</v>
      </c>
      <c r="AC73" s="2" t="s">
        <v>7618</v>
      </c>
      <c r="AD73" s="2" t="e">
        <f>VLOOKUP(AB73,#REF!,2,FALSE)</f>
        <v>#REF!</v>
      </c>
      <c r="AE73" s="2" t="e">
        <f>VLOOKUP(AB73,#REF!,3,FALSE)</f>
        <v>#REF!</v>
      </c>
      <c r="AF73" s="2" t="e">
        <f>VLOOKUP(AB73,#REF!,4,FALSE)</f>
        <v>#REF!</v>
      </c>
      <c r="AG73" s="2" t="s">
        <v>7622</v>
      </c>
      <c r="AH73" s="2">
        <v>260</v>
      </c>
      <c r="AI73" s="2">
        <v>55</v>
      </c>
      <c r="AJ73" s="2">
        <v>0</v>
      </c>
      <c r="AK73" s="2">
        <v>0</v>
      </c>
      <c r="AL73" s="2">
        <v>0</v>
      </c>
      <c r="AM73" s="2">
        <v>0</v>
      </c>
    </row>
    <row r="74" spans="1:39" x14ac:dyDescent="0.25">
      <c r="A74" s="1" t="s">
        <v>3924</v>
      </c>
      <c r="B74" s="1" t="s">
        <v>196</v>
      </c>
      <c r="C74" s="1" t="s">
        <v>3910</v>
      </c>
      <c r="D74" s="1" t="s">
        <v>25</v>
      </c>
      <c r="E74" s="1" t="s">
        <v>26</v>
      </c>
      <c r="F74" s="1" t="s">
        <v>42</v>
      </c>
      <c r="G74" s="1" t="s">
        <v>182</v>
      </c>
      <c r="H74" s="1" t="s">
        <v>48</v>
      </c>
      <c r="I74" s="1" t="s">
        <v>197</v>
      </c>
      <c r="J74" s="1" t="s">
        <v>3925</v>
      </c>
      <c r="K74" s="2" t="s">
        <v>3778</v>
      </c>
      <c r="L74" s="2" t="s">
        <v>3770</v>
      </c>
      <c r="M74" s="2"/>
      <c r="N74" s="2"/>
      <c r="O74" s="2">
        <v>1665</v>
      </c>
      <c r="P74" s="2">
        <v>-6.5</v>
      </c>
      <c r="Q74" s="2">
        <v>-77.436388888888899</v>
      </c>
      <c r="R74" s="2">
        <v>6</v>
      </c>
      <c r="S74" s="2" t="s">
        <v>28</v>
      </c>
      <c r="T74" s="2">
        <v>26.8</v>
      </c>
      <c r="U74" s="2">
        <v>27.723880597014901</v>
      </c>
      <c r="V74" s="2">
        <v>468.99994969699901</v>
      </c>
      <c r="W74" s="2">
        <v>34.365108491000001</v>
      </c>
      <c r="X74" s="2">
        <v>1.0417156219999999</v>
      </c>
      <c r="Y74" s="2">
        <v>0.31042763704516901</v>
      </c>
      <c r="Z74" s="2">
        <v>31.604120999999999</v>
      </c>
      <c r="AA74" s="2">
        <v>2</v>
      </c>
      <c r="AB74" s="2" t="s">
        <v>27</v>
      </c>
      <c r="AC74" s="2" t="s">
        <v>7618</v>
      </c>
      <c r="AD74" s="2" t="e">
        <f>VLOOKUP(AB74,#REF!,2,FALSE)</f>
        <v>#REF!</v>
      </c>
      <c r="AE74" s="2" t="e">
        <f>VLOOKUP(AB74,#REF!,3,FALSE)</f>
        <v>#REF!</v>
      </c>
      <c r="AF74" s="2" t="e">
        <f>VLOOKUP(AB74,#REF!,4,FALSE)</f>
        <v>#REF!</v>
      </c>
      <c r="AG74" s="2" t="s">
        <v>7622</v>
      </c>
      <c r="AH74" s="2">
        <v>280</v>
      </c>
      <c r="AI74" s="2">
        <v>60</v>
      </c>
      <c r="AJ74" s="2">
        <v>0</v>
      </c>
      <c r="AK74" s="2">
        <v>0</v>
      </c>
      <c r="AL74" s="2">
        <v>0</v>
      </c>
      <c r="AM74" s="2">
        <v>0</v>
      </c>
    </row>
    <row r="75" spans="1:39" x14ac:dyDescent="0.25">
      <c r="A75" s="1" t="s">
        <v>3926</v>
      </c>
      <c r="B75" s="1" t="s">
        <v>198</v>
      </c>
      <c r="C75" s="1" t="s">
        <v>3910</v>
      </c>
      <c r="D75" s="1" t="s">
        <v>25</v>
      </c>
      <c r="E75" s="1" t="s">
        <v>26</v>
      </c>
      <c r="F75" s="1" t="s">
        <v>42</v>
      </c>
      <c r="G75" s="1" t="s">
        <v>182</v>
      </c>
      <c r="H75" s="1" t="s">
        <v>51</v>
      </c>
      <c r="I75" s="1" t="s">
        <v>199</v>
      </c>
      <c r="J75" s="1" t="s">
        <v>3927</v>
      </c>
      <c r="K75" s="2" t="s">
        <v>3778</v>
      </c>
      <c r="L75" s="2" t="s">
        <v>3770</v>
      </c>
      <c r="M75" s="2"/>
      <c r="N75" s="2"/>
      <c r="O75" s="2">
        <v>1368</v>
      </c>
      <c r="P75" s="2">
        <v>-6.4677777777777798</v>
      </c>
      <c r="Q75" s="2">
        <v>-77.395555555555504</v>
      </c>
      <c r="R75" s="2">
        <v>72</v>
      </c>
      <c r="S75" s="2" t="s">
        <v>28</v>
      </c>
      <c r="T75" s="2">
        <v>175.13</v>
      </c>
      <c r="U75" s="2">
        <v>62.279449551761502</v>
      </c>
      <c r="V75" s="2">
        <v>9458.0003003970105</v>
      </c>
      <c r="W75" s="2">
        <v>1148.7666633389999</v>
      </c>
      <c r="X75" s="2">
        <v>28.454524039999999</v>
      </c>
      <c r="Y75" s="2">
        <v>0.29590049888891901</v>
      </c>
      <c r="Z75" s="2">
        <v>39.50835</v>
      </c>
      <c r="AA75" s="2">
        <v>2</v>
      </c>
      <c r="AB75" s="2" t="s">
        <v>27</v>
      </c>
      <c r="AC75" s="2" t="s">
        <v>7618</v>
      </c>
      <c r="AD75" s="2" t="e">
        <f>VLOOKUP(AB75,#REF!,2,FALSE)</f>
        <v>#REF!</v>
      </c>
      <c r="AE75" s="2" t="e">
        <f>VLOOKUP(AB75,#REF!,3,FALSE)</f>
        <v>#REF!</v>
      </c>
      <c r="AF75" s="2" t="e">
        <f>VLOOKUP(AB75,#REF!,4,FALSE)</f>
        <v>#REF!</v>
      </c>
      <c r="AG75" s="2" t="s">
        <v>7622</v>
      </c>
      <c r="AH75" s="2">
        <v>260</v>
      </c>
      <c r="AI75" s="2">
        <v>60</v>
      </c>
      <c r="AJ75" s="2">
        <v>0</v>
      </c>
      <c r="AK75" s="2">
        <v>0</v>
      </c>
      <c r="AL75" s="2">
        <v>0</v>
      </c>
      <c r="AM75" s="2">
        <v>0</v>
      </c>
    </row>
    <row r="76" spans="1:39" x14ac:dyDescent="0.25">
      <c r="A76" s="1" t="s">
        <v>3928</v>
      </c>
      <c r="B76" s="1" t="s">
        <v>200</v>
      </c>
      <c r="C76" s="1" t="s">
        <v>3910</v>
      </c>
      <c r="D76" s="1" t="s">
        <v>25</v>
      </c>
      <c r="E76" s="1" t="s">
        <v>26</v>
      </c>
      <c r="F76" s="1" t="s">
        <v>42</v>
      </c>
      <c r="G76" s="1" t="s">
        <v>182</v>
      </c>
      <c r="H76" s="1" t="s">
        <v>54</v>
      </c>
      <c r="I76" s="1" t="s">
        <v>201</v>
      </c>
      <c r="J76" s="1" t="s">
        <v>3929</v>
      </c>
      <c r="K76" s="2" t="s">
        <v>3778</v>
      </c>
      <c r="L76" s="2" t="s">
        <v>3770</v>
      </c>
      <c r="M76" s="2"/>
      <c r="N76" s="2"/>
      <c r="O76" s="2">
        <v>1770</v>
      </c>
      <c r="P76" s="2">
        <v>-6.4536111111111101</v>
      </c>
      <c r="Q76" s="2">
        <v>-77.455277777777795</v>
      </c>
      <c r="R76" s="2">
        <v>13</v>
      </c>
      <c r="S76" s="2" t="s">
        <v>28</v>
      </c>
      <c r="T76" s="2">
        <v>34.11</v>
      </c>
      <c r="U76" s="2">
        <v>19.0559953092935</v>
      </c>
      <c r="V76" s="2">
        <v>538.99996804399996</v>
      </c>
      <c r="W76" s="2">
        <v>35.988983507999997</v>
      </c>
      <c r="X76" s="2">
        <v>0</v>
      </c>
      <c r="Y76" s="2">
        <v>0.35754204991981597</v>
      </c>
      <c r="Z76" s="2">
        <v>24.453776000000001</v>
      </c>
      <c r="AA76" s="2">
        <v>2</v>
      </c>
      <c r="AB76" s="2" t="s">
        <v>27</v>
      </c>
      <c r="AC76" s="2" t="s">
        <v>7618</v>
      </c>
      <c r="AD76" s="2" t="e">
        <f>VLOOKUP(AB76,#REF!,2,FALSE)</f>
        <v>#REF!</v>
      </c>
      <c r="AE76" s="2" t="e">
        <f>VLOOKUP(AB76,#REF!,3,FALSE)</f>
        <v>#REF!</v>
      </c>
      <c r="AF76" s="2" t="e">
        <f>VLOOKUP(AB76,#REF!,4,FALSE)</f>
        <v>#REF!</v>
      </c>
      <c r="AG76" s="2" t="s">
        <v>7622</v>
      </c>
      <c r="AH76" s="2">
        <v>270</v>
      </c>
      <c r="AI76" s="2">
        <v>60</v>
      </c>
      <c r="AJ76" s="2">
        <v>0</v>
      </c>
      <c r="AK76" s="2">
        <v>0</v>
      </c>
      <c r="AL76" s="2">
        <v>0</v>
      </c>
      <c r="AM76" s="2">
        <v>0</v>
      </c>
    </row>
    <row r="77" spans="1:39" x14ac:dyDescent="0.25">
      <c r="A77" s="1" t="s">
        <v>3930</v>
      </c>
      <c r="B77" s="1" t="s">
        <v>202</v>
      </c>
      <c r="C77" s="1" t="s">
        <v>3910</v>
      </c>
      <c r="D77" s="1" t="s">
        <v>25</v>
      </c>
      <c r="E77" s="1" t="s">
        <v>26</v>
      </c>
      <c r="F77" s="1" t="s">
        <v>42</v>
      </c>
      <c r="G77" s="1" t="s">
        <v>182</v>
      </c>
      <c r="H77" s="1" t="s">
        <v>57</v>
      </c>
      <c r="I77" s="1" t="s">
        <v>203</v>
      </c>
      <c r="J77" s="1" t="s">
        <v>3931</v>
      </c>
      <c r="K77" s="2" t="s">
        <v>3778</v>
      </c>
      <c r="L77" s="2" t="s">
        <v>3770</v>
      </c>
      <c r="M77" s="2"/>
      <c r="N77" s="2"/>
      <c r="O77" s="2">
        <v>1674</v>
      </c>
      <c r="P77" s="2">
        <v>-6.49305555555555</v>
      </c>
      <c r="Q77" s="2">
        <v>-77.471666666666707</v>
      </c>
      <c r="R77" s="2">
        <v>6</v>
      </c>
      <c r="S77" s="2" t="s">
        <v>28</v>
      </c>
      <c r="T77" s="2">
        <v>6.02</v>
      </c>
      <c r="U77" s="2">
        <v>82.890365448504994</v>
      </c>
      <c r="V77" s="2">
        <v>294.99998128099998</v>
      </c>
      <c r="W77" s="2">
        <v>15.89249468</v>
      </c>
      <c r="X77" s="2">
        <v>0</v>
      </c>
      <c r="Y77" s="2">
        <v>0.39080066609157099</v>
      </c>
      <c r="Z77" s="2">
        <v>22.971</v>
      </c>
      <c r="AA77" s="2">
        <v>2</v>
      </c>
      <c r="AB77" s="2" t="s">
        <v>27</v>
      </c>
      <c r="AC77" s="2" t="s">
        <v>7618</v>
      </c>
      <c r="AD77" s="2" t="e">
        <f>VLOOKUP(AB77,#REF!,2,FALSE)</f>
        <v>#REF!</v>
      </c>
      <c r="AE77" s="2" t="e">
        <f>VLOOKUP(AB77,#REF!,3,FALSE)</f>
        <v>#REF!</v>
      </c>
      <c r="AF77" s="2" t="e">
        <f>VLOOKUP(AB77,#REF!,4,FALSE)</f>
        <v>#REF!</v>
      </c>
      <c r="AG77" s="2" t="s">
        <v>7622</v>
      </c>
      <c r="AH77" s="2">
        <v>300</v>
      </c>
      <c r="AI77" s="2">
        <v>60</v>
      </c>
      <c r="AJ77" s="2">
        <v>0</v>
      </c>
      <c r="AK77" s="2">
        <v>0</v>
      </c>
      <c r="AL77" s="2">
        <v>0</v>
      </c>
      <c r="AM77" s="2">
        <v>0</v>
      </c>
    </row>
    <row r="78" spans="1:39" x14ac:dyDescent="0.25">
      <c r="A78" s="1" t="s">
        <v>3932</v>
      </c>
      <c r="B78" s="1" t="s">
        <v>204</v>
      </c>
      <c r="C78" s="1" t="s">
        <v>3910</v>
      </c>
      <c r="D78" s="1" t="s">
        <v>25</v>
      </c>
      <c r="E78" s="1" t="s">
        <v>26</v>
      </c>
      <c r="F78" s="1" t="s">
        <v>42</v>
      </c>
      <c r="G78" s="1" t="s">
        <v>182</v>
      </c>
      <c r="H78" s="1" t="s">
        <v>60</v>
      </c>
      <c r="I78" s="1" t="s">
        <v>205</v>
      </c>
      <c r="J78" s="1" t="s">
        <v>3933</v>
      </c>
      <c r="K78" s="2" t="s">
        <v>3781</v>
      </c>
      <c r="L78" s="2" t="s">
        <v>3770</v>
      </c>
      <c r="M78" s="2"/>
      <c r="N78" s="2"/>
      <c r="O78" s="2">
        <v>1504</v>
      </c>
      <c r="P78" s="2">
        <v>-6.1508333333333303</v>
      </c>
      <c r="Q78" s="2">
        <v>-77.303888888888906</v>
      </c>
      <c r="R78" s="2">
        <v>25</v>
      </c>
      <c r="S78" s="2" t="s">
        <v>28</v>
      </c>
      <c r="T78" s="2">
        <v>899.02</v>
      </c>
      <c r="U78" s="2">
        <v>3.4715579186225001</v>
      </c>
      <c r="V78" s="2">
        <v>3299.00023362104</v>
      </c>
      <c r="W78" s="2">
        <v>433.436703117001</v>
      </c>
      <c r="X78" s="2">
        <v>23.872149587999999</v>
      </c>
      <c r="Y78" s="2">
        <v>0.249041865462379</v>
      </c>
      <c r="Z78" s="2">
        <v>51.237772</v>
      </c>
      <c r="AA78" s="2">
        <v>2</v>
      </c>
      <c r="AB78" s="2" t="s">
        <v>27</v>
      </c>
      <c r="AC78" s="2" t="s">
        <v>7618</v>
      </c>
      <c r="AD78" s="2" t="e">
        <f>VLOOKUP(AB78,#REF!,2,FALSE)</f>
        <v>#REF!</v>
      </c>
      <c r="AE78" s="2" t="e">
        <f>VLOOKUP(AB78,#REF!,3,FALSE)</f>
        <v>#REF!</v>
      </c>
      <c r="AF78" s="2" t="e">
        <f>VLOOKUP(AB78,#REF!,4,FALSE)</f>
        <v>#REF!</v>
      </c>
      <c r="AG78" s="2" t="s">
        <v>7622</v>
      </c>
      <c r="AH78" s="2">
        <v>540</v>
      </c>
      <c r="AI78" s="2">
        <v>120</v>
      </c>
      <c r="AJ78" s="2">
        <v>0</v>
      </c>
      <c r="AK78" s="2">
        <v>0</v>
      </c>
      <c r="AL78" s="2">
        <v>0</v>
      </c>
      <c r="AM78" s="2">
        <v>0</v>
      </c>
    </row>
    <row r="79" spans="1:39" x14ac:dyDescent="0.25">
      <c r="A79" s="1" t="s">
        <v>3934</v>
      </c>
      <c r="B79" s="1" t="s">
        <v>206</v>
      </c>
      <c r="C79" s="1" t="s">
        <v>3935</v>
      </c>
      <c r="D79" s="1" t="s">
        <v>25</v>
      </c>
      <c r="E79" s="1" t="s">
        <v>26</v>
      </c>
      <c r="F79" s="1" t="s">
        <v>45</v>
      </c>
      <c r="G79" s="1" t="s">
        <v>207</v>
      </c>
      <c r="H79" s="1" t="s">
        <v>25</v>
      </c>
      <c r="I79" s="1" t="s">
        <v>208</v>
      </c>
      <c r="J79" s="1" t="s">
        <v>3936</v>
      </c>
      <c r="K79" s="2" t="s">
        <v>3769</v>
      </c>
      <c r="L79" s="2" t="s">
        <v>3770</v>
      </c>
      <c r="M79" s="2"/>
      <c r="N79" s="2"/>
      <c r="O79" s="2">
        <v>444</v>
      </c>
      <c r="P79" s="2">
        <v>-5.7547222222222203</v>
      </c>
      <c r="Q79" s="2">
        <v>-78.442777777777806</v>
      </c>
      <c r="R79" s="2">
        <v>119</v>
      </c>
      <c r="S79" s="2" t="s">
        <v>28</v>
      </c>
      <c r="T79" s="2">
        <v>746.64</v>
      </c>
      <c r="U79" s="2">
        <v>78.276009857494898</v>
      </c>
      <c r="V79" s="2">
        <v>55764.007998235</v>
      </c>
      <c r="W79" s="2">
        <v>9034.3217817360091</v>
      </c>
      <c r="X79" s="2">
        <v>776.61609363099899</v>
      </c>
      <c r="Y79" s="2">
        <v>0.509394176943613</v>
      </c>
      <c r="Z79" s="2">
        <v>24.502994000000001</v>
      </c>
      <c r="AA79" s="2">
        <v>1</v>
      </c>
      <c r="AB79" s="2" t="s">
        <v>90</v>
      </c>
      <c r="AC79" s="2" t="s">
        <v>7618</v>
      </c>
      <c r="AD79" s="2" t="e">
        <f>VLOOKUP(AB79,#REF!,2,FALSE)</f>
        <v>#REF!</v>
      </c>
      <c r="AE79" s="2" t="e">
        <f>VLOOKUP(AB79,#REF!,3,FALSE)</f>
        <v>#REF!</v>
      </c>
      <c r="AF79" s="2" t="e">
        <f>VLOOKUP(AB79,#REF!,4,FALSE)</f>
        <v>#REF!</v>
      </c>
      <c r="AG79" s="2" t="s">
        <v>7622</v>
      </c>
      <c r="AH79" s="2">
        <v>50</v>
      </c>
      <c r="AI79" s="2">
        <v>10</v>
      </c>
      <c r="AJ79" s="2">
        <v>27</v>
      </c>
      <c r="AK79" s="2">
        <v>25</v>
      </c>
      <c r="AL79" s="2">
        <v>21</v>
      </c>
      <c r="AM79" s="2">
        <v>4</v>
      </c>
    </row>
    <row r="80" spans="1:39" x14ac:dyDescent="0.25">
      <c r="A80" s="1" t="s">
        <v>3937</v>
      </c>
      <c r="B80" s="1" t="s">
        <v>209</v>
      </c>
      <c r="C80" s="1" t="s">
        <v>3935</v>
      </c>
      <c r="D80" s="1" t="s">
        <v>25</v>
      </c>
      <c r="E80" s="1" t="s">
        <v>26</v>
      </c>
      <c r="F80" s="1" t="s">
        <v>45</v>
      </c>
      <c r="G80" s="1" t="s">
        <v>207</v>
      </c>
      <c r="H80" s="1" t="s">
        <v>30</v>
      </c>
      <c r="I80" s="1" t="s">
        <v>210</v>
      </c>
      <c r="J80" s="1" t="s">
        <v>3938</v>
      </c>
      <c r="K80" s="2" t="s">
        <v>3781</v>
      </c>
      <c r="L80" s="2" t="s">
        <v>3770</v>
      </c>
      <c r="M80" s="2"/>
      <c r="N80" s="2"/>
      <c r="O80" s="2">
        <v>469</v>
      </c>
      <c r="P80" s="2">
        <v>-5.7363888888888903</v>
      </c>
      <c r="Q80" s="2">
        <v>-78.426666666666705</v>
      </c>
      <c r="R80" s="2">
        <v>135</v>
      </c>
      <c r="S80" s="2" t="s">
        <v>28</v>
      </c>
      <c r="T80" s="2">
        <v>1746.23</v>
      </c>
      <c r="U80" s="2">
        <v>17.087096201531299</v>
      </c>
      <c r="V80" s="2">
        <v>25103.999460593099</v>
      </c>
      <c r="W80" s="2">
        <v>3314.7891358689899</v>
      </c>
      <c r="X80" s="2">
        <v>340.73103714799998</v>
      </c>
      <c r="Y80" s="2">
        <v>0.45170964293652599</v>
      </c>
      <c r="Z80" s="2">
        <v>35.929617999999998</v>
      </c>
      <c r="AA80" s="2">
        <v>1</v>
      </c>
      <c r="AB80" s="2" t="s">
        <v>90</v>
      </c>
      <c r="AC80" s="2" t="s">
        <v>7618</v>
      </c>
      <c r="AD80" s="2" t="e">
        <f>VLOOKUP(AB80,#REF!,2,FALSE)</f>
        <v>#REF!</v>
      </c>
      <c r="AE80" s="2" t="e">
        <f>VLOOKUP(AB80,#REF!,3,FALSE)</f>
        <v>#REF!</v>
      </c>
      <c r="AF80" s="2" t="e">
        <f>VLOOKUP(AB80,#REF!,4,FALSE)</f>
        <v>#REF!</v>
      </c>
      <c r="AG80" s="2" t="s">
        <v>7622</v>
      </c>
      <c r="AH80" s="2">
        <v>30</v>
      </c>
      <c r="AI80" s="2">
        <v>10</v>
      </c>
      <c r="AJ80" s="2">
        <v>1</v>
      </c>
      <c r="AK80" s="2">
        <v>1</v>
      </c>
      <c r="AL80" s="2">
        <v>0</v>
      </c>
      <c r="AM80" s="2">
        <v>1</v>
      </c>
    </row>
    <row r="81" spans="1:39" x14ac:dyDescent="0.25">
      <c r="A81" s="1" t="s">
        <v>3939</v>
      </c>
      <c r="B81" s="1" t="s">
        <v>211</v>
      </c>
      <c r="C81" s="1" t="s">
        <v>3935</v>
      </c>
      <c r="D81" s="1" t="s">
        <v>25</v>
      </c>
      <c r="E81" s="1" t="s">
        <v>26</v>
      </c>
      <c r="F81" s="1" t="s">
        <v>45</v>
      </c>
      <c r="G81" s="1" t="s">
        <v>207</v>
      </c>
      <c r="H81" s="1" t="s">
        <v>33</v>
      </c>
      <c r="I81" s="1" t="s">
        <v>212</v>
      </c>
      <c r="J81" s="1" t="s">
        <v>3940</v>
      </c>
      <c r="K81" s="2" t="s">
        <v>3781</v>
      </c>
      <c r="L81" s="2" t="s">
        <v>3770</v>
      </c>
      <c r="M81" s="2"/>
      <c r="N81" s="2"/>
      <c r="O81" s="2">
        <v>477</v>
      </c>
      <c r="P81" s="2">
        <v>-5.9355555555555597</v>
      </c>
      <c r="Q81" s="2">
        <v>-78.663611111111095</v>
      </c>
      <c r="R81" s="2">
        <v>72</v>
      </c>
      <c r="S81" s="2" t="s">
        <v>28</v>
      </c>
      <c r="T81" s="2">
        <v>292.66000000000003</v>
      </c>
      <c r="U81" s="2">
        <v>33.233103259755403</v>
      </c>
      <c r="V81" s="2">
        <v>8867.9996718709699</v>
      </c>
      <c r="W81" s="2">
        <v>1185.3886364540001</v>
      </c>
      <c r="X81" s="2">
        <v>53.050999881000003</v>
      </c>
      <c r="Y81" s="2">
        <v>0.362661087747427</v>
      </c>
      <c r="Z81" s="2">
        <v>37.445098000000002</v>
      </c>
      <c r="AA81" s="2">
        <v>1</v>
      </c>
      <c r="AB81" s="2" t="s">
        <v>90</v>
      </c>
      <c r="AC81" s="2" t="s">
        <v>7618</v>
      </c>
      <c r="AD81" s="2" t="e">
        <f>VLOOKUP(AB81,#REF!,2,FALSE)</f>
        <v>#REF!</v>
      </c>
      <c r="AE81" s="2" t="e">
        <f>VLOOKUP(AB81,#REF!,3,FALSE)</f>
        <v>#REF!</v>
      </c>
      <c r="AF81" s="2" t="e">
        <f>VLOOKUP(AB81,#REF!,4,FALSE)</f>
        <v>#REF!</v>
      </c>
      <c r="AG81" s="2" t="s">
        <v>7622</v>
      </c>
      <c r="AH81" s="2">
        <v>120</v>
      </c>
      <c r="AI81" s="2">
        <v>50</v>
      </c>
      <c r="AJ81" s="2">
        <v>0</v>
      </c>
      <c r="AK81" s="2">
        <v>0</v>
      </c>
      <c r="AL81" s="2">
        <v>0</v>
      </c>
      <c r="AM81" s="2">
        <v>0</v>
      </c>
    </row>
    <row r="82" spans="1:39" x14ac:dyDescent="0.25">
      <c r="A82" s="1" t="s">
        <v>3941</v>
      </c>
      <c r="B82" s="1" t="s">
        <v>213</v>
      </c>
      <c r="C82" s="1" t="s">
        <v>3935</v>
      </c>
      <c r="D82" s="1" t="s">
        <v>25</v>
      </c>
      <c r="E82" s="1" t="s">
        <v>26</v>
      </c>
      <c r="F82" s="1" t="s">
        <v>45</v>
      </c>
      <c r="G82" s="1" t="s">
        <v>207</v>
      </c>
      <c r="H82" s="1" t="s">
        <v>36</v>
      </c>
      <c r="I82" s="1" t="s">
        <v>214</v>
      </c>
      <c r="J82" s="1" t="s">
        <v>3942</v>
      </c>
      <c r="K82" s="2" t="s">
        <v>3773</v>
      </c>
      <c r="L82" s="2" t="s">
        <v>3770</v>
      </c>
      <c r="M82" s="2"/>
      <c r="N82" s="2"/>
      <c r="O82" s="2">
        <v>392</v>
      </c>
      <c r="P82" s="2">
        <v>-5.6377777777777798</v>
      </c>
      <c r="Q82" s="2">
        <v>-78.558333333333294</v>
      </c>
      <c r="R82" s="2">
        <v>26</v>
      </c>
      <c r="S82" s="2" t="s">
        <v>28</v>
      </c>
      <c r="T82" s="2">
        <v>313.89</v>
      </c>
      <c r="U82" s="2">
        <v>19.643824269648601</v>
      </c>
      <c r="V82" s="2">
        <v>6385.9986985169899</v>
      </c>
      <c r="W82" s="2">
        <v>1051.0469202950001</v>
      </c>
      <c r="X82" s="2">
        <v>46.261081101000002</v>
      </c>
      <c r="Y82" s="2">
        <v>0.50972830245476897</v>
      </c>
      <c r="Z82" s="2">
        <v>26.712135</v>
      </c>
      <c r="AA82" s="2">
        <v>1</v>
      </c>
      <c r="AB82" s="2" t="s">
        <v>90</v>
      </c>
      <c r="AC82" s="2" t="s">
        <v>7618</v>
      </c>
      <c r="AD82" s="2" t="e">
        <f>VLOOKUP(AB82,#REF!,2,FALSE)</f>
        <v>#REF!</v>
      </c>
      <c r="AE82" s="2" t="e">
        <f>VLOOKUP(AB82,#REF!,3,FALSE)</f>
        <v>#REF!</v>
      </c>
      <c r="AF82" s="2" t="e">
        <f>VLOOKUP(AB82,#REF!,4,FALSE)</f>
        <v>#REF!</v>
      </c>
      <c r="AG82" s="2" t="s">
        <v>7622</v>
      </c>
      <c r="AH82" s="2">
        <v>30</v>
      </c>
      <c r="AI82" s="2">
        <v>10</v>
      </c>
      <c r="AJ82" s="2">
        <v>0</v>
      </c>
      <c r="AK82" s="2">
        <v>0</v>
      </c>
      <c r="AL82" s="2">
        <v>0</v>
      </c>
      <c r="AM82" s="2">
        <v>0</v>
      </c>
    </row>
    <row r="83" spans="1:39" x14ac:dyDescent="0.25">
      <c r="A83" s="1" t="s">
        <v>3943</v>
      </c>
      <c r="B83" s="1" t="s">
        <v>215</v>
      </c>
      <c r="C83" s="1" t="s">
        <v>3935</v>
      </c>
      <c r="D83" s="1" t="s">
        <v>25</v>
      </c>
      <c r="E83" s="1" t="s">
        <v>26</v>
      </c>
      <c r="F83" s="1" t="s">
        <v>45</v>
      </c>
      <c r="G83" s="1" t="s">
        <v>207</v>
      </c>
      <c r="H83" s="1" t="s">
        <v>39</v>
      </c>
      <c r="I83" s="1" t="s">
        <v>216</v>
      </c>
      <c r="J83" s="1" t="s">
        <v>3944</v>
      </c>
      <c r="K83" s="2" t="s">
        <v>3781</v>
      </c>
      <c r="L83" s="2" t="s">
        <v>3770</v>
      </c>
      <c r="M83" s="2"/>
      <c r="N83" s="2"/>
      <c r="O83" s="2">
        <v>1184</v>
      </c>
      <c r="P83" s="2">
        <v>-5.8941666666666697</v>
      </c>
      <c r="Q83" s="2">
        <v>-78.237777777777794</v>
      </c>
      <c r="R83" s="2">
        <v>56</v>
      </c>
      <c r="S83" s="2" t="s">
        <v>28</v>
      </c>
      <c r="T83" s="2">
        <v>357.98</v>
      </c>
      <c r="U83" s="2">
        <v>22.428627297614401</v>
      </c>
      <c r="V83" s="2">
        <v>7318.9980545510798</v>
      </c>
      <c r="W83" s="2">
        <v>1078.26583207</v>
      </c>
      <c r="X83" s="2">
        <v>65.265863776000003</v>
      </c>
      <c r="Y83" s="2">
        <v>0.40759970775013099</v>
      </c>
      <c r="Z83" s="2">
        <v>35.474787999999997</v>
      </c>
      <c r="AA83" s="2">
        <v>1</v>
      </c>
      <c r="AB83" s="2" t="s">
        <v>90</v>
      </c>
      <c r="AC83" s="2" t="s">
        <v>7618</v>
      </c>
      <c r="AD83" s="2" t="e">
        <f>VLOOKUP(AB83,#REF!,2,FALSE)</f>
        <v>#REF!</v>
      </c>
      <c r="AE83" s="2" t="e">
        <f>VLOOKUP(AB83,#REF!,3,FALSE)</f>
        <v>#REF!</v>
      </c>
      <c r="AF83" s="2" t="e">
        <f>VLOOKUP(AB83,#REF!,4,FALSE)</f>
        <v>#REF!</v>
      </c>
      <c r="AG83" s="2" t="s">
        <v>7622</v>
      </c>
      <c r="AH83" s="2">
        <v>90</v>
      </c>
      <c r="AI83" s="2">
        <v>25</v>
      </c>
      <c r="AJ83" s="2">
        <v>0</v>
      </c>
      <c r="AK83" s="2">
        <v>0</v>
      </c>
      <c r="AL83" s="2">
        <v>0</v>
      </c>
      <c r="AM83" s="2">
        <v>0</v>
      </c>
    </row>
    <row r="84" spans="1:39" x14ac:dyDescent="0.25">
      <c r="A84" s="1" t="s">
        <v>3945</v>
      </c>
      <c r="B84" s="1" t="s">
        <v>217</v>
      </c>
      <c r="C84" s="1" t="s">
        <v>3935</v>
      </c>
      <c r="D84" s="1" t="s">
        <v>25</v>
      </c>
      <c r="E84" s="1" t="s">
        <v>26</v>
      </c>
      <c r="F84" s="1" t="s">
        <v>45</v>
      </c>
      <c r="G84" s="1" t="s">
        <v>207</v>
      </c>
      <c r="H84" s="1" t="s">
        <v>42</v>
      </c>
      <c r="I84" s="1" t="s">
        <v>218</v>
      </c>
      <c r="J84" s="1" t="s">
        <v>3946</v>
      </c>
      <c r="K84" s="2" t="s">
        <v>3826</v>
      </c>
      <c r="L84" s="2" t="s">
        <v>3770</v>
      </c>
      <c r="M84" s="2"/>
      <c r="N84" s="2"/>
      <c r="O84" s="2">
        <v>1269</v>
      </c>
      <c r="P84" s="2">
        <v>-6.0963888888888897</v>
      </c>
      <c r="Q84" s="2">
        <v>-78.422499999999999</v>
      </c>
      <c r="R84" s="2">
        <v>76</v>
      </c>
      <c r="S84" s="2" t="s">
        <v>28</v>
      </c>
      <c r="T84" s="2">
        <v>327.92</v>
      </c>
      <c r="U84" s="2">
        <v>32.892168821663802</v>
      </c>
      <c r="V84" s="2">
        <v>10937.001023637</v>
      </c>
      <c r="W84" s="2">
        <v>1465.368190511</v>
      </c>
      <c r="X84" s="2">
        <v>69.267380592999999</v>
      </c>
      <c r="Y84" s="2">
        <v>0.40652027245724498</v>
      </c>
      <c r="Z84" s="2">
        <v>32.328096000000002</v>
      </c>
      <c r="AA84" s="2">
        <v>1</v>
      </c>
      <c r="AB84" s="2" t="s">
        <v>90</v>
      </c>
      <c r="AC84" s="2" t="s">
        <v>7618</v>
      </c>
      <c r="AD84" s="2" t="e">
        <f>VLOOKUP(AB84,#REF!,2,FALSE)</f>
        <v>#REF!</v>
      </c>
      <c r="AE84" s="2" t="e">
        <f>VLOOKUP(AB84,#REF!,3,FALSE)</f>
        <v>#REF!</v>
      </c>
      <c r="AF84" s="2" t="e">
        <f>VLOOKUP(AB84,#REF!,4,FALSE)</f>
        <v>#REF!</v>
      </c>
      <c r="AG84" s="2" t="s">
        <v>7622</v>
      </c>
      <c r="AH84" s="2">
        <v>180</v>
      </c>
      <c r="AI84" s="2">
        <v>60</v>
      </c>
      <c r="AJ84" s="2">
        <v>1</v>
      </c>
      <c r="AK84" s="2">
        <v>1</v>
      </c>
      <c r="AL84" s="2">
        <v>1</v>
      </c>
      <c r="AM84" s="2">
        <v>0</v>
      </c>
    </row>
    <row r="85" spans="1:39" x14ac:dyDescent="0.25">
      <c r="A85" s="1" t="s">
        <v>3947</v>
      </c>
      <c r="B85" s="1" t="s">
        <v>219</v>
      </c>
      <c r="C85" s="1" t="s">
        <v>3935</v>
      </c>
      <c r="D85" s="1" t="s">
        <v>25</v>
      </c>
      <c r="E85" s="1" t="s">
        <v>26</v>
      </c>
      <c r="F85" s="1" t="s">
        <v>45</v>
      </c>
      <c r="G85" s="1" t="s">
        <v>207</v>
      </c>
      <c r="H85" s="1" t="s">
        <v>45</v>
      </c>
      <c r="I85" s="1" t="s">
        <v>220</v>
      </c>
      <c r="J85" s="1" t="s">
        <v>3948</v>
      </c>
      <c r="K85" s="2" t="s">
        <v>3781</v>
      </c>
      <c r="L85" s="2" t="s">
        <v>3770</v>
      </c>
      <c r="M85" s="2"/>
      <c r="N85" s="2"/>
      <c r="O85" s="2">
        <v>1052</v>
      </c>
      <c r="P85" s="2">
        <v>-6.0508333333333297</v>
      </c>
      <c r="Q85" s="2">
        <v>-78.528888888888901</v>
      </c>
      <c r="R85" s="2">
        <v>40</v>
      </c>
      <c r="S85" s="2" t="s">
        <v>28</v>
      </c>
      <c r="T85" s="2">
        <v>57.61</v>
      </c>
      <c r="U85" s="2">
        <v>64.745703870855706</v>
      </c>
      <c r="V85" s="2">
        <v>3220.0003296090099</v>
      </c>
      <c r="W85" s="2">
        <v>464.96873617000102</v>
      </c>
      <c r="X85" s="2">
        <v>16.841744302999999</v>
      </c>
      <c r="Y85" s="2">
        <v>0.35625041060755402</v>
      </c>
      <c r="Z85" s="2">
        <v>38.391761000000002</v>
      </c>
      <c r="AA85" s="2">
        <v>1</v>
      </c>
      <c r="AB85" s="2" t="s">
        <v>90</v>
      </c>
      <c r="AC85" s="2" t="s">
        <v>7618</v>
      </c>
      <c r="AD85" s="2" t="e">
        <f>VLOOKUP(AB85,#REF!,2,FALSE)</f>
        <v>#REF!</v>
      </c>
      <c r="AE85" s="2" t="e">
        <f>VLOOKUP(AB85,#REF!,3,FALSE)</f>
        <v>#REF!</v>
      </c>
      <c r="AF85" s="2" t="e">
        <f>VLOOKUP(AB85,#REF!,4,FALSE)</f>
        <v>#REF!</v>
      </c>
      <c r="AG85" s="2" t="s">
        <v>7622</v>
      </c>
      <c r="AH85" s="2">
        <v>160</v>
      </c>
      <c r="AI85" s="2">
        <v>50</v>
      </c>
      <c r="AJ85" s="2">
        <v>1</v>
      </c>
      <c r="AK85" s="2">
        <v>1</v>
      </c>
      <c r="AL85" s="2">
        <v>1</v>
      </c>
      <c r="AM85" s="2">
        <v>0</v>
      </c>
    </row>
    <row r="86" spans="1:39" x14ac:dyDescent="0.25">
      <c r="A86" s="1" t="s">
        <v>3949</v>
      </c>
      <c r="B86" s="1" t="s">
        <v>221</v>
      </c>
      <c r="C86" s="1" t="s">
        <v>3950</v>
      </c>
      <c r="D86" s="1" t="s">
        <v>30</v>
      </c>
      <c r="E86" s="1" t="s">
        <v>222</v>
      </c>
      <c r="F86" s="1" t="s">
        <v>25</v>
      </c>
      <c r="G86" s="1" t="s">
        <v>223</v>
      </c>
      <c r="H86" s="1" t="s">
        <v>25</v>
      </c>
      <c r="I86" s="1" t="s">
        <v>223</v>
      </c>
      <c r="J86" s="1" t="s">
        <v>3951</v>
      </c>
      <c r="K86" s="2" t="s">
        <v>3769</v>
      </c>
      <c r="L86" s="2" t="s">
        <v>3770</v>
      </c>
      <c r="M86" s="2"/>
      <c r="N86" s="2"/>
      <c r="O86" s="2">
        <v>3073</v>
      </c>
      <c r="P86" s="2">
        <v>-9.5297222222222207</v>
      </c>
      <c r="Q86" s="2">
        <v>-77.529166666666697</v>
      </c>
      <c r="R86" s="2">
        <v>154</v>
      </c>
      <c r="S86" s="2" t="s">
        <v>28</v>
      </c>
      <c r="T86" s="2">
        <v>432.99</v>
      </c>
      <c r="U86" s="2">
        <v>166.83988082865699</v>
      </c>
      <c r="V86" s="2">
        <v>65005.000452956003</v>
      </c>
      <c r="W86" s="2">
        <v>10152.224550020001</v>
      </c>
      <c r="X86" s="2">
        <v>1372.0923701869999</v>
      </c>
      <c r="Y86" s="2">
        <v>0.60307930157891698</v>
      </c>
      <c r="Z86" s="2">
        <v>10.242455</v>
      </c>
      <c r="AA86" s="2">
        <v>3</v>
      </c>
      <c r="AB86" s="2" t="s">
        <v>223</v>
      </c>
      <c r="AC86" s="2" t="s">
        <v>7618</v>
      </c>
      <c r="AD86" s="2" t="e">
        <f>VLOOKUP(AB86,#REF!,2,FALSE)</f>
        <v>#REF!</v>
      </c>
      <c r="AE86" s="2" t="e">
        <f>VLOOKUP(AB86,#REF!,3,FALSE)</f>
        <v>#REF!</v>
      </c>
      <c r="AF86" s="2" t="e">
        <f>VLOOKUP(AB86,#REF!,4,FALSE)</f>
        <v>#REF!</v>
      </c>
      <c r="AG86" s="2" t="s">
        <v>7622</v>
      </c>
      <c r="AH86" s="2">
        <v>10</v>
      </c>
      <c r="AI86" s="2">
        <v>2</v>
      </c>
      <c r="AJ86" s="2">
        <v>45</v>
      </c>
      <c r="AK86" s="2">
        <v>38</v>
      </c>
      <c r="AL86" s="2">
        <v>32</v>
      </c>
      <c r="AM86" s="2">
        <v>6</v>
      </c>
    </row>
    <row r="87" spans="1:39" x14ac:dyDescent="0.25">
      <c r="A87" s="1" t="s">
        <v>3952</v>
      </c>
      <c r="B87" s="1" t="s">
        <v>224</v>
      </c>
      <c r="C87" s="1" t="s">
        <v>3950</v>
      </c>
      <c r="D87" s="1" t="s">
        <v>30</v>
      </c>
      <c r="E87" s="1" t="s">
        <v>222</v>
      </c>
      <c r="F87" s="1" t="s">
        <v>25</v>
      </c>
      <c r="G87" s="1" t="s">
        <v>223</v>
      </c>
      <c r="H87" s="1" t="s">
        <v>30</v>
      </c>
      <c r="I87" s="1" t="s">
        <v>225</v>
      </c>
      <c r="J87" s="1" t="s">
        <v>3953</v>
      </c>
      <c r="K87" s="2" t="s">
        <v>3781</v>
      </c>
      <c r="L87" s="2" t="s">
        <v>3770</v>
      </c>
      <c r="M87" s="2"/>
      <c r="N87" s="2"/>
      <c r="O87" s="2">
        <v>2135</v>
      </c>
      <c r="P87" s="2">
        <v>-9.4949999999999992</v>
      </c>
      <c r="Q87" s="2">
        <v>-77.859444444444406</v>
      </c>
      <c r="R87" s="2">
        <v>91</v>
      </c>
      <c r="S87" s="2" t="s">
        <v>28</v>
      </c>
      <c r="T87" s="2">
        <v>135.65</v>
      </c>
      <c r="U87" s="2">
        <v>16.594176188721001</v>
      </c>
      <c r="V87" s="2">
        <v>1744.999887683</v>
      </c>
      <c r="W87" s="2">
        <v>175.48819601100001</v>
      </c>
      <c r="X87" s="2">
        <v>12.799557567000001</v>
      </c>
      <c r="Y87" s="2">
        <v>0.27306785092272201</v>
      </c>
      <c r="Z87" s="2">
        <v>51.041381999999999</v>
      </c>
      <c r="AA87" s="2">
        <v>3</v>
      </c>
      <c r="AB87" s="2" t="s">
        <v>223</v>
      </c>
      <c r="AC87" s="2" t="s">
        <v>7618</v>
      </c>
      <c r="AD87" s="2" t="e">
        <f>VLOOKUP(AB87,#REF!,2,FALSE)</f>
        <v>#REF!</v>
      </c>
      <c r="AE87" s="2" t="e">
        <f>VLOOKUP(AB87,#REF!,3,FALSE)</f>
        <v>#REF!</v>
      </c>
      <c r="AF87" s="2" t="e">
        <f>VLOOKUP(AB87,#REF!,4,FALSE)</f>
        <v>#REF!</v>
      </c>
      <c r="AG87" s="2" t="s">
        <v>7622</v>
      </c>
      <c r="AH87" s="2">
        <v>180</v>
      </c>
      <c r="AI87" s="2">
        <v>35</v>
      </c>
      <c r="AJ87" s="2">
        <v>0</v>
      </c>
      <c r="AK87" s="2">
        <v>0</v>
      </c>
      <c r="AL87" s="2">
        <v>0</v>
      </c>
      <c r="AM87" s="2">
        <v>0</v>
      </c>
    </row>
    <row r="88" spans="1:39" x14ac:dyDescent="0.25">
      <c r="A88" s="1" t="s">
        <v>3954</v>
      </c>
      <c r="B88" s="1" t="s">
        <v>226</v>
      </c>
      <c r="C88" s="1" t="s">
        <v>3950</v>
      </c>
      <c r="D88" s="1" t="s">
        <v>30</v>
      </c>
      <c r="E88" s="1" t="s">
        <v>222</v>
      </c>
      <c r="F88" s="1" t="s">
        <v>25</v>
      </c>
      <c r="G88" s="1" t="s">
        <v>223</v>
      </c>
      <c r="H88" s="1" t="s">
        <v>33</v>
      </c>
      <c r="I88" s="1" t="s">
        <v>227</v>
      </c>
      <c r="J88" s="1" t="s">
        <v>3955</v>
      </c>
      <c r="K88" s="2" t="s">
        <v>3773</v>
      </c>
      <c r="L88" s="2" t="s">
        <v>3770</v>
      </c>
      <c r="M88" s="2"/>
      <c r="N88" s="2"/>
      <c r="O88" s="2">
        <v>3154</v>
      </c>
      <c r="P88" s="2">
        <v>-9.5947222222222202</v>
      </c>
      <c r="Q88" s="2">
        <v>-77.808611111111105</v>
      </c>
      <c r="R88" s="2">
        <v>18</v>
      </c>
      <c r="S88" s="2" t="s">
        <v>28</v>
      </c>
      <c r="T88" s="2">
        <v>50.65</v>
      </c>
      <c r="U88" s="2">
        <v>7.0286278381046401</v>
      </c>
      <c r="V88" s="2">
        <v>324.00000582600001</v>
      </c>
      <c r="W88" s="2">
        <v>36.797299504000001</v>
      </c>
      <c r="X88" s="2">
        <v>0</v>
      </c>
      <c r="Y88" s="2">
        <v>0.37872084012665902</v>
      </c>
      <c r="Z88" s="2">
        <v>40.328220000000002</v>
      </c>
      <c r="AA88" s="2">
        <v>3</v>
      </c>
      <c r="AB88" s="2" t="s">
        <v>223</v>
      </c>
      <c r="AC88" s="2" t="s">
        <v>7618</v>
      </c>
      <c r="AD88" s="2" t="e">
        <f>VLOOKUP(AB88,#REF!,2,FALSE)</f>
        <v>#REF!</v>
      </c>
      <c r="AE88" s="2" t="e">
        <f>VLOOKUP(AB88,#REF!,3,FALSE)</f>
        <v>#REF!</v>
      </c>
      <c r="AF88" s="2" t="e">
        <f>VLOOKUP(AB88,#REF!,4,FALSE)</f>
        <v>#REF!</v>
      </c>
      <c r="AG88" s="2" t="s">
        <v>7622</v>
      </c>
      <c r="AH88" s="2">
        <v>180</v>
      </c>
      <c r="AI88" s="2">
        <v>35</v>
      </c>
      <c r="AJ88" s="2">
        <v>0</v>
      </c>
      <c r="AK88" s="2">
        <v>0</v>
      </c>
      <c r="AL88" s="2">
        <v>0</v>
      </c>
      <c r="AM88" s="2">
        <v>0</v>
      </c>
    </row>
    <row r="89" spans="1:39" x14ac:dyDescent="0.25">
      <c r="A89" s="1" t="s">
        <v>3956</v>
      </c>
      <c r="B89" s="1" t="s">
        <v>228</v>
      </c>
      <c r="C89" s="1" t="s">
        <v>3950</v>
      </c>
      <c r="D89" s="1" t="s">
        <v>30</v>
      </c>
      <c r="E89" s="1" t="s">
        <v>222</v>
      </c>
      <c r="F89" s="1" t="s">
        <v>25</v>
      </c>
      <c r="G89" s="1" t="s">
        <v>223</v>
      </c>
      <c r="H89" s="1" t="s">
        <v>36</v>
      </c>
      <c r="I89" s="1" t="s">
        <v>229</v>
      </c>
      <c r="J89" s="1" t="s">
        <v>3957</v>
      </c>
      <c r="K89" s="2" t="s">
        <v>3781</v>
      </c>
      <c r="L89" s="2" t="s">
        <v>3770</v>
      </c>
      <c r="M89" s="2"/>
      <c r="N89" s="2"/>
      <c r="O89" s="2">
        <v>2592</v>
      </c>
      <c r="P89" s="2">
        <v>-9.7236111111111097</v>
      </c>
      <c r="Q89" s="2">
        <v>-77.818611111111096</v>
      </c>
      <c r="R89" s="2">
        <v>112</v>
      </c>
      <c r="S89" s="2" t="s">
        <v>28</v>
      </c>
      <c r="T89" s="2">
        <v>209.34</v>
      </c>
      <c r="U89" s="2">
        <v>10.451896436419201</v>
      </c>
      <c r="V89" s="2">
        <v>1737.000487196</v>
      </c>
      <c r="W89" s="2">
        <v>153.10523772499999</v>
      </c>
      <c r="X89" s="2">
        <v>27.448570132</v>
      </c>
      <c r="Y89" s="2">
        <v>0.32161437571224899</v>
      </c>
      <c r="Z89" s="2">
        <v>33.213594000000001</v>
      </c>
      <c r="AA89" s="2">
        <v>3</v>
      </c>
      <c r="AB89" s="2" t="s">
        <v>223</v>
      </c>
      <c r="AC89" s="2" t="s">
        <v>7618</v>
      </c>
      <c r="AD89" s="2" t="e">
        <f>VLOOKUP(AB89,#REF!,2,FALSE)</f>
        <v>#REF!</v>
      </c>
      <c r="AE89" s="2" t="e">
        <f>VLOOKUP(AB89,#REF!,3,FALSE)</f>
        <v>#REF!</v>
      </c>
      <c r="AF89" s="2" t="e">
        <f>VLOOKUP(AB89,#REF!,4,FALSE)</f>
        <v>#REF!</v>
      </c>
      <c r="AG89" s="2" t="s">
        <v>7622</v>
      </c>
      <c r="AH89" s="2">
        <v>300</v>
      </c>
      <c r="AI89" s="2">
        <v>60</v>
      </c>
      <c r="AJ89" s="2">
        <v>0</v>
      </c>
      <c r="AK89" s="2">
        <v>0</v>
      </c>
      <c r="AL89" s="2">
        <v>0</v>
      </c>
      <c r="AM89" s="2">
        <v>0</v>
      </c>
    </row>
    <row r="90" spans="1:39" x14ac:dyDescent="0.25">
      <c r="A90" s="1" t="s">
        <v>3958</v>
      </c>
      <c r="B90" s="1" t="s">
        <v>230</v>
      </c>
      <c r="C90" s="1" t="s">
        <v>3950</v>
      </c>
      <c r="D90" s="1" t="s">
        <v>30</v>
      </c>
      <c r="E90" s="1" t="s">
        <v>222</v>
      </c>
      <c r="F90" s="1" t="s">
        <v>25</v>
      </c>
      <c r="G90" s="1" t="s">
        <v>223</v>
      </c>
      <c r="H90" s="1" t="s">
        <v>39</v>
      </c>
      <c r="I90" s="1" t="s">
        <v>231</v>
      </c>
      <c r="J90" s="1" t="s">
        <v>3959</v>
      </c>
      <c r="K90" s="2" t="s">
        <v>3769</v>
      </c>
      <c r="L90" s="2" t="s">
        <v>3770</v>
      </c>
      <c r="M90" s="2"/>
      <c r="N90" s="2"/>
      <c r="O90" s="2">
        <v>3047</v>
      </c>
      <c r="P90" s="2">
        <v>-9.5144444444444503</v>
      </c>
      <c r="Q90" s="2">
        <v>-77.532499999999999</v>
      </c>
      <c r="R90" s="2">
        <v>136</v>
      </c>
      <c r="S90" s="2" t="s">
        <v>28</v>
      </c>
      <c r="T90" s="2">
        <v>342.95</v>
      </c>
      <c r="U90" s="2">
        <v>221.07304271759699</v>
      </c>
      <c r="V90" s="2">
        <v>80610.010280395902</v>
      </c>
      <c r="W90" s="2">
        <v>13700.590024085999</v>
      </c>
      <c r="X90" s="2">
        <v>1714.034574821</v>
      </c>
      <c r="Y90" s="2">
        <v>0.584997707639346</v>
      </c>
      <c r="Z90" s="2">
        <v>11.537697</v>
      </c>
      <c r="AA90" s="2">
        <v>3</v>
      </c>
      <c r="AB90" s="2" t="s">
        <v>223</v>
      </c>
      <c r="AC90" s="2" t="s">
        <v>7618</v>
      </c>
      <c r="AD90" s="2" t="e">
        <f>VLOOKUP(AB90,#REF!,2,FALSE)</f>
        <v>#REF!</v>
      </c>
      <c r="AE90" s="2" t="e">
        <f>VLOOKUP(AB90,#REF!,3,FALSE)</f>
        <v>#REF!</v>
      </c>
      <c r="AF90" s="2" t="e">
        <f>VLOOKUP(AB90,#REF!,4,FALSE)</f>
        <v>#REF!</v>
      </c>
      <c r="AG90" s="2" t="s">
        <v>7622</v>
      </c>
      <c r="AH90" s="2">
        <v>10</v>
      </c>
      <c r="AI90" s="2">
        <v>2</v>
      </c>
      <c r="AJ90" s="2">
        <v>48</v>
      </c>
      <c r="AK90" s="2">
        <v>42</v>
      </c>
      <c r="AL90" s="2">
        <v>38</v>
      </c>
      <c r="AM90" s="2">
        <v>4</v>
      </c>
    </row>
    <row r="91" spans="1:39" x14ac:dyDescent="0.25">
      <c r="A91" s="1" t="s">
        <v>3960</v>
      </c>
      <c r="B91" s="1" t="s">
        <v>232</v>
      </c>
      <c r="C91" s="1" t="s">
        <v>3950</v>
      </c>
      <c r="D91" s="1" t="s">
        <v>30</v>
      </c>
      <c r="E91" s="1" t="s">
        <v>222</v>
      </c>
      <c r="F91" s="1" t="s">
        <v>25</v>
      </c>
      <c r="G91" s="1" t="s">
        <v>223</v>
      </c>
      <c r="H91" s="1" t="s">
        <v>42</v>
      </c>
      <c r="I91" s="1" t="s">
        <v>233</v>
      </c>
      <c r="J91" s="1" t="s">
        <v>3961</v>
      </c>
      <c r="K91" s="2" t="s">
        <v>3826</v>
      </c>
      <c r="L91" s="2" t="s">
        <v>3770</v>
      </c>
      <c r="M91" s="2"/>
      <c r="N91" s="2"/>
      <c r="O91" s="2">
        <v>2824</v>
      </c>
      <c r="P91" s="2">
        <v>-9.4005555555555596</v>
      </c>
      <c r="Q91" s="2">
        <v>-77.577500000000001</v>
      </c>
      <c r="R91" s="2">
        <v>34</v>
      </c>
      <c r="S91" s="2" t="s">
        <v>28</v>
      </c>
      <c r="T91" s="2">
        <v>59.84</v>
      </c>
      <c r="U91" s="2">
        <v>95.270721925133699</v>
      </c>
      <c r="V91" s="2">
        <v>4971.0003438080103</v>
      </c>
      <c r="W91" s="2">
        <v>745.54338068399898</v>
      </c>
      <c r="X91" s="2">
        <v>58.332801578999998</v>
      </c>
      <c r="Y91" s="2">
        <v>0.43238797535894302</v>
      </c>
      <c r="Z91" s="2">
        <v>23.373812999999998</v>
      </c>
      <c r="AA91" s="2">
        <v>3</v>
      </c>
      <c r="AB91" s="2" t="s">
        <v>223</v>
      </c>
      <c r="AC91" s="2" t="s">
        <v>7618</v>
      </c>
      <c r="AD91" s="2" t="e">
        <f>VLOOKUP(AB91,#REF!,2,FALSE)</f>
        <v>#REF!</v>
      </c>
      <c r="AE91" s="2" t="e">
        <f>VLOOKUP(AB91,#REF!,3,FALSE)</f>
        <v>#REF!</v>
      </c>
      <c r="AF91" s="2" t="e">
        <f>VLOOKUP(AB91,#REF!,4,FALSE)</f>
        <v>#REF!</v>
      </c>
      <c r="AG91" s="2" t="s">
        <v>7622</v>
      </c>
      <c r="AH91" s="2">
        <v>40</v>
      </c>
      <c r="AI91" s="2">
        <v>6</v>
      </c>
      <c r="AJ91" s="2">
        <v>1</v>
      </c>
      <c r="AK91" s="2">
        <v>1</v>
      </c>
      <c r="AL91" s="2">
        <v>1</v>
      </c>
      <c r="AM91" s="2">
        <v>0</v>
      </c>
    </row>
    <row r="92" spans="1:39" x14ac:dyDescent="0.25">
      <c r="A92" s="1" t="s">
        <v>3962</v>
      </c>
      <c r="B92" s="1" t="s">
        <v>234</v>
      </c>
      <c r="C92" s="1" t="s">
        <v>3950</v>
      </c>
      <c r="D92" s="1" t="s">
        <v>30</v>
      </c>
      <c r="E92" s="1" t="s">
        <v>222</v>
      </c>
      <c r="F92" s="1" t="s">
        <v>25</v>
      </c>
      <c r="G92" s="1" t="s">
        <v>223</v>
      </c>
      <c r="H92" s="1" t="s">
        <v>45</v>
      </c>
      <c r="I92" s="1" t="s">
        <v>235</v>
      </c>
      <c r="J92" s="1" t="s">
        <v>3963</v>
      </c>
      <c r="K92" s="2" t="s">
        <v>3773</v>
      </c>
      <c r="L92" s="2" t="s">
        <v>3770</v>
      </c>
      <c r="M92" s="2"/>
      <c r="N92" s="2"/>
      <c r="O92" s="2">
        <v>3343</v>
      </c>
      <c r="P92" s="2">
        <v>-9.6330555555555595</v>
      </c>
      <c r="Q92" s="2">
        <v>-77.741388888888906</v>
      </c>
      <c r="R92" s="2">
        <v>85</v>
      </c>
      <c r="S92" s="2" t="s">
        <v>28</v>
      </c>
      <c r="T92" s="2">
        <v>164.26</v>
      </c>
      <c r="U92" s="2">
        <v>10.2459515402411</v>
      </c>
      <c r="V92" s="2">
        <v>1130.999665604</v>
      </c>
      <c r="W92" s="2">
        <v>162.905694125</v>
      </c>
      <c r="X92" s="2">
        <v>7.5206736340000004</v>
      </c>
      <c r="Y92" s="2">
        <v>0.19291818325507601</v>
      </c>
      <c r="Z92" s="2">
        <v>40.451562000000003</v>
      </c>
      <c r="AA92" s="2">
        <v>3</v>
      </c>
      <c r="AB92" s="2" t="s">
        <v>223</v>
      </c>
      <c r="AC92" s="2" t="s">
        <v>7618</v>
      </c>
      <c r="AD92" s="2" t="e">
        <f>VLOOKUP(AB92,#REF!,2,FALSE)</f>
        <v>#REF!</v>
      </c>
      <c r="AE92" s="2" t="e">
        <f>VLOOKUP(AB92,#REF!,3,FALSE)</f>
        <v>#REF!</v>
      </c>
      <c r="AF92" s="2" t="e">
        <f>VLOOKUP(AB92,#REF!,4,FALSE)</f>
        <v>#REF!</v>
      </c>
      <c r="AG92" s="2" t="s">
        <v>7622</v>
      </c>
      <c r="AH92" s="2">
        <v>240</v>
      </c>
      <c r="AI92" s="2">
        <v>50</v>
      </c>
      <c r="AJ92" s="2">
        <v>0</v>
      </c>
      <c r="AK92" s="2">
        <v>0</v>
      </c>
      <c r="AL92" s="2">
        <v>0</v>
      </c>
      <c r="AM92" s="2">
        <v>0</v>
      </c>
    </row>
    <row r="93" spans="1:39" x14ac:dyDescent="0.25">
      <c r="A93" s="1" t="s">
        <v>3964</v>
      </c>
      <c r="B93" s="1" t="s">
        <v>236</v>
      </c>
      <c r="C93" s="1" t="s">
        <v>3950</v>
      </c>
      <c r="D93" s="1" t="s">
        <v>30</v>
      </c>
      <c r="E93" s="1" t="s">
        <v>222</v>
      </c>
      <c r="F93" s="1" t="s">
        <v>25</v>
      </c>
      <c r="G93" s="1" t="s">
        <v>223</v>
      </c>
      <c r="H93" s="1" t="s">
        <v>48</v>
      </c>
      <c r="I93" s="1" t="s">
        <v>73</v>
      </c>
      <c r="J93" s="1" t="s">
        <v>3804</v>
      </c>
      <c r="K93" s="2" t="s">
        <v>3773</v>
      </c>
      <c r="L93" s="2" t="s">
        <v>3770</v>
      </c>
      <c r="M93" s="2"/>
      <c r="N93" s="2"/>
      <c r="O93" s="2">
        <v>3443</v>
      </c>
      <c r="P93" s="2">
        <v>-9.6666666666666696</v>
      </c>
      <c r="Q93" s="2">
        <v>-77.465555555555596</v>
      </c>
      <c r="R93" s="2">
        <v>32</v>
      </c>
      <c r="S93" s="2" t="s">
        <v>28</v>
      </c>
      <c r="T93" s="2">
        <v>222.91</v>
      </c>
      <c r="U93" s="2">
        <v>14.9028756000179</v>
      </c>
      <c r="V93" s="2">
        <v>2496.0002847669898</v>
      </c>
      <c r="W93" s="2">
        <v>349.87370418699999</v>
      </c>
      <c r="X93" s="2">
        <v>34.980236527999999</v>
      </c>
      <c r="Y93" s="2">
        <v>0.32218800385243102</v>
      </c>
      <c r="Z93" s="2">
        <v>27.580760000000001</v>
      </c>
      <c r="AA93" s="2">
        <v>3</v>
      </c>
      <c r="AB93" s="2" t="s">
        <v>223</v>
      </c>
      <c r="AC93" s="2" t="s">
        <v>7618</v>
      </c>
      <c r="AD93" s="2" t="e">
        <f>VLOOKUP(AB93,#REF!,2,FALSE)</f>
        <v>#REF!</v>
      </c>
      <c r="AE93" s="2" t="e">
        <f>VLOOKUP(AB93,#REF!,3,FALSE)</f>
        <v>#REF!</v>
      </c>
      <c r="AF93" s="2" t="e">
        <f>VLOOKUP(AB93,#REF!,4,FALSE)</f>
        <v>#REF!</v>
      </c>
      <c r="AG93" s="2" t="s">
        <v>7622</v>
      </c>
      <c r="AH93" s="2">
        <v>60</v>
      </c>
      <c r="AI93" s="2">
        <v>10</v>
      </c>
      <c r="AJ93" s="2">
        <v>2</v>
      </c>
      <c r="AK93" s="2">
        <v>2</v>
      </c>
      <c r="AL93" s="2">
        <v>2</v>
      </c>
      <c r="AM93" s="2">
        <v>0</v>
      </c>
    </row>
    <row r="94" spans="1:39" x14ac:dyDescent="0.25">
      <c r="A94" s="1" t="s">
        <v>3965</v>
      </c>
      <c r="B94" s="1" t="s">
        <v>237</v>
      </c>
      <c r="C94" s="1" t="s">
        <v>3950</v>
      </c>
      <c r="D94" s="1" t="s">
        <v>30</v>
      </c>
      <c r="E94" s="1" t="s">
        <v>222</v>
      </c>
      <c r="F94" s="1" t="s">
        <v>25</v>
      </c>
      <c r="G94" s="1" t="s">
        <v>223</v>
      </c>
      <c r="H94" s="1" t="s">
        <v>51</v>
      </c>
      <c r="I94" s="1" t="s">
        <v>238</v>
      </c>
      <c r="J94" s="1" t="s">
        <v>3966</v>
      </c>
      <c r="K94" s="2" t="s">
        <v>3773</v>
      </c>
      <c r="L94" s="2" t="s">
        <v>3770</v>
      </c>
      <c r="M94" s="2"/>
      <c r="N94" s="2"/>
      <c r="O94" s="2">
        <v>3698</v>
      </c>
      <c r="P94" s="2">
        <v>-9.6552777777777798</v>
      </c>
      <c r="Q94" s="2">
        <v>-77.826111111111103</v>
      </c>
      <c r="R94" s="2">
        <v>120</v>
      </c>
      <c r="S94" s="2" t="s">
        <v>28</v>
      </c>
      <c r="T94" s="2">
        <v>357.81</v>
      </c>
      <c r="U94" s="2">
        <v>3.7897208015427202</v>
      </c>
      <c r="V94" s="2">
        <v>1044.000511535</v>
      </c>
      <c r="W94" s="2">
        <v>109.858106613</v>
      </c>
      <c r="X94" s="2">
        <v>24.061090588999999</v>
      </c>
      <c r="Y94" s="2">
        <v>0.33353156070187301</v>
      </c>
      <c r="Z94" s="2">
        <v>46.279288999999999</v>
      </c>
      <c r="AA94" s="2">
        <v>3</v>
      </c>
      <c r="AB94" s="2" t="s">
        <v>223</v>
      </c>
      <c r="AC94" s="2" t="s">
        <v>7618</v>
      </c>
      <c r="AD94" s="2" t="e">
        <f>VLOOKUP(AB94,#REF!,2,FALSE)</f>
        <v>#REF!</v>
      </c>
      <c r="AE94" s="2" t="e">
        <f>VLOOKUP(AB94,#REF!,3,FALSE)</f>
        <v>#REF!</v>
      </c>
      <c r="AF94" s="2" t="e">
        <f>VLOOKUP(AB94,#REF!,4,FALSE)</f>
        <v>#REF!</v>
      </c>
      <c r="AG94" s="2" t="s">
        <v>7622</v>
      </c>
      <c r="AH94" s="2">
        <v>240</v>
      </c>
      <c r="AI94" s="2">
        <v>50</v>
      </c>
      <c r="AJ94" s="2">
        <v>0</v>
      </c>
      <c r="AK94" s="2">
        <v>0</v>
      </c>
      <c r="AL94" s="2">
        <v>0</v>
      </c>
      <c r="AM94" s="2">
        <v>0</v>
      </c>
    </row>
    <row r="95" spans="1:39" x14ac:dyDescent="0.25">
      <c r="A95" s="1" t="s">
        <v>3967</v>
      </c>
      <c r="B95" s="1" t="s">
        <v>239</v>
      </c>
      <c r="C95" s="1" t="s">
        <v>3950</v>
      </c>
      <c r="D95" s="1" t="s">
        <v>30</v>
      </c>
      <c r="E95" s="1" t="s">
        <v>222</v>
      </c>
      <c r="F95" s="1" t="s">
        <v>25</v>
      </c>
      <c r="G95" s="1" t="s">
        <v>223</v>
      </c>
      <c r="H95" s="1" t="s">
        <v>54</v>
      </c>
      <c r="I95" s="1" t="s">
        <v>240</v>
      </c>
      <c r="J95" s="1" t="s">
        <v>3968</v>
      </c>
      <c r="K95" s="2" t="s">
        <v>3773</v>
      </c>
      <c r="L95" s="2" t="s">
        <v>3770</v>
      </c>
      <c r="M95" s="2"/>
      <c r="N95" s="2"/>
      <c r="O95" s="2">
        <v>1264</v>
      </c>
      <c r="P95" s="2">
        <v>-9.5594444444444502</v>
      </c>
      <c r="Q95" s="2">
        <v>-77.890555555555594</v>
      </c>
      <c r="R95" s="2">
        <v>46</v>
      </c>
      <c r="S95" s="2" t="s">
        <v>28</v>
      </c>
      <c r="T95" s="2">
        <v>162.5</v>
      </c>
      <c r="U95" s="2">
        <v>34.750769230769201</v>
      </c>
      <c r="V95" s="2">
        <v>4990.0005817490101</v>
      </c>
      <c r="W95" s="2">
        <v>800.922329904001</v>
      </c>
      <c r="X95" s="2">
        <v>66.817563055999997</v>
      </c>
      <c r="Y95" s="2">
        <v>0.338115324875019</v>
      </c>
      <c r="Z95" s="2">
        <v>32.034602999999997</v>
      </c>
      <c r="AA95" s="2">
        <v>3</v>
      </c>
      <c r="AB95" s="2" t="s">
        <v>223</v>
      </c>
      <c r="AC95" s="2" t="s">
        <v>7618</v>
      </c>
      <c r="AD95" s="2" t="e">
        <f>VLOOKUP(AB95,#REF!,2,FALSE)</f>
        <v>#REF!</v>
      </c>
      <c r="AE95" s="2" t="e">
        <f>VLOOKUP(AB95,#REF!,3,FALSE)</f>
        <v>#REF!</v>
      </c>
      <c r="AF95" s="2" t="e">
        <f>VLOOKUP(AB95,#REF!,4,FALSE)</f>
        <v>#REF!</v>
      </c>
      <c r="AG95" s="2" t="s">
        <v>7622</v>
      </c>
      <c r="AH95" s="2">
        <v>120</v>
      </c>
      <c r="AI95" s="2">
        <v>15</v>
      </c>
      <c r="AJ95" s="2">
        <v>0</v>
      </c>
      <c r="AK95" s="2">
        <v>0</v>
      </c>
      <c r="AL95" s="2">
        <v>0</v>
      </c>
      <c r="AM95" s="2">
        <v>0</v>
      </c>
    </row>
    <row r="96" spans="1:39" x14ac:dyDescent="0.25">
      <c r="A96" s="1" t="s">
        <v>3969</v>
      </c>
      <c r="B96" s="1" t="s">
        <v>241</v>
      </c>
      <c r="C96" s="1" t="s">
        <v>3950</v>
      </c>
      <c r="D96" s="1" t="s">
        <v>30</v>
      </c>
      <c r="E96" s="1" t="s">
        <v>222</v>
      </c>
      <c r="F96" s="1" t="s">
        <v>25</v>
      </c>
      <c r="G96" s="1" t="s">
        <v>223</v>
      </c>
      <c r="H96" s="1" t="s">
        <v>57</v>
      </c>
      <c r="I96" s="1" t="s">
        <v>242</v>
      </c>
      <c r="J96" s="1" t="s">
        <v>3970</v>
      </c>
      <c r="K96" s="2" t="s">
        <v>3773</v>
      </c>
      <c r="L96" s="2" t="s">
        <v>3770</v>
      </c>
      <c r="M96" s="2"/>
      <c r="N96" s="2"/>
      <c r="O96" s="2">
        <v>3602</v>
      </c>
      <c r="P96" s="2">
        <v>-9.5811111111111096</v>
      </c>
      <c r="Q96" s="2">
        <v>-77.7072222222222</v>
      </c>
      <c r="R96" s="2">
        <v>77</v>
      </c>
      <c r="S96" s="2" t="s">
        <v>28</v>
      </c>
      <c r="T96" s="2">
        <v>243.73</v>
      </c>
      <c r="U96" s="2">
        <v>19.8088048250113</v>
      </c>
      <c r="V96" s="2">
        <v>3522.0007826239898</v>
      </c>
      <c r="W96" s="2">
        <v>451.26129960899999</v>
      </c>
      <c r="X96" s="2">
        <v>47.938454032000003</v>
      </c>
      <c r="Y96" s="2">
        <v>0.32267183111644299</v>
      </c>
      <c r="Z96" s="2">
        <v>40.328220000000002</v>
      </c>
      <c r="AA96" s="2">
        <v>3</v>
      </c>
      <c r="AB96" s="2" t="s">
        <v>223</v>
      </c>
      <c r="AC96" s="2" t="s">
        <v>7618</v>
      </c>
      <c r="AD96" s="2" t="e">
        <f>VLOOKUP(AB96,#REF!,2,FALSE)</f>
        <v>#REF!</v>
      </c>
      <c r="AE96" s="2" t="e">
        <f>VLOOKUP(AB96,#REF!,3,FALSE)</f>
        <v>#REF!</v>
      </c>
      <c r="AF96" s="2" t="e">
        <f>VLOOKUP(AB96,#REF!,4,FALSE)</f>
        <v>#REF!</v>
      </c>
      <c r="AG96" s="2" t="s">
        <v>7622</v>
      </c>
      <c r="AH96" s="2">
        <v>240</v>
      </c>
      <c r="AI96" s="2">
        <v>50</v>
      </c>
      <c r="AJ96" s="2">
        <v>0</v>
      </c>
      <c r="AK96" s="2">
        <v>0</v>
      </c>
      <c r="AL96" s="2">
        <v>0</v>
      </c>
      <c r="AM96" s="2">
        <v>0</v>
      </c>
    </row>
    <row r="97" spans="1:39" x14ac:dyDescent="0.25">
      <c r="A97" s="1" t="s">
        <v>3971</v>
      </c>
      <c r="B97" s="1" t="s">
        <v>243</v>
      </c>
      <c r="C97" s="1" t="s">
        <v>3950</v>
      </c>
      <c r="D97" s="1" t="s">
        <v>30</v>
      </c>
      <c r="E97" s="1" t="s">
        <v>222</v>
      </c>
      <c r="F97" s="1" t="s">
        <v>25</v>
      </c>
      <c r="G97" s="1" t="s">
        <v>223</v>
      </c>
      <c r="H97" s="1" t="s">
        <v>60</v>
      </c>
      <c r="I97" s="1" t="s">
        <v>244</v>
      </c>
      <c r="J97" s="1" t="s">
        <v>3972</v>
      </c>
      <c r="K97" s="2" t="s">
        <v>3826</v>
      </c>
      <c r="L97" s="2" t="s">
        <v>3770</v>
      </c>
      <c r="M97" s="2"/>
      <c r="N97" s="2"/>
      <c r="O97" s="2">
        <v>2832</v>
      </c>
      <c r="P97" s="2">
        <v>-9.3936111111111096</v>
      </c>
      <c r="Q97" s="2">
        <v>-77.575000000000003</v>
      </c>
      <c r="R97" s="2">
        <v>41</v>
      </c>
      <c r="S97" s="2" t="s">
        <v>28</v>
      </c>
      <c r="T97" s="2">
        <v>110.28</v>
      </c>
      <c r="U97" s="2">
        <v>64.916575988393205</v>
      </c>
      <c r="V97" s="2">
        <v>6958.9998743919296</v>
      </c>
      <c r="W97" s="2">
        <v>1016.435314801</v>
      </c>
      <c r="X97" s="2">
        <v>108.354188923</v>
      </c>
      <c r="Y97" s="2">
        <v>0.44948408163020998</v>
      </c>
      <c r="Z97" s="2">
        <v>27.580760000000001</v>
      </c>
      <c r="AA97" s="2">
        <v>3</v>
      </c>
      <c r="AB97" s="2" t="s">
        <v>223</v>
      </c>
      <c r="AC97" s="2" t="s">
        <v>7618</v>
      </c>
      <c r="AD97" s="2" t="e">
        <f>VLOOKUP(AB97,#REF!,2,FALSE)</f>
        <v>#REF!</v>
      </c>
      <c r="AE97" s="2" t="e">
        <f>VLOOKUP(AB97,#REF!,3,FALSE)</f>
        <v>#REF!</v>
      </c>
      <c r="AF97" s="2" t="e">
        <f>VLOOKUP(AB97,#REF!,4,FALSE)</f>
        <v>#REF!</v>
      </c>
      <c r="AG97" s="2" t="s">
        <v>7622</v>
      </c>
      <c r="AH97" s="2">
        <v>40</v>
      </c>
      <c r="AI97" s="2">
        <v>6</v>
      </c>
      <c r="AJ97" s="2">
        <v>4</v>
      </c>
      <c r="AK97" s="2">
        <v>4</v>
      </c>
      <c r="AL97" s="2">
        <v>3</v>
      </c>
      <c r="AM97" s="2">
        <v>1</v>
      </c>
    </row>
    <row r="98" spans="1:39" x14ac:dyDescent="0.25">
      <c r="A98" s="1" t="s">
        <v>3973</v>
      </c>
      <c r="B98" s="1" t="s">
        <v>245</v>
      </c>
      <c r="C98" s="1" t="s">
        <v>3974</v>
      </c>
      <c r="D98" s="1" t="s">
        <v>30</v>
      </c>
      <c r="E98" s="1" t="s">
        <v>222</v>
      </c>
      <c r="F98" s="1" t="s">
        <v>30</v>
      </c>
      <c r="G98" s="1" t="s">
        <v>246</v>
      </c>
      <c r="H98" s="1" t="s">
        <v>25</v>
      </c>
      <c r="I98" s="1" t="s">
        <v>246</v>
      </c>
      <c r="J98" s="1" t="s">
        <v>3975</v>
      </c>
      <c r="K98" s="2" t="s">
        <v>3773</v>
      </c>
      <c r="L98" s="2" t="s">
        <v>3770</v>
      </c>
      <c r="M98" s="2"/>
      <c r="N98" s="2"/>
      <c r="O98" s="2">
        <v>3421</v>
      </c>
      <c r="P98" s="2">
        <v>-9.7802777777777798</v>
      </c>
      <c r="Q98" s="2">
        <v>-77.610555555555493</v>
      </c>
      <c r="R98" s="2">
        <v>56</v>
      </c>
      <c r="S98" s="2" t="s">
        <v>28</v>
      </c>
      <c r="T98" s="2">
        <v>159.74</v>
      </c>
      <c r="U98" s="2">
        <v>13.9351446099912</v>
      </c>
      <c r="V98" s="2">
        <v>2130.0003558489998</v>
      </c>
      <c r="W98" s="2">
        <v>232.12258816600001</v>
      </c>
      <c r="X98" s="2">
        <v>20.208243967000001</v>
      </c>
      <c r="Y98" s="2">
        <v>0.45881596116347001</v>
      </c>
      <c r="Z98" s="2">
        <v>20.743839999999999</v>
      </c>
      <c r="AA98" s="2">
        <v>3</v>
      </c>
      <c r="AB98" s="2" t="s">
        <v>223</v>
      </c>
      <c r="AC98" s="2" t="s">
        <v>7618</v>
      </c>
      <c r="AD98" s="2" t="e">
        <f>VLOOKUP(AB98,#REF!,2,FALSE)</f>
        <v>#REF!</v>
      </c>
      <c r="AE98" s="2" t="e">
        <f>VLOOKUP(AB98,#REF!,3,FALSE)</f>
        <v>#REF!</v>
      </c>
      <c r="AF98" s="2" t="e">
        <f>VLOOKUP(AB98,#REF!,4,FALSE)</f>
        <v>#REF!</v>
      </c>
      <c r="AG98" s="2" t="s">
        <v>7622</v>
      </c>
      <c r="AH98" s="2">
        <v>180</v>
      </c>
      <c r="AI98" s="2">
        <v>40</v>
      </c>
      <c r="AJ98" s="2">
        <v>1</v>
      </c>
      <c r="AK98" s="2">
        <v>1</v>
      </c>
      <c r="AL98" s="2">
        <v>1</v>
      </c>
      <c r="AM98" s="2">
        <v>0</v>
      </c>
    </row>
    <row r="99" spans="1:39" x14ac:dyDescent="0.25">
      <c r="A99" s="1" t="s">
        <v>3976</v>
      </c>
      <c r="B99" s="1" t="s">
        <v>247</v>
      </c>
      <c r="C99" s="1" t="s">
        <v>3974</v>
      </c>
      <c r="D99" s="1" t="s">
        <v>30</v>
      </c>
      <c r="E99" s="1" t="s">
        <v>222</v>
      </c>
      <c r="F99" s="1" t="s">
        <v>30</v>
      </c>
      <c r="G99" s="1" t="s">
        <v>246</v>
      </c>
      <c r="H99" s="1" t="s">
        <v>30</v>
      </c>
      <c r="I99" s="1" t="s">
        <v>248</v>
      </c>
      <c r="J99" s="1" t="s">
        <v>3977</v>
      </c>
      <c r="K99" s="2" t="s">
        <v>3773</v>
      </c>
      <c r="L99" s="2" t="s">
        <v>3770</v>
      </c>
      <c r="M99" s="2"/>
      <c r="N99" s="2"/>
      <c r="O99" s="2">
        <v>2903</v>
      </c>
      <c r="P99" s="2">
        <v>-9.8205555555555595</v>
      </c>
      <c r="Q99" s="2">
        <v>-77.719444444444505</v>
      </c>
      <c r="R99" s="2">
        <v>87</v>
      </c>
      <c r="S99" s="2" t="s">
        <v>28</v>
      </c>
      <c r="T99" s="2">
        <v>267.14999999999998</v>
      </c>
      <c r="U99" s="2">
        <v>7.6062137376005996</v>
      </c>
      <c r="V99" s="2">
        <v>1719.0001206449999</v>
      </c>
      <c r="W99" s="2">
        <v>194.58098685499999</v>
      </c>
      <c r="X99" s="2">
        <v>9.5263820890000002</v>
      </c>
      <c r="Y99" s="2">
        <v>0.32037047359823601</v>
      </c>
      <c r="Z99" s="2">
        <v>40.218881000000003</v>
      </c>
      <c r="AA99" s="2">
        <v>3</v>
      </c>
      <c r="AB99" s="2" t="s">
        <v>223</v>
      </c>
      <c r="AC99" s="2" t="s">
        <v>7618</v>
      </c>
      <c r="AD99" s="2" t="e">
        <f>VLOOKUP(AB99,#REF!,2,FALSE)</f>
        <v>#REF!</v>
      </c>
      <c r="AE99" s="2" t="e">
        <f>VLOOKUP(AB99,#REF!,3,FALSE)</f>
        <v>#REF!</v>
      </c>
      <c r="AF99" s="2" t="e">
        <f>VLOOKUP(AB99,#REF!,4,FALSE)</f>
        <v>#REF!</v>
      </c>
      <c r="AG99" s="2" t="s">
        <v>7622</v>
      </c>
      <c r="AH99" s="2">
        <v>180</v>
      </c>
      <c r="AI99" s="2">
        <v>40</v>
      </c>
      <c r="AJ99" s="2">
        <v>0</v>
      </c>
      <c r="AK99" s="2">
        <v>0</v>
      </c>
      <c r="AL99" s="2">
        <v>0</v>
      </c>
      <c r="AM99" s="2">
        <v>0</v>
      </c>
    </row>
    <row r="100" spans="1:39" x14ac:dyDescent="0.25">
      <c r="A100" s="1" t="s">
        <v>3978</v>
      </c>
      <c r="B100" s="1" t="s">
        <v>249</v>
      </c>
      <c r="C100" s="1" t="s">
        <v>3974</v>
      </c>
      <c r="D100" s="1" t="s">
        <v>30</v>
      </c>
      <c r="E100" s="1" t="s">
        <v>222</v>
      </c>
      <c r="F100" s="1" t="s">
        <v>30</v>
      </c>
      <c r="G100" s="1" t="s">
        <v>246</v>
      </c>
      <c r="H100" s="1" t="s">
        <v>33</v>
      </c>
      <c r="I100" s="1" t="s">
        <v>250</v>
      </c>
      <c r="J100" s="1" t="s">
        <v>3979</v>
      </c>
      <c r="K100" s="2" t="s">
        <v>3778</v>
      </c>
      <c r="L100" s="2" t="s">
        <v>3770</v>
      </c>
      <c r="M100" s="2"/>
      <c r="N100" s="2"/>
      <c r="O100" s="2">
        <v>3020</v>
      </c>
      <c r="P100" s="2">
        <v>-9.7980555555555497</v>
      </c>
      <c r="Q100" s="2">
        <v>-77.675277777777794</v>
      </c>
      <c r="R100" s="2">
        <v>6</v>
      </c>
      <c r="S100" s="2" t="s">
        <v>28</v>
      </c>
      <c r="T100" s="2">
        <v>37.909999999999997</v>
      </c>
      <c r="U100" s="2">
        <v>14.666314956475899</v>
      </c>
      <c r="V100" s="2">
        <v>388.00000238299998</v>
      </c>
      <c r="W100" s="2">
        <v>37.557683349999998</v>
      </c>
      <c r="X100" s="2">
        <v>2.126236558</v>
      </c>
      <c r="Y100" s="2">
        <v>0.31255743146218701</v>
      </c>
      <c r="Z100" s="2">
        <v>27.149266999999998</v>
      </c>
      <c r="AA100" s="2">
        <v>3</v>
      </c>
      <c r="AB100" s="2" t="s">
        <v>223</v>
      </c>
      <c r="AC100" s="2" t="s">
        <v>7618</v>
      </c>
      <c r="AD100" s="2" t="e">
        <f>VLOOKUP(AB100,#REF!,2,FALSE)</f>
        <v>#REF!</v>
      </c>
      <c r="AE100" s="2" t="e">
        <f>VLOOKUP(AB100,#REF!,3,FALSE)</f>
        <v>#REF!</v>
      </c>
      <c r="AF100" s="2" t="e">
        <f>VLOOKUP(AB100,#REF!,4,FALSE)</f>
        <v>#REF!</v>
      </c>
      <c r="AG100" s="2" t="s">
        <v>7622</v>
      </c>
      <c r="AH100" s="2">
        <v>180</v>
      </c>
      <c r="AI100" s="2">
        <v>40</v>
      </c>
      <c r="AJ100" s="2">
        <v>0</v>
      </c>
      <c r="AK100" s="2">
        <v>0</v>
      </c>
      <c r="AL100" s="2">
        <v>0</v>
      </c>
      <c r="AM100" s="2">
        <v>0</v>
      </c>
    </row>
    <row r="101" spans="1:39" x14ac:dyDescent="0.25">
      <c r="A101" s="1" t="s">
        <v>3980</v>
      </c>
      <c r="B101" s="1" t="s">
        <v>251</v>
      </c>
      <c r="C101" s="1" t="s">
        <v>3974</v>
      </c>
      <c r="D101" s="1" t="s">
        <v>30</v>
      </c>
      <c r="E101" s="1" t="s">
        <v>222</v>
      </c>
      <c r="F101" s="1" t="s">
        <v>30</v>
      </c>
      <c r="G101" s="1" t="s">
        <v>246</v>
      </c>
      <c r="H101" s="1" t="s">
        <v>36</v>
      </c>
      <c r="I101" s="1" t="s">
        <v>252</v>
      </c>
      <c r="J101" s="1" t="s">
        <v>3981</v>
      </c>
      <c r="K101" s="2" t="s">
        <v>3773</v>
      </c>
      <c r="L101" s="2" t="s">
        <v>3770</v>
      </c>
      <c r="M101" s="2"/>
      <c r="N101" s="2"/>
      <c r="O101" s="2">
        <v>3311</v>
      </c>
      <c r="P101" s="2">
        <v>-9.7355555555555604</v>
      </c>
      <c r="Q101" s="2">
        <v>-77.616111111111096</v>
      </c>
      <c r="R101" s="2">
        <v>56</v>
      </c>
      <c r="S101" s="2" t="s">
        <v>28</v>
      </c>
      <c r="T101" s="2">
        <v>153.08000000000001</v>
      </c>
      <c r="U101" s="2">
        <v>15.103214005748599</v>
      </c>
      <c r="V101" s="2">
        <v>1649.9999467079999</v>
      </c>
      <c r="W101" s="2">
        <v>195.54305493000001</v>
      </c>
      <c r="X101" s="2">
        <v>11.585250258</v>
      </c>
      <c r="Y101" s="2">
        <v>0.306779106318392</v>
      </c>
      <c r="Z101" s="2">
        <v>39.637681000000001</v>
      </c>
      <c r="AA101" s="2">
        <v>3</v>
      </c>
      <c r="AB101" s="2" t="s">
        <v>223</v>
      </c>
      <c r="AC101" s="2" t="s">
        <v>7618</v>
      </c>
      <c r="AD101" s="2" t="e">
        <f>VLOOKUP(AB101,#REF!,2,FALSE)</f>
        <v>#REF!</v>
      </c>
      <c r="AE101" s="2" t="e">
        <f>VLOOKUP(AB101,#REF!,3,FALSE)</f>
        <v>#REF!</v>
      </c>
      <c r="AF101" s="2" t="e">
        <f>VLOOKUP(AB101,#REF!,4,FALSE)</f>
        <v>#REF!</v>
      </c>
      <c r="AG101" s="2" t="s">
        <v>7622</v>
      </c>
      <c r="AH101" s="2">
        <v>180</v>
      </c>
      <c r="AI101" s="2">
        <v>40</v>
      </c>
      <c r="AJ101" s="2">
        <v>0</v>
      </c>
      <c r="AK101" s="2">
        <v>0</v>
      </c>
      <c r="AL101" s="2">
        <v>0</v>
      </c>
      <c r="AM101" s="2">
        <v>0</v>
      </c>
    </row>
    <row r="102" spans="1:39" x14ac:dyDescent="0.25">
      <c r="A102" s="1" t="s">
        <v>3982</v>
      </c>
      <c r="B102" s="1" t="s">
        <v>253</v>
      </c>
      <c r="C102" s="1" t="s">
        <v>3974</v>
      </c>
      <c r="D102" s="1" t="s">
        <v>30</v>
      </c>
      <c r="E102" s="1" t="s">
        <v>222</v>
      </c>
      <c r="F102" s="1" t="s">
        <v>30</v>
      </c>
      <c r="G102" s="1" t="s">
        <v>246</v>
      </c>
      <c r="H102" s="1" t="s">
        <v>39</v>
      </c>
      <c r="I102" s="1" t="s">
        <v>254</v>
      </c>
      <c r="J102" s="1" t="s">
        <v>3983</v>
      </c>
      <c r="K102" s="2" t="s">
        <v>3773</v>
      </c>
      <c r="L102" s="2" t="s">
        <v>3770</v>
      </c>
      <c r="M102" s="2"/>
      <c r="N102" s="2"/>
      <c r="O102" s="2">
        <v>3167</v>
      </c>
      <c r="P102" s="2">
        <v>-9.8230555555555608</v>
      </c>
      <c r="Q102" s="2">
        <v>-77.649722222222195</v>
      </c>
      <c r="R102" s="2">
        <v>28</v>
      </c>
      <c r="S102" s="2" t="s">
        <v>28</v>
      </c>
      <c r="T102" s="2">
        <v>78.84</v>
      </c>
      <c r="U102" s="2">
        <v>11.364789446981201</v>
      </c>
      <c r="V102" s="2">
        <v>752.00002468000196</v>
      </c>
      <c r="W102" s="2">
        <v>60.369053362000002</v>
      </c>
      <c r="X102" s="2">
        <v>4.2211256029999999</v>
      </c>
      <c r="Y102" s="2">
        <v>0.40087970354143698</v>
      </c>
      <c r="Z102" s="2">
        <v>23.04721</v>
      </c>
      <c r="AA102" s="2">
        <v>3</v>
      </c>
      <c r="AB102" s="2" t="s">
        <v>223</v>
      </c>
      <c r="AC102" s="2" t="s">
        <v>7618</v>
      </c>
      <c r="AD102" s="2" t="e">
        <f>VLOOKUP(AB102,#REF!,2,FALSE)</f>
        <v>#REF!</v>
      </c>
      <c r="AE102" s="2" t="e">
        <f>VLOOKUP(AB102,#REF!,3,FALSE)</f>
        <v>#REF!</v>
      </c>
      <c r="AF102" s="2" t="e">
        <f>VLOOKUP(AB102,#REF!,4,FALSE)</f>
        <v>#REF!</v>
      </c>
      <c r="AG102" s="2" t="s">
        <v>7622</v>
      </c>
      <c r="AH102" s="2">
        <v>180</v>
      </c>
      <c r="AI102" s="2">
        <v>40</v>
      </c>
      <c r="AJ102" s="2">
        <v>0</v>
      </c>
      <c r="AK102" s="2">
        <v>0</v>
      </c>
      <c r="AL102" s="2">
        <v>0</v>
      </c>
      <c r="AM102" s="2">
        <v>0</v>
      </c>
    </row>
    <row r="103" spans="1:39" x14ac:dyDescent="0.25">
      <c r="A103" s="1" t="s">
        <v>3984</v>
      </c>
      <c r="B103" s="1" t="s">
        <v>255</v>
      </c>
      <c r="C103" s="1" t="s">
        <v>3985</v>
      </c>
      <c r="D103" s="1" t="s">
        <v>30</v>
      </c>
      <c r="E103" s="1" t="s">
        <v>222</v>
      </c>
      <c r="F103" s="1" t="s">
        <v>33</v>
      </c>
      <c r="G103" s="1" t="s">
        <v>256</v>
      </c>
      <c r="H103" s="1" t="s">
        <v>25</v>
      </c>
      <c r="I103" s="1" t="s">
        <v>257</v>
      </c>
      <c r="J103" s="1" t="s">
        <v>3986</v>
      </c>
      <c r="K103" s="2" t="s">
        <v>3778</v>
      </c>
      <c r="L103" s="2" t="s">
        <v>3770</v>
      </c>
      <c r="M103" s="2"/>
      <c r="N103" s="2"/>
      <c r="O103" s="2">
        <v>3400</v>
      </c>
      <c r="P103" s="2">
        <v>-9.1008333333333304</v>
      </c>
      <c r="Q103" s="2">
        <v>-77.016944444444505</v>
      </c>
      <c r="R103" s="2">
        <v>52</v>
      </c>
      <c r="S103" s="2" t="s">
        <v>28</v>
      </c>
      <c r="T103" s="2">
        <v>90.82</v>
      </c>
      <c r="U103" s="2">
        <v>35.0363356088967</v>
      </c>
      <c r="V103" s="2">
        <v>3457.0002102909998</v>
      </c>
      <c r="W103" s="2">
        <v>381.58967709900003</v>
      </c>
      <c r="X103" s="2">
        <v>63.947560191999997</v>
      </c>
      <c r="Y103" s="2">
        <v>0.41872651500928698</v>
      </c>
      <c r="Z103" s="2">
        <v>25.153085999999998</v>
      </c>
      <c r="AA103" s="2">
        <v>3</v>
      </c>
      <c r="AB103" s="2" t="s">
        <v>223</v>
      </c>
      <c r="AC103" s="2" t="s">
        <v>7618</v>
      </c>
      <c r="AD103" s="2" t="e">
        <f>VLOOKUP(AB103,#REF!,2,FALSE)</f>
        <v>#REF!</v>
      </c>
      <c r="AE103" s="2" t="e">
        <f>VLOOKUP(AB103,#REF!,3,FALSE)</f>
        <v>#REF!</v>
      </c>
      <c r="AF103" s="2" t="e">
        <f>VLOOKUP(AB103,#REF!,4,FALSE)</f>
        <v>#REF!</v>
      </c>
      <c r="AG103" s="2" t="s">
        <v>7622</v>
      </c>
      <c r="AH103" s="2">
        <v>360</v>
      </c>
      <c r="AI103" s="2">
        <v>80</v>
      </c>
      <c r="AJ103" s="2">
        <v>2</v>
      </c>
      <c r="AK103" s="2">
        <v>2</v>
      </c>
      <c r="AL103" s="2">
        <v>2</v>
      </c>
      <c r="AM103" s="2">
        <v>0</v>
      </c>
    </row>
    <row r="104" spans="1:39" x14ac:dyDescent="0.25">
      <c r="A104" s="1" t="s">
        <v>3987</v>
      </c>
      <c r="B104" s="1" t="s">
        <v>258</v>
      </c>
      <c r="C104" s="1" t="s">
        <v>3985</v>
      </c>
      <c r="D104" s="1" t="s">
        <v>30</v>
      </c>
      <c r="E104" s="1" t="s">
        <v>222</v>
      </c>
      <c r="F104" s="1" t="s">
        <v>33</v>
      </c>
      <c r="G104" s="1" t="s">
        <v>256</v>
      </c>
      <c r="H104" s="1" t="s">
        <v>30</v>
      </c>
      <c r="I104" s="1" t="s">
        <v>259</v>
      </c>
      <c r="J104" s="1" t="s">
        <v>3988</v>
      </c>
      <c r="K104" s="2" t="s">
        <v>3781</v>
      </c>
      <c r="L104" s="2" t="s">
        <v>3770</v>
      </c>
      <c r="M104" s="2"/>
      <c r="N104" s="2"/>
      <c r="O104" s="2">
        <v>2680</v>
      </c>
      <c r="P104" s="2">
        <v>-9.1519444444444407</v>
      </c>
      <c r="Q104" s="2">
        <v>-76.988888888888894</v>
      </c>
      <c r="R104" s="2">
        <v>34</v>
      </c>
      <c r="S104" s="2" t="s">
        <v>28</v>
      </c>
      <c r="T104" s="2">
        <v>69.03</v>
      </c>
      <c r="U104" s="2">
        <v>31.4211212516297</v>
      </c>
      <c r="V104" s="2">
        <v>2013.9996297309999</v>
      </c>
      <c r="W104" s="2">
        <v>243.71743881699999</v>
      </c>
      <c r="X104" s="2">
        <v>14.977163911</v>
      </c>
      <c r="Y104" s="2">
        <v>0.33196782765126498</v>
      </c>
      <c r="Z104" s="2">
        <v>48.338683000000003</v>
      </c>
      <c r="AA104" s="2">
        <v>3</v>
      </c>
      <c r="AB104" s="2" t="s">
        <v>223</v>
      </c>
      <c r="AC104" s="2" t="s">
        <v>7618</v>
      </c>
      <c r="AD104" s="2" t="e">
        <f>VLOOKUP(AB104,#REF!,2,FALSE)</f>
        <v>#REF!</v>
      </c>
      <c r="AE104" s="2" t="e">
        <f>VLOOKUP(AB104,#REF!,3,FALSE)</f>
        <v>#REF!</v>
      </c>
      <c r="AF104" s="2" t="e">
        <f>VLOOKUP(AB104,#REF!,4,FALSE)</f>
        <v>#REF!</v>
      </c>
      <c r="AG104" s="2" t="s">
        <v>7622</v>
      </c>
      <c r="AH104" s="2">
        <v>360</v>
      </c>
      <c r="AI104" s="2">
        <v>80</v>
      </c>
      <c r="AJ104" s="2">
        <v>4</v>
      </c>
      <c r="AK104" s="2">
        <v>4</v>
      </c>
      <c r="AL104" s="2">
        <v>4</v>
      </c>
      <c r="AM104" s="2">
        <v>0</v>
      </c>
    </row>
    <row r="105" spans="1:39" x14ac:dyDescent="0.25">
      <c r="A105" s="1" t="s">
        <v>3989</v>
      </c>
      <c r="B105" s="1" t="s">
        <v>260</v>
      </c>
      <c r="C105" s="1" t="s">
        <v>3985</v>
      </c>
      <c r="D105" s="1" t="s">
        <v>30</v>
      </c>
      <c r="E105" s="1" t="s">
        <v>222</v>
      </c>
      <c r="F105" s="1" t="s">
        <v>33</v>
      </c>
      <c r="G105" s="1" t="s">
        <v>256</v>
      </c>
      <c r="H105" s="1" t="s">
        <v>33</v>
      </c>
      <c r="I105" s="1" t="s">
        <v>261</v>
      </c>
      <c r="J105" s="1" t="s">
        <v>3990</v>
      </c>
      <c r="K105" s="2" t="s">
        <v>3773</v>
      </c>
      <c r="L105" s="2" t="s">
        <v>3770</v>
      </c>
      <c r="M105" s="2"/>
      <c r="N105" s="2"/>
      <c r="O105" s="2">
        <v>3371</v>
      </c>
      <c r="P105" s="2">
        <v>-9.0597222222222307</v>
      </c>
      <c r="Q105" s="2">
        <v>-77.058333333333294</v>
      </c>
      <c r="R105" s="2">
        <v>42</v>
      </c>
      <c r="S105" s="2" t="s">
        <v>28</v>
      </c>
      <c r="T105" s="2">
        <v>73.989999999999995</v>
      </c>
      <c r="U105" s="2">
        <v>24.205973780240601</v>
      </c>
      <c r="V105" s="2">
        <v>1433.000288489</v>
      </c>
      <c r="W105" s="2">
        <v>162.26268458199999</v>
      </c>
      <c r="X105" s="2">
        <v>5.4630054230000002</v>
      </c>
      <c r="Y105" s="2">
        <v>0.30003568709143402</v>
      </c>
      <c r="Z105" s="2">
        <v>44.632846999999998</v>
      </c>
      <c r="AA105" s="2">
        <v>3</v>
      </c>
      <c r="AB105" s="2" t="s">
        <v>223</v>
      </c>
      <c r="AC105" s="2" t="s">
        <v>7618</v>
      </c>
      <c r="AD105" s="2" t="e">
        <f>VLOOKUP(AB105,#REF!,2,FALSE)</f>
        <v>#REF!</v>
      </c>
      <c r="AE105" s="2" t="e">
        <f>VLOOKUP(AB105,#REF!,3,FALSE)</f>
        <v>#REF!</v>
      </c>
      <c r="AF105" s="2" t="e">
        <f>VLOOKUP(AB105,#REF!,4,FALSE)</f>
        <v>#REF!</v>
      </c>
      <c r="AG105" s="2" t="s">
        <v>7622</v>
      </c>
      <c r="AH105" s="2">
        <v>360</v>
      </c>
      <c r="AI105" s="2">
        <v>80</v>
      </c>
      <c r="AJ105" s="2">
        <v>0</v>
      </c>
      <c r="AK105" s="2">
        <v>0</v>
      </c>
      <c r="AL105" s="2">
        <v>0</v>
      </c>
      <c r="AM105" s="2">
        <v>0</v>
      </c>
    </row>
    <row r="106" spans="1:39" x14ac:dyDescent="0.25">
      <c r="A106" s="1" t="s">
        <v>3991</v>
      </c>
      <c r="B106" s="1" t="s">
        <v>262</v>
      </c>
      <c r="C106" s="1" t="s">
        <v>3985</v>
      </c>
      <c r="D106" s="1" t="s">
        <v>30</v>
      </c>
      <c r="E106" s="1" t="s">
        <v>222</v>
      </c>
      <c r="F106" s="1" t="s">
        <v>33</v>
      </c>
      <c r="G106" s="1" t="s">
        <v>256</v>
      </c>
      <c r="H106" s="1" t="s">
        <v>36</v>
      </c>
      <c r="I106" s="1" t="s">
        <v>263</v>
      </c>
      <c r="J106" s="1" t="s">
        <v>3992</v>
      </c>
      <c r="K106" s="2" t="s">
        <v>3778</v>
      </c>
      <c r="L106" s="2" t="s">
        <v>3770</v>
      </c>
      <c r="M106" s="2"/>
      <c r="N106" s="2"/>
      <c r="O106" s="2">
        <v>2866</v>
      </c>
      <c r="P106" s="2">
        <v>-9.1186111111111092</v>
      </c>
      <c r="Q106" s="2">
        <v>-76.991944444444499</v>
      </c>
      <c r="R106" s="2">
        <v>39</v>
      </c>
      <c r="S106" s="2" t="s">
        <v>28</v>
      </c>
      <c r="T106" s="2">
        <v>48.95</v>
      </c>
      <c r="U106" s="2">
        <v>41.5730337078652</v>
      </c>
      <c r="V106" s="2">
        <v>1949.000439533</v>
      </c>
      <c r="W106" s="2">
        <v>180.05711507800001</v>
      </c>
      <c r="X106" s="2">
        <v>21.066494703</v>
      </c>
      <c r="Y106" s="2">
        <v>0.36489651814103802</v>
      </c>
      <c r="Z106" s="2">
        <v>31.885950000000001</v>
      </c>
      <c r="AA106" s="2">
        <v>3</v>
      </c>
      <c r="AB106" s="2" t="s">
        <v>223</v>
      </c>
      <c r="AC106" s="2" t="s">
        <v>7618</v>
      </c>
      <c r="AD106" s="2" t="e">
        <f>VLOOKUP(AB106,#REF!,2,FALSE)</f>
        <v>#REF!</v>
      </c>
      <c r="AE106" s="2" t="e">
        <f>VLOOKUP(AB106,#REF!,3,FALSE)</f>
        <v>#REF!</v>
      </c>
      <c r="AF106" s="2" t="e">
        <f>VLOOKUP(AB106,#REF!,4,FALSE)</f>
        <v>#REF!</v>
      </c>
      <c r="AG106" s="2" t="s">
        <v>7622</v>
      </c>
      <c r="AH106" s="2">
        <v>360</v>
      </c>
      <c r="AI106" s="2">
        <v>80</v>
      </c>
      <c r="AJ106" s="2">
        <v>1</v>
      </c>
      <c r="AK106" s="2">
        <v>1</v>
      </c>
      <c r="AL106" s="2">
        <v>1</v>
      </c>
      <c r="AM106" s="2">
        <v>0</v>
      </c>
    </row>
    <row r="107" spans="1:39" x14ac:dyDescent="0.25">
      <c r="A107" s="1" t="s">
        <v>3993</v>
      </c>
      <c r="B107" s="1" t="s">
        <v>264</v>
      </c>
      <c r="C107" s="1" t="s">
        <v>3985</v>
      </c>
      <c r="D107" s="1" t="s">
        <v>30</v>
      </c>
      <c r="E107" s="1" t="s">
        <v>222</v>
      </c>
      <c r="F107" s="1" t="s">
        <v>33</v>
      </c>
      <c r="G107" s="1" t="s">
        <v>256</v>
      </c>
      <c r="H107" s="1" t="s">
        <v>39</v>
      </c>
      <c r="I107" s="1" t="s">
        <v>265</v>
      </c>
      <c r="J107" s="1" t="s">
        <v>3994</v>
      </c>
      <c r="K107" s="2" t="s">
        <v>3781</v>
      </c>
      <c r="L107" s="2" t="s">
        <v>3770</v>
      </c>
      <c r="M107" s="2"/>
      <c r="N107" s="2"/>
      <c r="O107" s="2">
        <v>3147</v>
      </c>
      <c r="P107" s="2">
        <v>-9.0786111111111101</v>
      </c>
      <c r="Q107" s="2">
        <v>-77.092500000000001</v>
      </c>
      <c r="R107" s="2">
        <v>58</v>
      </c>
      <c r="S107" s="2" t="s">
        <v>28</v>
      </c>
      <c r="T107" s="2">
        <v>175.69</v>
      </c>
      <c r="U107" s="2">
        <v>30.223689453013801</v>
      </c>
      <c r="V107" s="2">
        <v>4290.0005388139998</v>
      </c>
      <c r="W107" s="2">
        <v>452.84084749499999</v>
      </c>
      <c r="X107" s="2">
        <v>41.176971795999997</v>
      </c>
      <c r="Y107" s="2">
        <v>0.228673647219613</v>
      </c>
      <c r="Z107" s="2">
        <v>53.281578000000003</v>
      </c>
      <c r="AA107" s="2">
        <v>3</v>
      </c>
      <c r="AB107" s="2" t="s">
        <v>223</v>
      </c>
      <c r="AC107" s="2" t="s">
        <v>7618</v>
      </c>
      <c r="AD107" s="2" t="e">
        <f>VLOOKUP(AB107,#REF!,2,FALSE)</f>
        <v>#REF!</v>
      </c>
      <c r="AE107" s="2" t="e">
        <f>VLOOKUP(AB107,#REF!,3,FALSE)</f>
        <v>#REF!</v>
      </c>
      <c r="AF107" s="2" t="e">
        <f>VLOOKUP(AB107,#REF!,4,FALSE)</f>
        <v>#REF!</v>
      </c>
      <c r="AG107" s="2" t="s">
        <v>7622</v>
      </c>
      <c r="AH107" s="2">
        <v>360</v>
      </c>
      <c r="AI107" s="2">
        <v>80</v>
      </c>
      <c r="AJ107" s="2">
        <v>1</v>
      </c>
      <c r="AK107" s="2">
        <v>1</v>
      </c>
      <c r="AL107" s="2">
        <v>1</v>
      </c>
      <c r="AM107" s="2">
        <v>0</v>
      </c>
    </row>
    <row r="108" spans="1:39" x14ac:dyDescent="0.25">
      <c r="A108" s="1" t="s">
        <v>3995</v>
      </c>
      <c r="B108" s="1" t="s">
        <v>266</v>
      </c>
      <c r="C108" s="1" t="s">
        <v>3985</v>
      </c>
      <c r="D108" s="1" t="s">
        <v>30</v>
      </c>
      <c r="E108" s="1" t="s">
        <v>222</v>
      </c>
      <c r="F108" s="1" t="s">
        <v>33</v>
      </c>
      <c r="G108" s="1" t="s">
        <v>256</v>
      </c>
      <c r="H108" s="1" t="s">
        <v>42</v>
      </c>
      <c r="I108" s="1" t="s">
        <v>267</v>
      </c>
      <c r="J108" s="1" t="s">
        <v>3996</v>
      </c>
      <c r="K108" s="2" t="s">
        <v>3781</v>
      </c>
      <c r="L108" s="2" t="s">
        <v>3770</v>
      </c>
      <c r="M108" s="2"/>
      <c r="N108" s="2"/>
      <c r="O108" s="2">
        <v>3503</v>
      </c>
      <c r="P108" s="2">
        <v>-9.1752777777777794</v>
      </c>
      <c r="Q108" s="2">
        <v>-77.002777777777794</v>
      </c>
      <c r="R108" s="2">
        <v>25</v>
      </c>
      <c r="S108" s="2" t="s">
        <v>28</v>
      </c>
      <c r="T108" s="2">
        <v>103.13</v>
      </c>
      <c r="U108" s="2">
        <v>14.990788325414499</v>
      </c>
      <c r="V108" s="2">
        <v>1216.9994855069999</v>
      </c>
      <c r="W108" s="2">
        <v>147.18578005000001</v>
      </c>
      <c r="X108" s="2">
        <v>6.3658126599999996</v>
      </c>
      <c r="Y108" s="2">
        <v>0.17781115131132799</v>
      </c>
      <c r="Z108" s="2">
        <v>40.071387000000001</v>
      </c>
      <c r="AA108" s="2">
        <v>3</v>
      </c>
      <c r="AB108" s="2" t="s">
        <v>223</v>
      </c>
      <c r="AC108" s="2" t="s">
        <v>7618</v>
      </c>
      <c r="AD108" s="2" t="e">
        <f>VLOOKUP(AB108,#REF!,2,FALSE)</f>
        <v>#REF!</v>
      </c>
      <c r="AE108" s="2" t="e">
        <f>VLOOKUP(AB108,#REF!,3,FALSE)</f>
        <v>#REF!</v>
      </c>
      <c r="AF108" s="2" t="e">
        <f>VLOOKUP(AB108,#REF!,4,FALSE)</f>
        <v>#REF!</v>
      </c>
      <c r="AG108" s="2" t="s">
        <v>7622</v>
      </c>
      <c r="AH108" s="2">
        <v>360</v>
      </c>
      <c r="AI108" s="2">
        <v>80</v>
      </c>
      <c r="AJ108" s="2">
        <v>1</v>
      </c>
      <c r="AK108" s="2">
        <v>1</v>
      </c>
      <c r="AL108" s="2">
        <v>1</v>
      </c>
      <c r="AM108" s="2">
        <v>0</v>
      </c>
    </row>
    <row r="109" spans="1:39" x14ac:dyDescent="0.25">
      <c r="A109" s="1" t="s">
        <v>3997</v>
      </c>
      <c r="B109" s="1" t="s">
        <v>268</v>
      </c>
      <c r="C109" s="1" t="s">
        <v>3998</v>
      </c>
      <c r="D109" s="1" t="s">
        <v>30</v>
      </c>
      <c r="E109" s="1" t="s">
        <v>222</v>
      </c>
      <c r="F109" s="1" t="s">
        <v>36</v>
      </c>
      <c r="G109" s="1" t="s">
        <v>31</v>
      </c>
      <c r="H109" s="1" t="s">
        <v>25</v>
      </c>
      <c r="I109" s="1" t="s">
        <v>269</v>
      </c>
      <c r="J109" s="1" t="s">
        <v>3999</v>
      </c>
      <c r="K109" s="2" t="s">
        <v>3790</v>
      </c>
      <c r="L109" s="2" t="s">
        <v>3770</v>
      </c>
      <c r="M109" s="2"/>
      <c r="N109" s="2"/>
      <c r="O109" s="2">
        <v>3387</v>
      </c>
      <c r="P109" s="2">
        <v>-9.1622222222222192</v>
      </c>
      <c r="Q109" s="2">
        <v>-77.365833333333299</v>
      </c>
      <c r="R109" s="2">
        <v>57</v>
      </c>
      <c r="S109" s="2" t="s">
        <v>28</v>
      </c>
      <c r="T109" s="2">
        <v>447.69</v>
      </c>
      <c r="U109" s="2">
        <v>10.757443766892299</v>
      </c>
      <c r="V109" s="2">
        <v>4834.9981899499999</v>
      </c>
      <c r="W109" s="2">
        <v>612.742245432</v>
      </c>
      <c r="X109" s="2">
        <v>76.252171516000004</v>
      </c>
      <c r="Y109" s="2">
        <v>0.42959293006707</v>
      </c>
      <c r="Z109" s="2">
        <v>30.403907</v>
      </c>
      <c r="AA109" s="2">
        <v>3</v>
      </c>
      <c r="AB109" s="2" t="s">
        <v>223</v>
      </c>
      <c r="AC109" s="2" t="s">
        <v>7618</v>
      </c>
      <c r="AD109" s="2" t="e">
        <f>VLOOKUP(AB109,#REF!,2,FALSE)</f>
        <v>#REF!</v>
      </c>
      <c r="AE109" s="2" t="e">
        <f>VLOOKUP(AB109,#REF!,3,FALSE)</f>
        <v>#REF!</v>
      </c>
      <c r="AF109" s="2" t="e">
        <f>VLOOKUP(AB109,#REF!,4,FALSE)</f>
        <v>#REF!</v>
      </c>
      <c r="AG109" s="2" t="s">
        <v>7622</v>
      </c>
      <c r="AH109" s="2">
        <v>240</v>
      </c>
      <c r="AI109" s="2">
        <v>50</v>
      </c>
      <c r="AJ109" s="2">
        <v>3</v>
      </c>
      <c r="AK109" s="2">
        <v>3</v>
      </c>
      <c r="AL109" s="2">
        <v>3</v>
      </c>
      <c r="AM109" s="2">
        <v>0</v>
      </c>
    </row>
    <row r="110" spans="1:39" x14ac:dyDescent="0.25">
      <c r="A110" s="1" t="s">
        <v>4000</v>
      </c>
      <c r="B110" s="1" t="s">
        <v>270</v>
      </c>
      <c r="C110" s="1" t="s">
        <v>3998</v>
      </c>
      <c r="D110" s="1" t="s">
        <v>30</v>
      </c>
      <c r="E110" s="1" t="s">
        <v>222</v>
      </c>
      <c r="F110" s="1" t="s">
        <v>36</v>
      </c>
      <c r="G110" s="1" t="s">
        <v>31</v>
      </c>
      <c r="H110" s="1" t="s">
        <v>30</v>
      </c>
      <c r="I110" s="1" t="s">
        <v>271</v>
      </c>
      <c r="J110" s="1" t="s">
        <v>4001</v>
      </c>
      <c r="K110" s="2" t="s">
        <v>3773</v>
      </c>
      <c r="L110" s="2" t="s">
        <v>3770</v>
      </c>
      <c r="M110" s="2"/>
      <c r="N110" s="2"/>
      <c r="O110" s="2">
        <v>2864</v>
      </c>
      <c r="P110" s="2">
        <v>-9.1147222222222197</v>
      </c>
      <c r="Q110" s="2">
        <v>-77.368333333333297</v>
      </c>
      <c r="R110" s="2">
        <v>69</v>
      </c>
      <c r="S110" s="2" t="s">
        <v>28</v>
      </c>
      <c r="T110" s="2">
        <v>80.97</v>
      </c>
      <c r="U110" s="2">
        <v>43.028282079782599</v>
      </c>
      <c r="V110" s="2">
        <v>3038.0000733459901</v>
      </c>
      <c r="W110" s="2">
        <v>311.96290003600001</v>
      </c>
      <c r="X110" s="2">
        <v>39.105664492000002</v>
      </c>
      <c r="Y110" s="2">
        <v>0.30123540366337198</v>
      </c>
      <c r="Z110" s="2">
        <v>37.911802999999999</v>
      </c>
      <c r="AA110" s="2">
        <v>3</v>
      </c>
      <c r="AB110" s="2" t="s">
        <v>223</v>
      </c>
      <c r="AC110" s="2" t="s">
        <v>7618</v>
      </c>
      <c r="AD110" s="2" t="e">
        <f>VLOOKUP(AB110,#REF!,2,FALSE)</f>
        <v>#REF!</v>
      </c>
      <c r="AE110" s="2" t="e">
        <f>VLOOKUP(AB110,#REF!,3,FALSE)</f>
        <v>#REF!</v>
      </c>
      <c r="AF110" s="2" t="e">
        <f>VLOOKUP(AB110,#REF!,4,FALSE)</f>
        <v>#REF!</v>
      </c>
      <c r="AG110" s="2" t="s">
        <v>7622</v>
      </c>
      <c r="AH110" s="2">
        <v>240</v>
      </c>
      <c r="AI110" s="2">
        <v>50</v>
      </c>
      <c r="AJ110" s="2">
        <v>0</v>
      </c>
      <c r="AK110" s="2">
        <v>0</v>
      </c>
      <c r="AL110" s="2">
        <v>0</v>
      </c>
      <c r="AM110" s="2">
        <v>0</v>
      </c>
    </row>
    <row r="111" spans="1:39" x14ac:dyDescent="0.25">
      <c r="A111" s="1" t="s">
        <v>4002</v>
      </c>
      <c r="B111" s="1" t="s">
        <v>272</v>
      </c>
      <c r="C111" s="1" t="s">
        <v>4003</v>
      </c>
      <c r="D111" s="1" t="s">
        <v>30</v>
      </c>
      <c r="E111" s="1" t="s">
        <v>222</v>
      </c>
      <c r="F111" s="1" t="s">
        <v>39</v>
      </c>
      <c r="G111" s="1" t="s">
        <v>273</v>
      </c>
      <c r="H111" s="1" t="s">
        <v>25</v>
      </c>
      <c r="I111" s="1" t="s">
        <v>274</v>
      </c>
      <c r="J111" s="1" t="s">
        <v>4004</v>
      </c>
      <c r="K111" s="2" t="s">
        <v>3790</v>
      </c>
      <c r="L111" s="2" t="s">
        <v>3770</v>
      </c>
      <c r="M111" s="2"/>
      <c r="N111" s="2"/>
      <c r="O111" s="2">
        <v>3410</v>
      </c>
      <c r="P111" s="2">
        <v>-10.1519444444444</v>
      </c>
      <c r="Q111" s="2">
        <v>-77.156388888888898</v>
      </c>
      <c r="R111" s="2">
        <v>56</v>
      </c>
      <c r="S111" s="2" t="s">
        <v>28</v>
      </c>
      <c r="T111" s="2">
        <v>184.16</v>
      </c>
      <c r="U111" s="2">
        <v>22.437011294526499</v>
      </c>
      <c r="V111" s="2">
        <v>4060.0000695670001</v>
      </c>
      <c r="W111" s="2">
        <v>528.22903502199995</v>
      </c>
      <c r="X111" s="2">
        <v>32.189470350999997</v>
      </c>
      <c r="Y111" s="2">
        <v>0.51553219867160205</v>
      </c>
      <c r="Z111" s="2">
        <v>17.422242000000001</v>
      </c>
      <c r="AA111" s="2">
        <v>3</v>
      </c>
      <c r="AB111" s="2" t="s">
        <v>223</v>
      </c>
      <c r="AC111" s="2" t="s">
        <v>7618</v>
      </c>
      <c r="AD111" s="2" t="e">
        <f>VLOOKUP(AB111,#REF!,2,FALSE)</f>
        <v>#REF!</v>
      </c>
      <c r="AE111" s="2" t="e">
        <f>VLOOKUP(AB111,#REF!,3,FALSE)</f>
        <v>#REF!</v>
      </c>
      <c r="AF111" s="2" t="e">
        <f>VLOOKUP(AB111,#REF!,4,FALSE)</f>
        <v>#REF!</v>
      </c>
      <c r="AG111" s="2" t="s">
        <v>7622</v>
      </c>
      <c r="AH111" s="2">
        <v>300</v>
      </c>
      <c r="AI111" s="2">
        <v>60</v>
      </c>
      <c r="AJ111" s="2">
        <v>0</v>
      </c>
      <c r="AK111" s="2">
        <v>0</v>
      </c>
      <c r="AL111" s="2">
        <v>0</v>
      </c>
      <c r="AM111" s="2">
        <v>0</v>
      </c>
    </row>
    <row r="112" spans="1:39" x14ac:dyDescent="0.25">
      <c r="A112" s="1" t="s">
        <v>4005</v>
      </c>
      <c r="B112" s="1" t="s">
        <v>275</v>
      </c>
      <c r="C112" s="1" t="s">
        <v>4003</v>
      </c>
      <c r="D112" s="1" t="s">
        <v>30</v>
      </c>
      <c r="E112" s="1" t="s">
        <v>222</v>
      </c>
      <c r="F112" s="1" t="s">
        <v>39</v>
      </c>
      <c r="G112" s="1" t="s">
        <v>273</v>
      </c>
      <c r="H112" s="1" t="s">
        <v>30</v>
      </c>
      <c r="I112" s="1" t="s">
        <v>276</v>
      </c>
      <c r="J112" s="1" t="s">
        <v>4006</v>
      </c>
      <c r="K112" s="2" t="s">
        <v>3778</v>
      </c>
      <c r="L112" s="2" t="s">
        <v>3770</v>
      </c>
      <c r="M112" s="2"/>
      <c r="N112" s="2"/>
      <c r="O112" s="2">
        <v>2108</v>
      </c>
      <c r="P112" s="2">
        <v>-10.2991666666667</v>
      </c>
      <c r="Q112" s="2">
        <v>-77.146388888888893</v>
      </c>
      <c r="R112" s="2">
        <v>10</v>
      </c>
      <c r="S112" s="2" t="s">
        <v>28</v>
      </c>
      <c r="T112" s="2">
        <v>11.31</v>
      </c>
      <c r="U112" s="2">
        <v>24.4031830238727</v>
      </c>
      <c r="V112" s="2">
        <v>260.00000572599998</v>
      </c>
      <c r="W112" s="2">
        <v>36.577041624000003</v>
      </c>
      <c r="X112" s="2">
        <v>3.1788773539999999</v>
      </c>
      <c r="Y112" s="2">
        <v>0.43468690917647701</v>
      </c>
      <c r="Z112" s="2">
        <v>22.737410000000001</v>
      </c>
      <c r="AA112" s="2">
        <v>3</v>
      </c>
      <c r="AB112" s="2" t="s">
        <v>223</v>
      </c>
      <c r="AC112" s="2" t="s">
        <v>7618</v>
      </c>
      <c r="AD112" s="2" t="e">
        <f>VLOOKUP(AB112,#REF!,2,FALSE)</f>
        <v>#REF!</v>
      </c>
      <c r="AE112" s="2" t="e">
        <f>VLOOKUP(AB112,#REF!,3,FALSE)</f>
        <v>#REF!</v>
      </c>
      <c r="AF112" s="2" t="e">
        <f>VLOOKUP(AB112,#REF!,4,FALSE)</f>
        <v>#REF!</v>
      </c>
      <c r="AG112" s="2" t="s">
        <v>7622</v>
      </c>
      <c r="AH112" s="2">
        <v>300</v>
      </c>
      <c r="AI112" s="2">
        <v>60</v>
      </c>
      <c r="AJ112" s="2">
        <v>0</v>
      </c>
      <c r="AK112" s="2">
        <v>0</v>
      </c>
      <c r="AL112" s="2">
        <v>0</v>
      </c>
      <c r="AM112" s="2">
        <v>0</v>
      </c>
    </row>
    <row r="113" spans="1:39" x14ac:dyDescent="0.25">
      <c r="A113" s="1" t="s">
        <v>4007</v>
      </c>
      <c r="B113" s="1" t="s">
        <v>277</v>
      </c>
      <c r="C113" s="1" t="s">
        <v>4003</v>
      </c>
      <c r="D113" s="1" t="s">
        <v>30</v>
      </c>
      <c r="E113" s="1" t="s">
        <v>222</v>
      </c>
      <c r="F113" s="1" t="s">
        <v>39</v>
      </c>
      <c r="G113" s="1" t="s">
        <v>273</v>
      </c>
      <c r="H113" s="1" t="s">
        <v>33</v>
      </c>
      <c r="I113" s="1" t="s">
        <v>256</v>
      </c>
      <c r="J113" s="1" t="s">
        <v>4008</v>
      </c>
      <c r="K113" s="2" t="s">
        <v>3773</v>
      </c>
      <c r="L113" s="2" t="s">
        <v>3770</v>
      </c>
      <c r="M113" s="2"/>
      <c r="N113" s="2"/>
      <c r="O113" s="2">
        <v>2139</v>
      </c>
      <c r="P113" s="2">
        <v>-10.157222222222201</v>
      </c>
      <c r="Q113" s="2">
        <v>-77.470555555555507</v>
      </c>
      <c r="R113" s="2">
        <v>19</v>
      </c>
      <c r="S113" s="2" t="s">
        <v>28</v>
      </c>
      <c r="T113" s="2">
        <v>118.7</v>
      </c>
      <c r="U113" s="2">
        <v>11.1878685762426</v>
      </c>
      <c r="V113" s="2">
        <v>1045.9998018629999</v>
      </c>
      <c r="W113" s="2">
        <v>108.626284719</v>
      </c>
      <c r="X113" s="2">
        <v>19.986426595000001</v>
      </c>
      <c r="Y113" s="2">
        <v>0.369827709229959</v>
      </c>
      <c r="Z113" s="2">
        <v>42.121181</v>
      </c>
      <c r="AA113" s="2">
        <v>3</v>
      </c>
      <c r="AB113" s="2" t="s">
        <v>223</v>
      </c>
      <c r="AC113" s="2" t="s">
        <v>7618</v>
      </c>
      <c r="AD113" s="2" t="e">
        <f>VLOOKUP(AB113,#REF!,2,FALSE)</f>
        <v>#REF!</v>
      </c>
      <c r="AE113" s="2" t="e">
        <f>VLOOKUP(AB113,#REF!,3,FALSE)</f>
        <v>#REF!</v>
      </c>
      <c r="AF113" s="2" t="e">
        <f>VLOOKUP(AB113,#REF!,4,FALSE)</f>
        <v>#REF!</v>
      </c>
      <c r="AG113" s="2" t="s">
        <v>7622</v>
      </c>
      <c r="AH113" s="2">
        <v>300</v>
      </c>
      <c r="AI113" s="2">
        <v>60</v>
      </c>
      <c r="AJ113" s="2">
        <v>0</v>
      </c>
      <c r="AK113" s="2">
        <v>0</v>
      </c>
      <c r="AL113" s="2">
        <v>0</v>
      </c>
      <c r="AM113" s="2">
        <v>0</v>
      </c>
    </row>
    <row r="114" spans="1:39" x14ac:dyDescent="0.25">
      <c r="A114" s="1" t="s">
        <v>4009</v>
      </c>
      <c r="B114" s="1" t="s">
        <v>278</v>
      </c>
      <c r="C114" s="1" t="s">
        <v>4003</v>
      </c>
      <c r="D114" s="1" t="s">
        <v>30</v>
      </c>
      <c r="E114" s="1" t="s">
        <v>222</v>
      </c>
      <c r="F114" s="1" t="s">
        <v>39</v>
      </c>
      <c r="G114" s="1" t="s">
        <v>273</v>
      </c>
      <c r="H114" s="1" t="s">
        <v>36</v>
      </c>
      <c r="I114" s="1" t="s">
        <v>279</v>
      </c>
      <c r="J114" s="1" t="s">
        <v>4010</v>
      </c>
      <c r="K114" s="2" t="s">
        <v>3773</v>
      </c>
      <c r="L114" s="2" t="s">
        <v>3770</v>
      </c>
      <c r="M114" s="2"/>
      <c r="N114" s="2"/>
      <c r="O114" s="2">
        <v>3356</v>
      </c>
      <c r="P114" s="2">
        <v>-10.074444444444399</v>
      </c>
      <c r="Q114" s="2">
        <v>-77.144999999999996</v>
      </c>
      <c r="R114" s="2">
        <v>115</v>
      </c>
      <c r="S114" s="2" t="s">
        <v>28</v>
      </c>
      <c r="T114" s="2">
        <v>434.6</v>
      </c>
      <c r="U114" s="2">
        <v>5.4118729866543998</v>
      </c>
      <c r="V114" s="2">
        <v>2203.9995672619998</v>
      </c>
      <c r="W114" s="2">
        <v>280.76496982899999</v>
      </c>
      <c r="X114" s="2">
        <v>9.6513832809999993</v>
      </c>
      <c r="Y114" s="2">
        <v>0.43495903773181799</v>
      </c>
      <c r="Z114" s="2">
        <v>28.459053000000001</v>
      </c>
      <c r="AA114" s="2">
        <v>3</v>
      </c>
      <c r="AB114" s="2" t="s">
        <v>223</v>
      </c>
      <c r="AC114" s="2" t="s">
        <v>7618</v>
      </c>
      <c r="AD114" s="2" t="e">
        <f>VLOOKUP(AB114,#REF!,2,FALSE)</f>
        <v>#REF!</v>
      </c>
      <c r="AE114" s="2" t="e">
        <f>VLOOKUP(AB114,#REF!,3,FALSE)</f>
        <v>#REF!</v>
      </c>
      <c r="AF114" s="2" t="e">
        <f>VLOOKUP(AB114,#REF!,4,FALSE)</f>
        <v>#REF!</v>
      </c>
      <c r="AG114" s="2" t="s">
        <v>7622</v>
      </c>
      <c r="AH114" s="2">
        <v>300</v>
      </c>
      <c r="AI114" s="2">
        <v>60</v>
      </c>
      <c r="AJ114" s="2">
        <v>0</v>
      </c>
      <c r="AK114" s="2">
        <v>0</v>
      </c>
      <c r="AL114" s="2">
        <v>0</v>
      </c>
      <c r="AM114" s="2">
        <v>0</v>
      </c>
    </row>
    <row r="115" spans="1:39" x14ac:dyDescent="0.25">
      <c r="A115" s="1" t="s">
        <v>4011</v>
      </c>
      <c r="B115" s="1" t="s">
        <v>280</v>
      </c>
      <c r="C115" s="1" t="s">
        <v>4003</v>
      </c>
      <c r="D115" s="1" t="s">
        <v>30</v>
      </c>
      <c r="E115" s="1" t="s">
        <v>222</v>
      </c>
      <c r="F115" s="1" t="s">
        <v>39</v>
      </c>
      <c r="G115" s="1" t="s">
        <v>273</v>
      </c>
      <c r="H115" s="1" t="s">
        <v>39</v>
      </c>
      <c r="I115" s="1" t="s">
        <v>281</v>
      </c>
      <c r="J115" s="1" t="s">
        <v>4012</v>
      </c>
      <c r="K115" s="2" t="s">
        <v>3773</v>
      </c>
      <c r="L115" s="2" t="s">
        <v>3770</v>
      </c>
      <c r="M115" s="2"/>
      <c r="N115" s="2"/>
      <c r="O115" s="2">
        <v>2616</v>
      </c>
      <c r="P115" s="2">
        <v>-10.155277777777799</v>
      </c>
      <c r="Q115" s="2">
        <v>-77.439722222222201</v>
      </c>
      <c r="R115" s="2">
        <v>49</v>
      </c>
      <c r="S115" s="2" t="s">
        <v>28</v>
      </c>
      <c r="T115" s="2">
        <v>193.06</v>
      </c>
      <c r="U115" s="2">
        <v>9.72754584067129</v>
      </c>
      <c r="V115" s="2">
        <v>1810.99960577</v>
      </c>
      <c r="W115" s="2">
        <v>248.69715202</v>
      </c>
      <c r="X115" s="2">
        <v>31.905899882</v>
      </c>
      <c r="Y115" s="2">
        <v>0.453115730804935</v>
      </c>
      <c r="Z115" s="2">
        <v>22.052934</v>
      </c>
      <c r="AA115" s="2">
        <v>3</v>
      </c>
      <c r="AB115" s="2" t="s">
        <v>223</v>
      </c>
      <c r="AC115" s="2" t="s">
        <v>7618</v>
      </c>
      <c r="AD115" s="2" t="e">
        <f>VLOOKUP(AB115,#REF!,2,FALSE)</f>
        <v>#REF!</v>
      </c>
      <c r="AE115" s="2" t="e">
        <f>VLOOKUP(AB115,#REF!,3,FALSE)</f>
        <v>#REF!</v>
      </c>
      <c r="AF115" s="2" t="e">
        <f>VLOOKUP(AB115,#REF!,4,FALSE)</f>
        <v>#REF!</v>
      </c>
      <c r="AG115" s="2" t="s">
        <v>7622</v>
      </c>
      <c r="AH115" s="2">
        <v>300</v>
      </c>
      <c r="AI115" s="2">
        <v>60</v>
      </c>
      <c r="AJ115" s="2">
        <v>0</v>
      </c>
      <c r="AK115" s="2">
        <v>0</v>
      </c>
      <c r="AL115" s="2">
        <v>0</v>
      </c>
      <c r="AM115" s="2">
        <v>0</v>
      </c>
    </row>
    <row r="116" spans="1:39" x14ac:dyDescent="0.25">
      <c r="A116" s="1" t="s">
        <v>4013</v>
      </c>
      <c r="B116" s="1" t="s">
        <v>282</v>
      </c>
      <c r="C116" s="1" t="s">
        <v>4003</v>
      </c>
      <c r="D116" s="1" t="s">
        <v>30</v>
      </c>
      <c r="E116" s="1" t="s">
        <v>222</v>
      </c>
      <c r="F116" s="1" t="s">
        <v>39</v>
      </c>
      <c r="G116" s="1" t="s">
        <v>273</v>
      </c>
      <c r="H116" s="1" t="s">
        <v>42</v>
      </c>
      <c r="I116" s="1" t="s">
        <v>283</v>
      </c>
      <c r="J116" s="1" t="s">
        <v>4014</v>
      </c>
      <c r="K116" s="2" t="s">
        <v>3778</v>
      </c>
      <c r="L116" s="2" t="s">
        <v>3770</v>
      </c>
      <c r="M116" s="2"/>
      <c r="N116" s="2"/>
      <c r="O116" s="2">
        <v>2465</v>
      </c>
      <c r="P116" s="2">
        <v>-10.338888888888899</v>
      </c>
      <c r="Q116" s="2">
        <v>-77.168888888888901</v>
      </c>
      <c r="R116" s="2">
        <v>7</v>
      </c>
      <c r="S116" s="2" t="s">
        <v>28</v>
      </c>
      <c r="T116" s="2">
        <v>19.45</v>
      </c>
      <c r="U116" s="2">
        <v>19.280205655526998</v>
      </c>
      <c r="V116" s="2">
        <v>328.00014436499998</v>
      </c>
      <c r="W116" s="2">
        <v>34.541962144999999</v>
      </c>
      <c r="X116" s="2">
        <v>1.0520471330000001</v>
      </c>
      <c r="Y116" s="2">
        <v>0.46056387620584199</v>
      </c>
      <c r="Z116" s="2">
        <v>33.310549999999999</v>
      </c>
      <c r="AA116" s="2">
        <v>3</v>
      </c>
      <c r="AB116" s="2" t="s">
        <v>223</v>
      </c>
      <c r="AC116" s="2" t="s">
        <v>7618</v>
      </c>
      <c r="AD116" s="2" t="e">
        <f>VLOOKUP(AB116,#REF!,2,FALSE)</f>
        <v>#REF!</v>
      </c>
      <c r="AE116" s="2" t="e">
        <f>VLOOKUP(AB116,#REF!,3,FALSE)</f>
        <v>#REF!</v>
      </c>
      <c r="AF116" s="2" t="e">
        <f>VLOOKUP(AB116,#REF!,4,FALSE)</f>
        <v>#REF!</v>
      </c>
      <c r="AG116" s="2" t="s">
        <v>7622</v>
      </c>
      <c r="AH116" s="2">
        <v>300</v>
      </c>
      <c r="AI116" s="2">
        <v>60</v>
      </c>
      <c r="AJ116" s="2">
        <v>0</v>
      </c>
      <c r="AK116" s="2">
        <v>0</v>
      </c>
      <c r="AL116" s="2">
        <v>0</v>
      </c>
      <c r="AM116" s="2">
        <v>0</v>
      </c>
    </row>
    <row r="117" spans="1:39" x14ac:dyDescent="0.25">
      <c r="A117" s="1" t="s">
        <v>4015</v>
      </c>
      <c r="B117" s="1" t="s">
        <v>284</v>
      </c>
      <c r="C117" s="1" t="s">
        <v>4003</v>
      </c>
      <c r="D117" s="1" t="s">
        <v>30</v>
      </c>
      <c r="E117" s="1" t="s">
        <v>222</v>
      </c>
      <c r="F117" s="1" t="s">
        <v>39</v>
      </c>
      <c r="G117" s="1" t="s">
        <v>273</v>
      </c>
      <c r="H117" s="1" t="s">
        <v>45</v>
      </c>
      <c r="I117" s="1" t="s">
        <v>285</v>
      </c>
      <c r="J117" s="1" t="s">
        <v>4016</v>
      </c>
      <c r="K117" s="2" t="s">
        <v>3778</v>
      </c>
      <c r="L117" s="2" t="s">
        <v>3770</v>
      </c>
      <c r="M117" s="2"/>
      <c r="N117" s="2"/>
      <c r="O117" s="2">
        <v>772</v>
      </c>
      <c r="P117" s="2">
        <v>-10.3122222222222</v>
      </c>
      <c r="Q117" s="2">
        <v>-77.615277777777806</v>
      </c>
      <c r="R117" s="2">
        <v>25</v>
      </c>
      <c r="S117" s="2" t="s">
        <v>28</v>
      </c>
      <c r="T117" s="2">
        <v>274.61</v>
      </c>
      <c r="U117" s="2">
        <v>7.5306798732748303</v>
      </c>
      <c r="V117" s="2">
        <v>2463.999498143</v>
      </c>
      <c r="W117" s="2">
        <v>367.07647025300002</v>
      </c>
      <c r="X117" s="2">
        <v>17.054727912000001</v>
      </c>
      <c r="Y117" s="2">
        <v>0.53195506822141903</v>
      </c>
      <c r="Z117" s="2">
        <v>13.461005999999999</v>
      </c>
      <c r="AA117" s="2">
        <v>3</v>
      </c>
      <c r="AB117" s="2" t="s">
        <v>223</v>
      </c>
      <c r="AC117" s="2" t="s">
        <v>7618</v>
      </c>
      <c r="AD117" s="2" t="e">
        <f>VLOOKUP(AB117,#REF!,2,FALSE)</f>
        <v>#REF!</v>
      </c>
      <c r="AE117" s="2" t="e">
        <f>VLOOKUP(AB117,#REF!,3,FALSE)</f>
        <v>#REF!</v>
      </c>
      <c r="AF117" s="2" t="e">
        <f>VLOOKUP(AB117,#REF!,4,FALSE)</f>
        <v>#REF!</v>
      </c>
      <c r="AG117" s="2" t="s">
        <v>7622</v>
      </c>
      <c r="AH117" s="2">
        <v>300</v>
      </c>
      <c r="AI117" s="2">
        <v>60</v>
      </c>
      <c r="AJ117" s="2">
        <v>0</v>
      </c>
      <c r="AK117" s="2">
        <v>0</v>
      </c>
      <c r="AL117" s="2">
        <v>0</v>
      </c>
      <c r="AM117" s="2">
        <v>0</v>
      </c>
    </row>
    <row r="118" spans="1:39" x14ac:dyDescent="0.25">
      <c r="A118" s="1" t="s">
        <v>4017</v>
      </c>
      <c r="B118" s="1" t="s">
        <v>286</v>
      </c>
      <c r="C118" s="1" t="s">
        <v>4003</v>
      </c>
      <c r="D118" s="1" t="s">
        <v>30</v>
      </c>
      <c r="E118" s="1" t="s">
        <v>222</v>
      </c>
      <c r="F118" s="1" t="s">
        <v>39</v>
      </c>
      <c r="G118" s="1" t="s">
        <v>273</v>
      </c>
      <c r="H118" s="1" t="s">
        <v>48</v>
      </c>
      <c r="I118" s="1" t="s">
        <v>287</v>
      </c>
      <c r="J118" s="1" t="s">
        <v>4018</v>
      </c>
      <c r="K118" s="2" t="s">
        <v>3790</v>
      </c>
      <c r="L118" s="2" t="s">
        <v>3770</v>
      </c>
      <c r="M118" s="2"/>
      <c r="N118" s="2"/>
      <c r="O118" s="2">
        <v>3563</v>
      </c>
      <c r="P118" s="2">
        <v>-9.89944444444445</v>
      </c>
      <c r="Q118" s="2">
        <v>-76.941666666666706</v>
      </c>
      <c r="R118" s="2">
        <v>163</v>
      </c>
      <c r="S118" s="2" t="s">
        <v>28</v>
      </c>
      <c r="T118" s="2">
        <v>873.39</v>
      </c>
      <c r="U118" s="2">
        <v>7.9242949884931102</v>
      </c>
      <c r="V118" s="2">
        <v>6749.0000611489904</v>
      </c>
      <c r="W118" s="2">
        <v>966.20949322299896</v>
      </c>
      <c r="X118" s="2">
        <v>57.765747488000002</v>
      </c>
      <c r="Y118" s="2">
        <v>0.452876491017844</v>
      </c>
      <c r="Z118" s="2">
        <v>28.567574</v>
      </c>
      <c r="AA118" s="2">
        <v>3</v>
      </c>
      <c r="AB118" s="2" t="s">
        <v>223</v>
      </c>
      <c r="AC118" s="2" t="s">
        <v>7618</v>
      </c>
      <c r="AD118" s="2" t="e">
        <f>VLOOKUP(AB118,#REF!,2,FALSE)</f>
        <v>#REF!</v>
      </c>
      <c r="AE118" s="2" t="e">
        <f>VLOOKUP(AB118,#REF!,3,FALSE)</f>
        <v>#REF!</v>
      </c>
      <c r="AF118" s="2" t="e">
        <f>VLOOKUP(AB118,#REF!,4,FALSE)</f>
        <v>#REF!</v>
      </c>
      <c r="AG118" s="2" t="s">
        <v>7622</v>
      </c>
      <c r="AH118" s="2">
        <v>300</v>
      </c>
      <c r="AI118" s="2">
        <v>60</v>
      </c>
      <c r="AJ118" s="2">
        <v>2</v>
      </c>
      <c r="AK118" s="2">
        <v>2</v>
      </c>
      <c r="AL118" s="2">
        <v>2</v>
      </c>
      <c r="AM118" s="2">
        <v>0</v>
      </c>
    </row>
    <row r="119" spans="1:39" x14ac:dyDescent="0.25">
      <c r="A119" s="1" t="s">
        <v>4019</v>
      </c>
      <c r="B119" s="1" t="s">
        <v>288</v>
      </c>
      <c r="C119" s="1" t="s">
        <v>4003</v>
      </c>
      <c r="D119" s="1" t="s">
        <v>30</v>
      </c>
      <c r="E119" s="1" t="s">
        <v>222</v>
      </c>
      <c r="F119" s="1" t="s">
        <v>39</v>
      </c>
      <c r="G119" s="1" t="s">
        <v>273</v>
      </c>
      <c r="H119" s="1" t="s">
        <v>51</v>
      </c>
      <c r="I119" s="1" t="s">
        <v>289</v>
      </c>
      <c r="J119" s="1" t="s">
        <v>4020</v>
      </c>
      <c r="K119" s="2" t="s">
        <v>3773</v>
      </c>
      <c r="L119" s="2" t="s">
        <v>3770</v>
      </c>
      <c r="M119" s="2"/>
      <c r="N119" s="2"/>
      <c r="O119" s="2">
        <v>3382</v>
      </c>
      <c r="P119" s="2">
        <v>-10.123333333333299</v>
      </c>
      <c r="Q119" s="2">
        <v>-77.146666666666704</v>
      </c>
      <c r="R119" s="2">
        <v>90</v>
      </c>
      <c r="S119" s="2" t="s">
        <v>28</v>
      </c>
      <c r="T119" s="2">
        <v>387.91</v>
      </c>
      <c r="U119" s="2">
        <v>4.76399164754711</v>
      </c>
      <c r="V119" s="2">
        <v>1504.000477545</v>
      </c>
      <c r="W119" s="2">
        <v>156.45061826400001</v>
      </c>
      <c r="X119" s="2">
        <v>11.519048932</v>
      </c>
      <c r="Y119" s="2">
        <v>0.371872019520609</v>
      </c>
      <c r="Z119" s="2">
        <v>36.252913999999997</v>
      </c>
      <c r="AA119" s="2">
        <v>3</v>
      </c>
      <c r="AB119" s="2" t="s">
        <v>223</v>
      </c>
      <c r="AC119" s="2" t="s">
        <v>7618</v>
      </c>
      <c r="AD119" s="2" t="e">
        <f>VLOOKUP(AB119,#REF!,2,FALSE)</f>
        <v>#REF!</v>
      </c>
      <c r="AE119" s="2" t="e">
        <f>VLOOKUP(AB119,#REF!,3,FALSE)</f>
        <v>#REF!</v>
      </c>
      <c r="AF119" s="2" t="e">
        <f>VLOOKUP(AB119,#REF!,4,FALSE)</f>
        <v>#REF!</v>
      </c>
      <c r="AG119" s="2" t="s">
        <v>7622</v>
      </c>
      <c r="AH119" s="2">
        <v>300</v>
      </c>
      <c r="AI119" s="2">
        <v>60</v>
      </c>
      <c r="AJ119" s="2">
        <v>0</v>
      </c>
      <c r="AK119" s="2">
        <v>0</v>
      </c>
      <c r="AL119" s="2">
        <v>0</v>
      </c>
      <c r="AM119" s="2">
        <v>0</v>
      </c>
    </row>
    <row r="120" spans="1:39" x14ac:dyDescent="0.25">
      <c r="A120" s="1" t="s">
        <v>4021</v>
      </c>
      <c r="B120" s="1" t="s">
        <v>290</v>
      </c>
      <c r="C120" s="1" t="s">
        <v>4003</v>
      </c>
      <c r="D120" s="1" t="s">
        <v>30</v>
      </c>
      <c r="E120" s="1" t="s">
        <v>222</v>
      </c>
      <c r="F120" s="1" t="s">
        <v>39</v>
      </c>
      <c r="G120" s="1" t="s">
        <v>273</v>
      </c>
      <c r="H120" s="1" t="s">
        <v>54</v>
      </c>
      <c r="I120" s="1" t="s">
        <v>291</v>
      </c>
      <c r="J120" s="1" t="s">
        <v>4022</v>
      </c>
      <c r="K120" s="2" t="s">
        <v>3781</v>
      </c>
      <c r="L120" s="2" t="s">
        <v>3770</v>
      </c>
      <c r="M120" s="2"/>
      <c r="N120" s="2"/>
      <c r="O120" s="2">
        <v>3287</v>
      </c>
      <c r="P120" s="2">
        <v>-10.244999999999999</v>
      </c>
      <c r="Q120" s="2">
        <v>-77.434722222222206</v>
      </c>
      <c r="R120" s="2">
        <v>64</v>
      </c>
      <c r="S120" s="2" t="s">
        <v>28</v>
      </c>
      <c r="T120" s="2">
        <v>127.99</v>
      </c>
      <c r="U120" s="2">
        <v>9.8679584342526692</v>
      </c>
      <c r="V120" s="2">
        <v>1336.0000164549999</v>
      </c>
      <c r="W120" s="2">
        <v>151.98800445000001</v>
      </c>
      <c r="X120" s="2">
        <v>21.428830863999998</v>
      </c>
      <c r="Y120" s="2">
        <v>0.33420805363422501</v>
      </c>
      <c r="Z120" s="2">
        <v>46.825820999999998</v>
      </c>
      <c r="AA120" s="2">
        <v>3</v>
      </c>
      <c r="AB120" s="2" t="s">
        <v>223</v>
      </c>
      <c r="AC120" s="2" t="s">
        <v>7618</v>
      </c>
      <c r="AD120" s="2" t="e">
        <f>VLOOKUP(AB120,#REF!,2,FALSE)</f>
        <v>#REF!</v>
      </c>
      <c r="AE120" s="2" t="e">
        <f>VLOOKUP(AB120,#REF!,3,FALSE)</f>
        <v>#REF!</v>
      </c>
      <c r="AF120" s="2" t="e">
        <f>VLOOKUP(AB120,#REF!,4,FALSE)</f>
        <v>#REF!</v>
      </c>
      <c r="AG120" s="2" t="s">
        <v>7622</v>
      </c>
      <c r="AH120" s="2">
        <v>300</v>
      </c>
      <c r="AI120" s="2">
        <v>60</v>
      </c>
      <c r="AJ120" s="2">
        <v>0</v>
      </c>
      <c r="AK120" s="2">
        <v>0</v>
      </c>
      <c r="AL120" s="2">
        <v>0</v>
      </c>
      <c r="AM120" s="2">
        <v>0</v>
      </c>
    </row>
    <row r="121" spans="1:39" x14ac:dyDescent="0.25">
      <c r="A121" s="1" t="s">
        <v>4023</v>
      </c>
      <c r="B121" s="1" t="s">
        <v>292</v>
      </c>
      <c r="C121" s="1" t="s">
        <v>4003</v>
      </c>
      <c r="D121" s="1" t="s">
        <v>30</v>
      </c>
      <c r="E121" s="1" t="s">
        <v>222</v>
      </c>
      <c r="F121" s="1" t="s">
        <v>39</v>
      </c>
      <c r="G121" s="1" t="s">
        <v>273</v>
      </c>
      <c r="H121" s="1" t="s">
        <v>57</v>
      </c>
      <c r="I121" s="1" t="s">
        <v>293</v>
      </c>
      <c r="J121" s="1" t="s">
        <v>4024</v>
      </c>
      <c r="K121" s="2" t="s">
        <v>3778</v>
      </c>
      <c r="L121" s="2" t="s">
        <v>3770</v>
      </c>
      <c r="M121" s="2"/>
      <c r="N121" s="2"/>
      <c r="O121" s="2">
        <v>2658</v>
      </c>
      <c r="P121" s="2">
        <v>-10.335555555555599</v>
      </c>
      <c r="Q121" s="2">
        <v>-77.125277777777796</v>
      </c>
      <c r="R121" s="2">
        <v>9</v>
      </c>
      <c r="S121" s="2" t="s">
        <v>28</v>
      </c>
      <c r="T121" s="2">
        <v>68.61</v>
      </c>
      <c r="U121" s="2">
        <v>5.2324734003789501</v>
      </c>
      <c r="V121" s="2">
        <v>477.99984956100002</v>
      </c>
      <c r="W121" s="2">
        <v>47.451703070999997</v>
      </c>
      <c r="X121" s="2">
        <v>5.2914916280000002</v>
      </c>
      <c r="Y121" s="2">
        <v>0.34607608310267002</v>
      </c>
      <c r="Z121" s="2">
        <v>37.535375999999999</v>
      </c>
      <c r="AA121" s="2">
        <v>3</v>
      </c>
      <c r="AB121" s="2" t="s">
        <v>223</v>
      </c>
      <c r="AC121" s="2" t="s">
        <v>7618</v>
      </c>
      <c r="AD121" s="2" t="e">
        <f>VLOOKUP(AB121,#REF!,2,FALSE)</f>
        <v>#REF!</v>
      </c>
      <c r="AE121" s="2" t="e">
        <f>VLOOKUP(AB121,#REF!,3,FALSE)</f>
        <v>#REF!</v>
      </c>
      <c r="AF121" s="2" t="e">
        <f>VLOOKUP(AB121,#REF!,4,FALSE)</f>
        <v>#REF!</v>
      </c>
      <c r="AG121" s="2" t="s">
        <v>7622</v>
      </c>
      <c r="AH121" s="2">
        <v>300</v>
      </c>
      <c r="AI121" s="2">
        <v>60</v>
      </c>
      <c r="AJ121" s="2">
        <v>0</v>
      </c>
      <c r="AK121" s="2">
        <v>0</v>
      </c>
      <c r="AL121" s="2">
        <v>0</v>
      </c>
      <c r="AM121" s="2">
        <v>0</v>
      </c>
    </row>
    <row r="122" spans="1:39" x14ac:dyDescent="0.25">
      <c r="A122" s="1" t="s">
        <v>4025</v>
      </c>
      <c r="B122" s="1" t="s">
        <v>294</v>
      </c>
      <c r="C122" s="1" t="s">
        <v>4003</v>
      </c>
      <c r="D122" s="1" t="s">
        <v>30</v>
      </c>
      <c r="E122" s="1" t="s">
        <v>222</v>
      </c>
      <c r="F122" s="1" t="s">
        <v>39</v>
      </c>
      <c r="G122" s="1" t="s">
        <v>273</v>
      </c>
      <c r="H122" s="1" t="s">
        <v>60</v>
      </c>
      <c r="I122" s="1" t="s">
        <v>295</v>
      </c>
      <c r="J122" s="1" t="s">
        <v>4026</v>
      </c>
      <c r="K122" s="2" t="s">
        <v>3778</v>
      </c>
      <c r="L122" s="2" t="s">
        <v>3770</v>
      </c>
      <c r="M122" s="2"/>
      <c r="N122" s="2"/>
      <c r="O122" s="2">
        <v>3492</v>
      </c>
      <c r="P122" s="2">
        <v>-10.369444444444399</v>
      </c>
      <c r="Q122" s="2">
        <v>-77.103333333333296</v>
      </c>
      <c r="R122" s="2">
        <v>11</v>
      </c>
      <c r="S122" s="2" t="s">
        <v>28</v>
      </c>
      <c r="T122" s="2">
        <v>115.84</v>
      </c>
      <c r="U122" s="2">
        <v>4.4889502762430897</v>
      </c>
      <c r="V122" s="2">
        <v>522.000035045</v>
      </c>
      <c r="W122" s="2">
        <v>35.928255317000001</v>
      </c>
      <c r="X122" s="2">
        <v>6.332904578</v>
      </c>
      <c r="Y122" s="2">
        <v>0.36715018032312002</v>
      </c>
      <c r="Z122" s="2">
        <v>33.310549999999999</v>
      </c>
      <c r="AA122" s="2">
        <v>3</v>
      </c>
      <c r="AB122" s="2" t="s">
        <v>223</v>
      </c>
      <c r="AC122" s="2" t="s">
        <v>7618</v>
      </c>
      <c r="AD122" s="2" t="e">
        <f>VLOOKUP(AB122,#REF!,2,FALSE)</f>
        <v>#REF!</v>
      </c>
      <c r="AE122" s="2" t="e">
        <f>VLOOKUP(AB122,#REF!,3,FALSE)</f>
        <v>#REF!</v>
      </c>
      <c r="AF122" s="2" t="e">
        <f>VLOOKUP(AB122,#REF!,4,FALSE)</f>
        <v>#REF!</v>
      </c>
      <c r="AG122" s="2" t="s">
        <v>7622</v>
      </c>
      <c r="AH122" s="2">
        <v>300</v>
      </c>
      <c r="AI122" s="2">
        <v>60</v>
      </c>
      <c r="AJ122" s="2">
        <v>0</v>
      </c>
      <c r="AK122" s="2">
        <v>0</v>
      </c>
      <c r="AL122" s="2">
        <v>0</v>
      </c>
      <c r="AM122" s="2">
        <v>0</v>
      </c>
    </row>
    <row r="123" spans="1:39" x14ac:dyDescent="0.25">
      <c r="A123" s="1" t="s">
        <v>4027</v>
      </c>
      <c r="B123" s="1" t="s">
        <v>296</v>
      </c>
      <c r="C123" s="1" t="s">
        <v>4003</v>
      </c>
      <c r="D123" s="1" t="s">
        <v>30</v>
      </c>
      <c r="E123" s="1" t="s">
        <v>222</v>
      </c>
      <c r="F123" s="1" t="s">
        <v>39</v>
      </c>
      <c r="G123" s="1" t="s">
        <v>273</v>
      </c>
      <c r="H123" s="1" t="s">
        <v>63</v>
      </c>
      <c r="I123" s="1" t="s">
        <v>297</v>
      </c>
      <c r="J123" s="1" t="s">
        <v>4028</v>
      </c>
      <c r="K123" s="2" t="s">
        <v>3773</v>
      </c>
      <c r="L123" s="2" t="s">
        <v>3770</v>
      </c>
      <c r="M123" s="2"/>
      <c r="N123" s="2"/>
      <c r="O123" s="2">
        <v>3296</v>
      </c>
      <c r="P123" s="2">
        <v>-10.234444444444399</v>
      </c>
      <c r="Q123" s="2">
        <v>-77.071666666666701</v>
      </c>
      <c r="R123" s="2">
        <v>40</v>
      </c>
      <c r="S123" s="2" t="s">
        <v>28</v>
      </c>
      <c r="T123" s="2">
        <v>211.98</v>
      </c>
      <c r="U123" s="2">
        <v>5.4439098028115902</v>
      </c>
      <c r="V123" s="2">
        <v>971.99995886399904</v>
      </c>
      <c r="W123" s="2">
        <v>100.590364459</v>
      </c>
      <c r="X123" s="2">
        <v>2.1876134870000001</v>
      </c>
      <c r="Y123" s="2">
        <v>0.42694085760443201</v>
      </c>
      <c r="Z123" s="2">
        <v>22.737410000000001</v>
      </c>
      <c r="AA123" s="2">
        <v>3</v>
      </c>
      <c r="AB123" s="2" t="s">
        <v>223</v>
      </c>
      <c r="AC123" s="2" t="s">
        <v>7618</v>
      </c>
      <c r="AD123" s="2" t="e">
        <f>VLOOKUP(AB123,#REF!,2,FALSE)</f>
        <v>#REF!</v>
      </c>
      <c r="AE123" s="2" t="e">
        <f>VLOOKUP(AB123,#REF!,3,FALSE)</f>
        <v>#REF!</v>
      </c>
      <c r="AF123" s="2" t="e">
        <f>VLOOKUP(AB123,#REF!,4,FALSE)</f>
        <v>#REF!</v>
      </c>
      <c r="AG123" s="2" t="s">
        <v>7622</v>
      </c>
      <c r="AH123" s="2">
        <v>300</v>
      </c>
      <c r="AI123" s="2">
        <v>60</v>
      </c>
      <c r="AJ123" s="2">
        <v>0</v>
      </c>
      <c r="AK123" s="2">
        <v>0</v>
      </c>
      <c r="AL123" s="2">
        <v>0</v>
      </c>
      <c r="AM123" s="2">
        <v>0</v>
      </c>
    </row>
    <row r="124" spans="1:39" x14ac:dyDescent="0.25">
      <c r="A124" s="1" t="s">
        <v>4029</v>
      </c>
      <c r="B124" s="1" t="s">
        <v>298</v>
      </c>
      <c r="C124" s="1" t="s">
        <v>4003</v>
      </c>
      <c r="D124" s="1" t="s">
        <v>30</v>
      </c>
      <c r="E124" s="1" t="s">
        <v>222</v>
      </c>
      <c r="F124" s="1" t="s">
        <v>39</v>
      </c>
      <c r="G124" s="1" t="s">
        <v>273</v>
      </c>
      <c r="H124" s="1" t="s">
        <v>66</v>
      </c>
      <c r="I124" s="1" t="s">
        <v>299</v>
      </c>
      <c r="J124" s="1" t="s">
        <v>4030</v>
      </c>
      <c r="K124" s="2" t="s">
        <v>3778</v>
      </c>
      <c r="L124" s="2" t="s">
        <v>3770</v>
      </c>
      <c r="M124" s="2"/>
      <c r="N124" s="2"/>
      <c r="O124" s="2">
        <v>3405</v>
      </c>
      <c r="P124" s="2">
        <v>-10.285</v>
      </c>
      <c r="Q124" s="2">
        <v>-77.198888888888902</v>
      </c>
      <c r="R124" s="2">
        <v>7</v>
      </c>
      <c r="S124" s="2" t="s">
        <v>28</v>
      </c>
      <c r="T124" s="2">
        <v>43.78</v>
      </c>
      <c r="U124" s="2">
        <v>7.0351758793969799</v>
      </c>
      <c r="V124" s="2">
        <v>519.00016271699997</v>
      </c>
      <c r="W124" s="2">
        <v>74.379093409000006</v>
      </c>
      <c r="X124" s="2">
        <v>6.3220300680000001</v>
      </c>
      <c r="Y124" s="2">
        <v>0.39906684412445298</v>
      </c>
      <c r="Z124" s="2">
        <v>22.737410000000001</v>
      </c>
      <c r="AA124" s="2">
        <v>3</v>
      </c>
      <c r="AB124" s="2" t="s">
        <v>223</v>
      </c>
      <c r="AC124" s="2" t="s">
        <v>7618</v>
      </c>
      <c r="AD124" s="2" t="e">
        <f>VLOOKUP(AB124,#REF!,2,FALSE)</f>
        <v>#REF!</v>
      </c>
      <c r="AE124" s="2" t="e">
        <f>VLOOKUP(AB124,#REF!,3,FALSE)</f>
        <v>#REF!</v>
      </c>
      <c r="AF124" s="2" t="e">
        <f>VLOOKUP(AB124,#REF!,4,FALSE)</f>
        <v>#REF!</v>
      </c>
      <c r="AG124" s="2" t="s">
        <v>7622</v>
      </c>
      <c r="AH124" s="2">
        <v>300</v>
      </c>
      <c r="AI124" s="2">
        <v>60</v>
      </c>
      <c r="AJ124" s="2">
        <v>0</v>
      </c>
      <c r="AK124" s="2">
        <v>0</v>
      </c>
      <c r="AL124" s="2">
        <v>0</v>
      </c>
      <c r="AM124" s="2">
        <v>0</v>
      </c>
    </row>
    <row r="125" spans="1:39" x14ac:dyDescent="0.25">
      <c r="A125" s="1" t="s">
        <v>4031</v>
      </c>
      <c r="B125" s="1" t="s">
        <v>300</v>
      </c>
      <c r="C125" s="1" t="s">
        <v>4003</v>
      </c>
      <c r="D125" s="1" t="s">
        <v>30</v>
      </c>
      <c r="E125" s="1" t="s">
        <v>222</v>
      </c>
      <c r="F125" s="1" t="s">
        <v>39</v>
      </c>
      <c r="G125" s="1" t="s">
        <v>273</v>
      </c>
      <c r="H125" s="1" t="s">
        <v>69</v>
      </c>
      <c r="I125" s="1" t="s">
        <v>301</v>
      </c>
      <c r="J125" s="1" t="s">
        <v>4032</v>
      </c>
      <c r="K125" s="2" t="s">
        <v>3773</v>
      </c>
      <c r="L125" s="2" t="s">
        <v>3770</v>
      </c>
      <c r="M125" s="2"/>
      <c r="N125" s="2"/>
      <c r="O125" s="2">
        <v>3665</v>
      </c>
      <c r="P125" s="2">
        <v>-10.2530555555556</v>
      </c>
      <c r="Q125" s="2">
        <v>-77.190833333333302</v>
      </c>
      <c r="R125" s="2">
        <v>28</v>
      </c>
      <c r="S125" s="2" t="s">
        <v>28</v>
      </c>
      <c r="T125" s="2">
        <v>89.41</v>
      </c>
      <c r="U125" s="2">
        <v>7.12448272005369</v>
      </c>
      <c r="V125" s="2">
        <v>686.99976934099902</v>
      </c>
      <c r="W125" s="2">
        <v>73.176488282999998</v>
      </c>
      <c r="X125" s="2">
        <v>4.1921703819999996</v>
      </c>
      <c r="Y125" s="2">
        <v>0.403408425537718</v>
      </c>
      <c r="Z125" s="2">
        <v>35.985118999999997</v>
      </c>
      <c r="AA125" s="2">
        <v>3</v>
      </c>
      <c r="AB125" s="2" t="s">
        <v>223</v>
      </c>
      <c r="AC125" s="2" t="s">
        <v>7618</v>
      </c>
      <c r="AD125" s="2" t="e">
        <f>VLOOKUP(AB125,#REF!,2,FALSE)</f>
        <v>#REF!</v>
      </c>
      <c r="AE125" s="2" t="e">
        <f>VLOOKUP(AB125,#REF!,3,FALSE)</f>
        <v>#REF!</v>
      </c>
      <c r="AF125" s="2" t="e">
        <f>VLOOKUP(AB125,#REF!,4,FALSE)</f>
        <v>#REF!</v>
      </c>
      <c r="AG125" s="2" t="s">
        <v>7622</v>
      </c>
      <c r="AH125" s="2">
        <v>300</v>
      </c>
      <c r="AI125" s="2">
        <v>60</v>
      </c>
      <c r="AJ125" s="2">
        <v>0</v>
      </c>
      <c r="AK125" s="2">
        <v>0</v>
      </c>
      <c r="AL125" s="2">
        <v>0</v>
      </c>
      <c r="AM125" s="2">
        <v>0</v>
      </c>
    </row>
    <row r="126" spans="1:39" x14ac:dyDescent="0.25">
      <c r="A126" s="1" t="s">
        <v>4033</v>
      </c>
      <c r="B126" s="1" t="s">
        <v>302</v>
      </c>
      <c r="C126" s="1" t="s">
        <v>4034</v>
      </c>
      <c r="D126" s="1" t="s">
        <v>30</v>
      </c>
      <c r="E126" s="1" t="s">
        <v>222</v>
      </c>
      <c r="F126" s="1" t="s">
        <v>42</v>
      </c>
      <c r="G126" s="1" t="s">
        <v>303</v>
      </c>
      <c r="H126" s="1" t="s">
        <v>25</v>
      </c>
      <c r="I126" s="1" t="s">
        <v>303</v>
      </c>
      <c r="J126" s="1" t="s">
        <v>4035</v>
      </c>
      <c r="K126" s="2" t="s">
        <v>4036</v>
      </c>
      <c r="L126" s="2" t="s">
        <v>3770</v>
      </c>
      <c r="M126" s="2"/>
      <c r="N126" s="2"/>
      <c r="O126" s="2">
        <v>2663</v>
      </c>
      <c r="P126" s="2">
        <v>-9.2813888888888894</v>
      </c>
      <c r="Q126" s="2">
        <v>-77.646666666666704</v>
      </c>
      <c r="R126" s="2">
        <v>78</v>
      </c>
      <c r="S126" s="2" t="s">
        <v>28</v>
      </c>
      <c r="T126" s="2">
        <v>194.62</v>
      </c>
      <c r="U126" s="2">
        <v>86.404274997430903</v>
      </c>
      <c r="V126" s="2">
        <v>15859.003884391899</v>
      </c>
      <c r="W126" s="2">
        <v>2459.2437271079898</v>
      </c>
      <c r="X126" s="2">
        <v>316.20997369399998</v>
      </c>
      <c r="Y126" s="2">
        <v>0.44179787856548097</v>
      </c>
      <c r="Z126" s="2">
        <v>25.341304999999998</v>
      </c>
      <c r="AA126" s="2">
        <v>3</v>
      </c>
      <c r="AB126" s="2" t="s">
        <v>223</v>
      </c>
      <c r="AC126" s="2" t="s">
        <v>7618</v>
      </c>
      <c r="AD126" s="2" t="e">
        <f>VLOOKUP(AB126,#REF!,2,FALSE)</f>
        <v>#REF!</v>
      </c>
      <c r="AE126" s="2" t="e">
        <f>VLOOKUP(AB126,#REF!,3,FALSE)</f>
        <v>#REF!</v>
      </c>
      <c r="AF126" s="2" t="e">
        <f>VLOOKUP(AB126,#REF!,4,FALSE)</f>
        <v>#REF!</v>
      </c>
      <c r="AG126" s="2" t="s">
        <v>7622</v>
      </c>
      <c r="AH126" s="2">
        <v>120</v>
      </c>
      <c r="AI126" s="2">
        <v>25</v>
      </c>
      <c r="AJ126" s="2">
        <v>6</v>
      </c>
      <c r="AK126" s="2">
        <v>5</v>
      </c>
      <c r="AL126" s="2">
        <v>3</v>
      </c>
      <c r="AM126" s="2">
        <v>2</v>
      </c>
    </row>
    <row r="127" spans="1:39" x14ac:dyDescent="0.25">
      <c r="A127" s="1" t="s">
        <v>4037</v>
      </c>
      <c r="B127" s="1" t="s">
        <v>304</v>
      </c>
      <c r="C127" s="1" t="s">
        <v>4034</v>
      </c>
      <c r="D127" s="1" t="s">
        <v>30</v>
      </c>
      <c r="E127" s="1" t="s">
        <v>222</v>
      </c>
      <c r="F127" s="1" t="s">
        <v>42</v>
      </c>
      <c r="G127" s="1" t="s">
        <v>303</v>
      </c>
      <c r="H127" s="1" t="s">
        <v>30</v>
      </c>
      <c r="I127" s="1" t="s">
        <v>305</v>
      </c>
      <c r="J127" s="1" t="s">
        <v>4038</v>
      </c>
      <c r="K127" s="2" t="s">
        <v>4036</v>
      </c>
      <c r="L127" s="2" t="s">
        <v>3770</v>
      </c>
      <c r="M127" s="2"/>
      <c r="N127" s="2"/>
      <c r="O127" s="2">
        <v>2692</v>
      </c>
      <c r="P127" s="2">
        <v>-9.2947222222222194</v>
      </c>
      <c r="Q127" s="2">
        <v>-77.625277777777796</v>
      </c>
      <c r="R127" s="2">
        <v>16</v>
      </c>
      <c r="S127" s="2" t="s">
        <v>28</v>
      </c>
      <c r="T127" s="2">
        <v>14.17</v>
      </c>
      <c r="U127" s="2">
        <v>191.249117854622</v>
      </c>
      <c r="V127" s="2">
        <v>2696.0002132669902</v>
      </c>
      <c r="W127" s="2">
        <v>358.12256825600002</v>
      </c>
      <c r="X127" s="2">
        <v>42.251962663999997</v>
      </c>
      <c r="Y127" s="2">
        <v>0.466980736228574</v>
      </c>
      <c r="Z127" s="2">
        <v>26.147649999999999</v>
      </c>
      <c r="AA127" s="2">
        <v>3</v>
      </c>
      <c r="AB127" s="2" t="s">
        <v>223</v>
      </c>
      <c r="AC127" s="2" t="s">
        <v>7618</v>
      </c>
      <c r="AD127" s="2" t="e">
        <f>VLOOKUP(AB127,#REF!,2,FALSE)</f>
        <v>#REF!</v>
      </c>
      <c r="AE127" s="2" t="e">
        <f>VLOOKUP(AB127,#REF!,3,FALSE)</f>
        <v>#REF!</v>
      </c>
      <c r="AF127" s="2" t="e">
        <f>VLOOKUP(AB127,#REF!,4,FALSE)</f>
        <v>#REF!</v>
      </c>
      <c r="AG127" s="2" t="s">
        <v>7622</v>
      </c>
      <c r="AH127" s="2">
        <v>120</v>
      </c>
      <c r="AI127" s="2">
        <v>25</v>
      </c>
      <c r="AJ127" s="2">
        <v>0</v>
      </c>
      <c r="AK127" s="2">
        <v>0</v>
      </c>
      <c r="AL127" s="2">
        <v>0</v>
      </c>
      <c r="AM127" s="2">
        <v>0</v>
      </c>
    </row>
    <row r="128" spans="1:39" x14ac:dyDescent="0.25">
      <c r="A128" s="1" t="s">
        <v>4039</v>
      </c>
      <c r="B128" s="1" t="s">
        <v>306</v>
      </c>
      <c r="C128" s="1" t="s">
        <v>4034</v>
      </c>
      <c r="D128" s="1" t="s">
        <v>30</v>
      </c>
      <c r="E128" s="1" t="s">
        <v>222</v>
      </c>
      <c r="F128" s="1" t="s">
        <v>42</v>
      </c>
      <c r="G128" s="1" t="s">
        <v>303</v>
      </c>
      <c r="H128" s="1" t="s">
        <v>33</v>
      </c>
      <c r="I128" s="1" t="s">
        <v>307</v>
      </c>
      <c r="J128" s="1" t="s">
        <v>4040</v>
      </c>
      <c r="K128" s="2" t="s">
        <v>3778</v>
      </c>
      <c r="L128" s="2" t="s">
        <v>3770</v>
      </c>
      <c r="M128" s="2"/>
      <c r="N128" s="2"/>
      <c r="O128" s="2">
        <v>2905</v>
      </c>
      <c r="P128" s="2">
        <v>-9.2391666666666694</v>
      </c>
      <c r="Q128" s="2">
        <v>-77.646666666666704</v>
      </c>
      <c r="R128" s="2">
        <v>16</v>
      </c>
      <c r="S128" s="2" t="s">
        <v>28</v>
      </c>
      <c r="T128" s="2">
        <v>11.99</v>
      </c>
      <c r="U128" s="2">
        <v>165.72143452877401</v>
      </c>
      <c r="V128" s="2">
        <v>1528.0004805399999</v>
      </c>
      <c r="W128" s="2">
        <v>203.42687427800001</v>
      </c>
      <c r="X128" s="2">
        <v>25.650345442999999</v>
      </c>
      <c r="Y128" s="2">
        <v>0.29408212818801199</v>
      </c>
      <c r="Z128" s="2">
        <v>36.635219999999997</v>
      </c>
      <c r="AA128" s="2">
        <v>3</v>
      </c>
      <c r="AB128" s="2" t="s">
        <v>223</v>
      </c>
      <c r="AC128" s="2" t="s">
        <v>7618</v>
      </c>
      <c r="AD128" s="2" t="e">
        <f>VLOOKUP(AB128,#REF!,2,FALSE)</f>
        <v>#REF!</v>
      </c>
      <c r="AE128" s="2" t="e">
        <f>VLOOKUP(AB128,#REF!,3,FALSE)</f>
        <v>#REF!</v>
      </c>
      <c r="AF128" s="2" t="e">
        <f>VLOOKUP(AB128,#REF!,4,FALSE)</f>
        <v>#REF!</v>
      </c>
      <c r="AG128" s="2" t="s">
        <v>7622</v>
      </c>
      <c r="AH128" s="2">
        <v>120</v>
      </c>
      <c r="AI128" s="2">
        <v>25</v>
      </c>
      <c r="AJ128" s="2">
        <v>1</v>
      </c>
      <c r="AK128" s="2">
        <v>1</v>
      </c>
      <c r="AL128" s="2">
        <v>1</v>
      </c>
      <c r="AM128" s="2">
        <v>0</v>
      </c>
    </row>
    <row r="129" spans="1:39" x14ac:dyDescent="0.25">
      <c r="A129" s="1" t="s">
        <v>4041</v>
      </c>
      <c r="B129" s="1" t="s">
        <v>308</v>
      </c>
      <c r="C129" s="1" t="s">
        <v>4034</v>
      </c>
      <c r="D129" s="1" t="s">
        <v>30</v>
      </c>
      <c r="E129" s="1" t="s">
        <v>222</v>
      </c>
      <c r="F129" s="1" t="s">
        <v>42</v>
      </c>
      <c r="G129" s="1" t="s">
        <v>303</v>
      </c>
      <c r="H129" s="1" t="s">
        <v>36</v>
      </c>
      <c r="I129" s="1" t="s">
        <v>309</v>
      </c>
      <c r="J129" s="1" t="s">
        <v>4042</v>
      </c>
      <c r="K129" s="2" t="s">
        <v>3778</v>
      </c>
      <c r="L129" s="2" t="s">
        <v>3770</v>
      </c>
      <c r="M129" s="2"/>
      <c r="N129" s="2"/>
      <c r="O129" s="2">
        <v>2800</v>
      </c>
      <c r="P129" s="2">
        <v>-9.3577777777777804</v>
      </c>
      <c r="Q129" s="2">
        <v>-77.598888888888894</v>
      </c>
      <c r="R129" s="2">
        <v>43</v>
      </c>
      <c r="S129" s="2" t="s">
        <v>28</v>
      </c>
      <c r="T129" s="2">
        <v>40.770000000000003</v>
      </c>
      <c r="U129" s="2">
        <v>73.289183222958101</v>
      </c>
      <c r="V129" s="2">
        <v>2520.00019931099</v>
      </c>
      <c r="W129" s="2">
        <v>377.09790957199999</v>
      </c>
      <c r="X129" s="2">
        <v>48.972475293000002</v>
      </c>
      <c r="Y129" s="2">
        <v>0.37903787485139501</v>
      </c>
      <c r="Z129" s="2">
        <v>46.097251999999997</v>
      </c>
      <c r="AA129" s="2">
        <v>3</v>
      </c>
      <c r="AB129" s="2" t="s">
        <v>223</v>
      </c>
      <c r="AC129" s="2" t="s">
        <v>7618</v>
      </c>
      <c r="AD129" s="2" t="e">
        <f>VLOOKUP(AB129,#REF!,2,FALSE)</f>
        <v>#REF!</v>
      </c>
      <c r="AE129" s="2" t="e">
        <f>VLOOKUP(AB129,#REF!,3,FALSE)</f>
        <v>#REF!</v>
      </c>
      <c r="AF129" s="2" t="e">
        <f>VLOOKUP(AB129,#REF!,4,FALSE)</f>
        <v>#REF!</v>
      </c>
      <c r="AG129" s="2" t="s">
        <v>7622</v>
      </c>
      <c r="AH129" s="2">
        <v>120</v>
      </c>
      <c r="AI129" s="2">
        <v>25</v>
      </c>
      <c r="AJ129" s="2">
        <v>0</v>
      </c>
      <c r="AK129" s="2">
        <v>0</v>
      </c>
      <c r="AL129" s="2">
        <v>0</v>
      </c>
      <c r="AM129" s="2">
        <v>0</v>
      </c>
    </row>
    <row r="130" spans="1:39" x14ac:dyDescent="0.25">
      <c r="A130" s="1" t="s">
        <v>4043</v>
      </c>
      <c r="B130" s="1" t="s">
        <v>310</v>
      </c>
      <c r="C130" s="1" t="s">
        <v>4034</v>
      </c>
      <c r="D130" s="1" t="s">
        <v>30</v>
      </c>
      <c r="E130" s="1" t="s">
        <v>222</v>
      </c>
      <c r="F130" s="1" t="s">
        <v>42</v>
      </c>
      <c r="G130" s="1" t="s">
        <v>303</v>
      </c>
      <c r="H130" s="1" t="s">
        <v>39</v>
      </c>
      <c r="I130" s="1" t="s">
        <v>311</v>
      </c>
      <c r="J130" s="1" t="s">
        <v>4044</v>
      </c>
      <c r="K130" s="2" t="s">
        <v>3778</v>
      </c>
      <c r="L130" s="2" t="s">
        <v>3770</v>
      </c>
      <c r="M130" s="2"/>
      <c r="N130" s="2"/>
      <c r="O130" s="2">
        <v>2749</v>
      </c>
      <c r="P130" s="2">
        <v>-9.2622222222222206</v>
      </c>
      <c r="Q130" s="2">
        <v>-77.691666666666706</v>
      </c>
      <c r="R130" s="2">
        <v>23</v>
      </c>
      <c r="S130" s="2" t="s">
        <v>28</v>
      </c>
      <c r="T130" s="2">
        <v>47.22</v>
      </c>
      <c r="U130" s="2">
        <v>43.329097839898303</v>
      </c>
      <c r="V130" s="2">
        <v>1574.000378598</v>
      </c>
      <c r="W130" s="2">
        <v>240.610307334</v>
      </c>
      <c r="X130" s="2">
        <v>12.805774092</v>
      </c>
      <c r="Y130" s="2">
        <v>0.25888364869151897</v>
      </c>
      <c r="Z130" s="2">
        <v>41.993192999999998</v>
      </c>
      <c r="AA130" s="2">
        <v>3</v>
      </c>
      <c r="AB130" s="2" t="s">
        <v>223</v>
      </c>
      <c r="AC130" s="2" t="s">
        <v>7618</v>
      </c>
      <c r="AD130" s="2" t="e">
        <f>VLOOKUP(AB130,#REF!,2,FALSE)</f>
        <v>#REF!</v>
      </c>
      <c r="AE130" s="2" t="e">
        <f>VLOOKUP(AB130,#REF!,3,FALSE)</f>
        <v>#REF!</v>
      </c>
      <c r="AF130" s="2" t="e">
        <f>VLOOKUP(AB130,#REF!,4,FALSE)</f>
        <v>#REF!</v>
      </c>
      <c r="AG130" s="2" t="s">
        <v>7622</v>
      </c>
      <c r="AH130" s="2">
        <v>120</v>
      </c>
      <c r="AI130" s="2">
        <v>25</v>
      </c>
      <c r="AJ130" s="2">
        <v>0</v>
      </c>
      <c r="AK130" s="2">
        <v>0</v>
      </c>
      <c r="AL130" s="2">
        <v>0</v>
      </c>
      <c r="AM130" s="2">
        <v>0</v>
      </c>
    </row>
    <row r="131" spans="1:39" x14ac:dyDescent="0.25">
      <c r="A131" s="1" t="s">
        <v>4045</v>
      </c>
      <c r="B131" s="1" t="s">
        <v>312</v>
      </c>
      <c r="C131" s="1" t="s">
        <v>4034</v>
      </c>
      <c r="D131" s="1" t="s">
        <v>30</v>
      </c>
      <c r="E131" s="1" t="s">
        <v>222</v>
      </c>
      <c r="F131" s="1" t="s">
        <v>42</v>
      </c>
      <c r="G131" s="1" t="s">
        <v>303</v>
      </c>
      <c r="H131" s="1" t="s">
        <v>42</v>
      </c>
      <c r="I131" s="1" t="s">
        <v>313</v>
      </c>
      <c r="J131" s="1" t="s">
        <v>4046</v>
      </c>
      <c r="K131" s="2" t="s">
        <v>3826</v>
      </c>
      <c r="L131" s="2" t="s">
        <v>3770</v>
      </c>
      <c r="M131" s="2"/>
      <c r="N131" s="2"/>
      <c r="O131" s="2">
        <v>2767</v>
      </c>
      <c r="P131" s="2">
        <v>-9.3227777777777696</v>
      </c>
      <c r="Q131" s="2">
        <v>-77.603611111111107</v>
      </c>
      <c r="R131" s="2">
        <v>41</v>
      </c>
      <c r="S131" s="2" t="s">
        <v>28</v>
      </c>
      <c r="T131" s="2">
        <v>157.49</v>
      </c>
      <c r="U131" s="2">
        <v>70.277477935107001</v>
      </c>
      <c r="V131" s="2">
        <v>10178.996659500999</v>
      </c>
      <c r="W131" s="2">
        <v>1520.0850705079999</v>
      </c>
      <c r="X131" s="2">
        <v>168.852910936</v>
      </c>
      <c r="Y131" s="2">
        <v>0.41616303030685903</v>
      </c>
      <c r="Z131" s="2">
        <v>24.508282999999999</v>
      </c>
      <c r="AA131" s="2">
        <v>3</v>
      </c>
      <c r="AB131" s="2" t="s">
        <v>223</v>
      </c>
      <c r="AC131" s="2" t="s">
        <v>7618</v>
      </c>
      <c r="AD131" s="2" t="e">
        <f>VLOOKUP(AB131,#REF!,2,FALSE)</f>
        <v>#REF!</v>
      </c>
      <c r="AE131" s="2" t="e">
        <f>VLOOKUP(AB131,#REF!,3,FALSE)</f>
        <v>#REF!</v>
      </c>
      <c r="AF131" s="2" t="e">
        <f>VLOOKUP(AB131,#REF!,4,FALSE)</f>
        <v>#REF!</v>
      </c>
      <c r="AG131" s="2" t="s">
        <v>7622</v>
      </c>
      <c r="AH131" s="2">
        <v>120</v>
      </c>
      <c r="AI131" s="2">
        <v>25</v>
      </c>
      <c r="AJ131" s="2">
        <v>1</v>
      </c>
      <c r="AK131" s="2">
        <v>1</v>
      </c>
      <c r="AL131" s="2">
        <v>1</v>
      </c>
      <c r="AM131" s="2">
        <v>0</v>
      </c>
    </row>
    <row r="132" spans="1:39" x14ac:dyDescent="0.25">
      <c r="A132" s="1" t="s">
        <v>4047</v>
      </c>
      <c r="B132" s="1" t="s">
        <v>314</v>
      </c>
      <c r="C132" s="1" t="s">
        <v>4034</v>
      </c>
      <c r="D132" s="1" t="s">
        <v>30</v>
      </c>
      <c r="E132" s="1" t="s">
        <v>222</v>
      </c>
      <c r="F132" s="1" t="s">
        <v>42</v>
      </c>
      <c r="G132" s="1" t="s">
        <v>303</v>
      </c>
      <c r="H132" s="1" t="s">
        <v>45</v>
      </c>
      <c r="I132" s="1" t="s">
        <v>315</v>
      </c>
      <c r="J132" s="1" t="s">
        <v>4048</v>
      </c>
      <c r="K132" s="2" t="s">
        <v>3778</v>
      </c>
      <c r="L132" s="2" t="s">
        <v>3770</v>
      </c>
      <c r="M132" s="2"/>
      <c r="N132" s="2"/>
      <c r="O132" s="2">
        <v>2830</v>
      </c>
      <c r="P132" s="2">
        <v>-9.3652777777777807</v>
      </c>
      <c r="Q132" s="2">
        <v>-77.580833333333302</v>
      </c>
      <c r="R132" s="2">
        <v>14</v>
      </c>
      <c r="S132" s="2" t="s">
        <v>28</v>
      </c>
      <c r="T132" s="2">
        <v>11.74</v>
      </c>
      <c r="U132" s="2">
        <v>145.144804088586</v>
      </c>
      <c r="V132" s="2">
        <v>1446.9993778309999</v>
      </c>
      <c r="W132" s="2">
        <v>201.791250585</v>
      </c>
      <c r="X132" s="2">
        <v>30.454657911999998</v>
      </c>
      <c r="Y132" s="2">
        <v>0.426111482556431</v>
      </c>
      <c r="Z132" s="2">
        <v>26.147649999999999</v>
      </c>
      <c r="AA132" s="2">
        <v>3</v>
      </c>
      <c r="AB132" s="2" t="s">
        <v>223</v>
      </c>
      <c r="AC132" s="2" t="s">
        <v>7618</v>
      </c>
      <c r="AD132" s="2" t="e">
        <f>VLOOKUP(AB132,#REF!,2,FALSE)</f>
        <v>#REF!</v>
      </c>
      <c r="AE132" s="2" t="e">
        <f>VLOOKUP(AB132,#REF!,3,FALSE)</f>
        <v>#REF!</v>
      </c>
      <c r="AF132" s="2" t="e">
        <f>VLOOKUP(AB132,#REF!,4,FALSE)</f>
        <v>#REF!</v>
      </c>
      <c r="AG132" s="2" t="s">
        <v>7622</v>
      </c>
      <c r="AH132" s="2">
        <v>120</v>
      </c>
      <c r="AI132" s="2">
        <v>25</v>
      </c>
      <c r="AJ132" s="2">
        <v>0</v>
      </c>
      <c r="AK132" s="2">
        <v>0</v>
      </c>
      <c r="AL132" s="2">
        <v>0</v>
      </c>
      <c r="AM132" s="2">
        <v>0</v>
      </c>
    </row>
    <row r="133" spans="1:39" x14ac:dyDescent="0.25">
      <c r="A133" s="1" t="s">
        <v>4049</v>
      </c>
      <c r="B133" s="1" t="s">
        <v>316</v>
      </c>
      <c r="C133" s="1" t="s">
        <v>4034</v>
      </c>
      <c r="D133" s="1" t="s">
        <v>30</v>
      </c>
      <c r="E133" s="1" t="s">
        <v>222</v>
      </c>
      <c r="F133" s="1" t="s">
        <v>42</v>
      </c>
      <c r="G133" s="1" t="s">
        <v>303</v>
      </c>
      <c r="H133" s="1" t="s">
        <v>48</v>
      </c>
      <c r="I133" s="1" t="s">
        <v>317</v>
      </c>
      <c r="J133" s="1" t="s">
        <v>4050</v>
      </c>
      <c r="K133" s="2" t="s">
        <v>3778</v>
      </c>
      <c r="L133" s="2" t="s">
        <v>3770</v>
      </c>
      <c r="M133" s="2"/>
      <c r="N133" s="2"/>
      <c r="O133" s="2">
        <v>2956</v>
      </c>
      <c r="P133" s="2">
        <v>-9.3683333333333305</v>
      </c>
      <c r="Q133" s="2">
        <v>-77.564444444444405</v>
      </c>
      <c r="R133" s="2">
        <v>16</v>
      </c>
      <c r="S133" s="2" t="s">
        <v>28</v>
      </c>
      <c r="T133" s="2">
        <v>133.88999999999999</v>
      </c>
      <c r="U133" s="2">
        <v>22.189857345582201</v>
      </c>
      <c r="V133" s="2">
        <v>2483.0012312919898</v>
      </c>
      <c r="W133" s="2">
        <v>409.24281752299999</v>
      </c>
      <c r="X133" s="2">
        <v>25.530683281000002</v>
      </c>
      <c r="Y133" s="2">
        <v>0.25626674016517198</v>
      </c>
      <c r="Z133" s="2">
        <v>59.511488999999997</v>
      </c>
      <c r="AA133" s="2">
        <v>3</v>
      </c>
      <c r="AB133" s="2" t="s">
        <v>223</v>
      </c>
      <c r="AC133" s="2" t="s">
        <v>7618</v>
      </c>
      <c r="AD133" s="2" t="e">
        <f>VLOOKUP(AB133,#REF!,2,FALSE)</f>
        <v>#REF!</v>
      </c>
      <c r="AE133" s="2" t="e">
        <f>VLOOKUP(AB133,#REF!,3,FALSE)</f>
        <v>#REF!</v>
      </c>
      <c r="AF133" s="2" t="e">
        <f>VLOOKUP(AB133,#REF!,4,FALSE)</f>
        <v>#REF!</v>
      </c>
      <c r="AG133" s="2" t="s">
        <v>7622</v>
      </c>
      <c r="AH133" s="2">
        <v>120</v>
      </c>
      <c r="AI133" s="2">
        <v>25</v>
      </c>
      <c r="AJ133" s="2">
        <v>0</v>
      </c>
      <c r="AK133" s="2">
        <v>0</v>
      </c>
      <c r="AL133" s="2">
        <v>0</v>
      </c>
      <c r="AM133" s="2">
        <v>0</v>
      </c>
    </row>
    <row r="134" spans="1:39" x14ac:dyDescent="0.25">
      <c r="A134" s="1" t="s">
        <v>4051</v>
      </c>
      <c r="B134" s="1" t="s">
        <v>318</v>
      </c>
      <c r="C134" s="1" t="s">
        <v>4034</v>
      </c>
      <c r="D134" s="1" t="s">
        <v>30</v>
      </c>
      <c r="E134" s="1" t="s">
        <v>222</v>
      </c>
      <c r="F134" s="1" t="s">
        <v>42</v>
      </c>
      <c r="G134" s="1" t="s">
        <v>303</v>
      </c>
      <c r="H134" s="1" t="s">
        <v>51</v>
      </c>
      <c r="I134" s="1" t="s">
        <v>319</v>
      </c>
      <c r="J134" s="1" t="s">
        <v>4052</v>
      </c>
      <c r="K134" s="2" t="s">
        <v>3778</v>
      </c>
      <c r="L134" s="2" t="s">
        <v>3770</v>
      </c>
      <c r="M134" s="2"/>
      <c r="N134" s="2"/>
      <c r="O134" s="2">
        <v>3036</v>
      </c>
      <c r="P134" s="2">
        <v>-9.2316666666666691</v>
      </c>
      <c r="Q134" s="2">
        <v>-77.625</v>
      </c>
      <c r="R134" s="2">
        <v>18</v>
      </c>
      <c r="S134" s="2" t="s">
        <v>28</v>
      </c>
      <c r="T134" s="2">
        <v>130.19</v>
      </c>
      <c r="U134" s="2">
        <v>30.970120592979502</v>
      </c>
      <c r="V134" s="2">
        <v>2955.0005211970001</v>
      </c>
      <c r="W134" s="2">
        <v>408.986329205</v>
      </c>
      <c r="X134" s="2">
        <v>21.362475753999998</v>
      </c>
      <c r="Y134" s="2">
        <v>0.246231260554127</v>
      </c>
      <c r="Z134" s="2">
        <v>26.147649999999999</v>
      </c>
      <c r="AA134" s="2">
        <v>3</v>
      </c>
      <c r="AB134" s="2" t="s">
        <v>223</v>
      </c>
      <c r="AC134" s="2" t="s">
        <v>7618</v>
      </c>
      <c r="AD134" s="2" t="e">
        <f>VLOOKUP(AB134,#REF!,2,FALSE)</f>
        <v>#REF!</v>
      </c>
      <c r="AE134" s="2" t="e">
        <f>VLOOKUP(AB134,#REF!,3,FALSE)</f>
        <v>#REF!</v>
      </c>
      <c r="AF134" s="2" t="e">
        <f>VLOOKUP(AB134,#REF!,4,FALSE)</f>
        <v>#REF!</v>
      </c>
      <c r="AG134" s="2" t="s">
        <v>7622</v>
      </c>
      <c r="AH134" s="2">
        <v>120</v>
      </c>
      <c r="AI134" s="2">
        <v>25</v>
      </c>
      <c r="AJ134" s="2">
        <v>0</v>
      </c>
      <c r="AK134" s="2">
        <v>0</v>
      </c>
      <c r="AL134" s="2">
        <v>0</v>
      </c>
      <c r="AM134" s="2">
        <v>0</v>
      </c>
    </row>
    <row r="135" spans="1:39" x14ac:dyDescent="0.25">
      <c r="A135" s="1" t="s">
        <v>4053</v>
      </c>
      <c r="B135" s="1" t="s">
        <v>320</v>
      </c>
      <c r="C135" s="1" t="s">
        <v>4034</v>
      </c>
      <c r="D135" s="1" t="s">
        <v>30</v>
      </c>
      <c r="E135" s="1" t="s">
        <v>222</v>
      </c>
      <c r="F135" s="1" t="s">
        <v>42</v>
      </c>
      <c r="G135" s="1" t="s">
        <v>303</v>
      </c>
      <c r="H135" s="1" t="s">
        <v>54</v>
      </c>
      <c r="I135" s="1" t="s">
        <v>321</v>
      </c>
      <c r="J135" s="1" t="s">
        <v>4054</v>
      </c>
      <c r="K135" s="2" t="s">
        <v>3778</v>
      </c>
      <c r="L135" s="2" t="s">
        <v>3770</v>
      </c>
      <c r="M135" s="2"/>
      <c r="N135" s="2"/>
      <c r="O135" s="2">
        <v>2606</v>
      </c>
      <c r="P135" s="2">
        <v>-9.2708333333333393</v>
      </c>
      <c r="Q135" s="2">
        <v>-77.677499999999995</v>
      </c>
      <c r="R135" s="2">
        <v>15</v>
      </c>
      <c r="S135" s="2" t="s">
        <v>28</v>
      </c>
      <c r="T135" s="2">
        <v>15.44</v>
      </c>
      <c r="U135" s="2">
        <v>220.466321243523</v>
      </c>
      <c r="V135" s="2">
        <v>3607.99987293701</v>
      </c>
      <c r="W135" s="2">
        <v>545.54946219099998</v>
      </c>
      <c r="X135" s="2">
        <v>79.645494343999999</v>
      </c>
      <c r="Y135" s="2">
        <v>0.458797836142812</v>
      </c>
      <c r="Z135" s="2">
        <v>34.544772000000002</v>
      </c>
      <c r="AA135" s="2">
        <v>3</v>
      </c>
      <c r="AB135" s="2" t="s">
        <v>223</v>
      </c>
      <c r="AC135" s="2" t="s">
        <v>7618</v>
      </c>
      <c r="AD135" s="2" t="e">
        <f>VLOOKUP(AB135,#REF!,2,FALSE)</f>
        <v>#REF!</v>
      </c>
      <c r="AE135" s="2" t="e">
        <f>VLOOKUP(AB135,#REF!,3,FALSE)</f>
        <v>#REF!</v>
      </c>
      <c r="AF135" s="2" t="e">
        <f>VLOOKUP(AB135,#REF!,4,FALSE)</f>
        <v>#REF!</v>
      </c>
      <c r="AG135" s="2" t="s">
        <v>7622</v>
      </c>
      <c r="AH135" s="2">
        <v>120</v>
      </c>
      <c r="AI135" s="2">
        <v>25</v>
      </c>
      <c r="AJ135" s="2">
        <v>0</v>
      </c>
      <c r="AK135" s="2">
        <v>0</v>
      </c>
      <c r="AL135" s="2">
        <v>0</v>
      </c>
      <c r="AM135" s="2">
        <v>0</v>
      </c>
    </row>
    <row r="136" spans="1:39" x14ac:dyDescent="0.25">
      <c r="A136" s="1" t="s">
        <v>4055</v>
      </c>
      <c r="B136" s="1" t="s">
        <v>322</v>
      </c>
      <c r="C136" s="1" t="s">
        <v>4034</v>
      </c>
      <c r="D136" s="1" t="s">
        <v>30</v>
      </c>
      <c r="E136" s="1" t="s">
        <v>222</v>
      </c>
      <c r="F136" s="1" t="s">
        <v>42</v>
      </c>
      <c r="G136" s="1" t="s">
        <v>303</v>
      </c>
      <c r="H136" s="1" t="s">
        <v>57</v>
      </c>
      <c r="I136" s="1" t="s">
        <v>323</v>
      </c>
      <c r="J136" s="1" t="s">
        <v>4056</v>
      </c>
      <c r="K136" s="2" t="s">
        <v>3778</v>
      </c>
      <c r="L136" s="2" t="s">
        <v>3770</v>
      </c>
      <c r="M136" s="2"/>
      <c r="N136" s="2"/>
      <c r="O136" s="2">
        <v>2836</v>
      </c>
      <c r="P136" s="2">
        <v>-9.3774999999999995</v>
      </c>
      <c r="Q136" s="2">
        <v>-77.592222222222205</v>
      </c>
      <c r="R136" s="2">
        <v>43</v>
      </c>
      <c r="S136" s="2" t="s">
        <v>28</v>
      </c>
      <c r="T136" s="2">
        <v>46.43</v>
      </c>
      <c r="U136" s="2">
        <v>76.459185871203999</v>
      </c>
      <c r="V136" s="2">
        <v>3222.9992151350002</v>
      </c>
      <c r="W136" s="2">
        <v>444.205684185</v>
      </c>
      <c r="X136" s="2">
        <v>33.622243285000003</v>
      </c>
      <c r="Y136" s="2">
        <v>0.399760310360676</v>
      </c>
      <c r="Z136" s="2">
        <v>34.352941000000001</v>
      </c>
      <c r="AA136" s="2">
        <v>3</v>
      </c>
      <c r="AB136" s="2" t="s">
        <v>223</v>
      </c>
      <c r="AC136" s="2" t="s">
        <v>7618</v>
      </c>
      <c r="AD136" s="2" t="e">
        <f>VLOOKUP(AB136,#REF!,2,FALSE)</f>
        <v>#REF!</v>
      </c>
      <c r="AE136" s="2" t="e">
        <f>VLOOKUP(AB136,#REF!,3,FALSE)</f>
        <v>#REF!</v>
      </c>
      <c r="AF136" s="2" t="e">
        <f>VLOOKUP(AB136,#REF!,4,FALSE)</f>
        <v>#REF!</v>
      </c>
      <c r="AG136" s="2" t="s">
        <v>7622</v>
      </c>
      <c r="AH136" s="2">
        <v>120</v>
      </c>
      <c r="AI136" s="2">
        <v>25</v>
      </c>
      <c r="AJ136" s="2">
        <v>1</v>
      </c>
      <c r="AK136" s="2">
        <v>1</v>
      </c>
      <c r="AL136" s="2">
        <v>1</v>
      </c>
      <c r="AM136" s="2">
        <v>0</v>
      </c>
    </row>
    <row r="137" spans="1:39" x14ac:dyDescent="0.25">
      <c r="A137" s="1" t="s">
        <v>4057</v>
      </c>
      <c r="B137" s="1" t="s">
        <v>324</v>
      </c>
      <c r="C137" s="1" t="s">
        <v>4058</v>
      </c>
      <c r="D137" s="1" t="s">
        <v>30</v>
      </c>
      <c r="E137" s="1" t="s">
        <v>222</v>
      </c>
      <c r="F137" s="1" t="s">
        <v>45</v>
      </c>
      <c r="G137" s="1" t="s">
        <v>325</v>
      </c>
      <c r="H137" s="1" t="s">
        <v>25</v>
      </c>
      <c r="I137" s="1" t="s">
        <v>326</v>
      </c>
      <c r="J137" s="1" t="s">
        <v>4059</v>
      </c>
      <c r="K137" s="2" t="s">
        <v>3826</v>
      </c>
      <c r="L137" s="2" t="s">
        <v>3770</v>
      </c>
      <c r="M137" s="2"/>
      <c r="N137" s="2"/>
      <c r="O137" s="2">
        <v>3145</v>
      </c>
      <c r="P137" s="2">
        <v>-9.0941666666666698</v>
      </c>
      <c r="Q137" s="2">
        <v>-77.328888888888898</v>
      </c>
      <c r="R137" s="2">
        <v>135</v>
      </c>
      <c r="S137" s="2" t="s">
        <v>28</v>
      </c>
      <c r="T137" s="2">
        <v>256.45</v>
      </c>
      <c r="U137" s="2">
        <v>44.4024176252681</v>
      </c>
      <c r="V137" s="2">
        <v>11155.998635604899</v>
      </c>
      <c r="W137" s="2">
        <v>1275.734107669</v>
      </c>
      <c r="X137" s="2">
        <v>93.727220114999994</v>
      </c>
      <c r="Y137" s="2">
        <v>0.33528821094307498</v>
      </c>
      <c r="Z137" s="2">
        <v>35.243619000000002</v>
      </c>
      <c r="AA137" s="2">
        <v>3</v>
      </c>
      <c r="AB137" s="2" t="s">
        <v>223</v>
      </c>
      <c r="AC137" s="2" t="s">
        <v>7618</v>
      </c>
      <c r="AD137" s="2" t="e">
        <f>VLOOKUP(AB137,#REF!,2,FALSE)</f>
        <v>#REF!</v>
      </c>
      <c r="AE137" s="2" t="e">
        <f>VLOOKUP(AB137,#REF!,3,FALSE)</f>
        <v>#REF!</v>
      </c>
      <c r="AF137" s="2" t="e">
        <f>VLOOKUP(AB137,#REF!,4,FALSE)</f>
        <v>#REF!</v>
      </c>
      <c r="AG137" s="2" t="s">
        <v>7622</v>
      </c>
      <c r="AH137" s="2">
        <v>300</v>
      </c>
      <c r="AI137" s="2">
        <v>60</v>
      </c>
      <c r="AJ137" s="2">
        <v>10</v>
      </c>
      <c r="AK137" s="2">
        <v>10</v>
      </c>
      <c r="AL137" s="2">
        <v>10</v>
      </c>
      <c r="AM137" s="2">
        <v>0</v>
      </c>
    </row>
    <row r="138" spans="1:39" x14ac:dyDescent="0.25">
      <c r="A138" s="1" t="s">
        <v>4060</v>
      </c>
      <c r="B138" s="1" t="s">
        <v>327</v>
      </c>
      <c r="C138" s="1" t="s">
        <v>4058</v>
      </c>
      <c r="D138" s="1" t="s">
        <v>30</v>
      </c>
      <c r="E138" s="1" t="s">
        <v>222</v>
      </c>
      <c r="F138" s="1" t="s">
        <v>45</v>
      </c>
      <c r="G138" s="1" t="s">
        <v>325</v>
      </c>
      <c r="H138" s="1" t="s">
        <v>30</v>
      </c>
      <c r="I138" s="1" t="s">
        <v>183</v>
      </c>
      <c r="J138" s="1" t="s">
        <v>4061</v>
      </c>
      <c r="K138" s="2" t="s">
        <v>3781</v>
      </c>
      <c r="L138" s="2" t="s">
        <v>3770</v>
      </c>
      <c r="M138" s="2"/>
      <c r="N138" s="2"/>
      <c r="O138" s="2">
        <v>2890</v>
      </c>
      <c r="P138" s="2">
        <v>-8.9758333333333393</v>
      </c>
      <c r="Q138" s="2">
        <v>-77.189166666666694</v>
      </c>
      <c r="R138" s="2">
        <v>37</v>
      </c>
      <c r="S138" s="2" t="s">
        <v>28</v>
      </c>
      <c r="T138" s="2">
        <v>197.39</v>
      </c>
      <c r="U138" s="2">
        <v>19.960484320380999</v>
      </c>
      <c r="V138" s="2">
        <v>3324.0008772400001</v>
      </c>
      <c r="W138" s="2">
        <v>417.19505560599998</v>
      </c>
      <c r="X138" s="2">
        <v>13.696405886999999</v>
      </c>
      <c r="Y138" s="2">
        <v>0.23636185463283299</v>
      </c>
      <c r="Z138" s="2">
        <v>53.174660000000003</v>
      </c>
      <c r="AA138" s="2">
        <v>3</v>
      </c>
      <c r="AB138" s="2" t="s">
        <v>223</v>
      </c>
      <c r="AC138" s="2" t="s">
        <v>7618</v>
      </c>
      <c r="AD138" s="2" t="e">
        <f>VLOOKUP(AB138,#REF!,2,FALSE)</f>
        <v>#REF!</v>
      </c>
      <c r="AE138" s="2" t="e">
        <f>VLOOKUP(AB138,#REF!,3,FALSE)</f>
        <v>#REF!</v>
      </c>
      <c r="AF138" s="2" t="e">
        <f>VLOOKUP(AB138,#REF!,4,FALSE)</f>
        <v>#REF!</v>
      </c>
      <c r="AG138" s="2" t="s">
        <v>7622</v>
      </c>
      <c r="AH138" s="2">
        <v>300</v>
      </c>
      <c r="AI138" s="2">
        <v>60</v>
      </c>
      <c r="AJ138" s="2">
        <v>0</v>
      </c>
      <c r="AK138" s="2">
        <v>0</v>
      </c>
      <c r="AL138" s="2">
        <v>0</v>
      </c>
      <c r="AM138" s="2">
        <v>0</v>
      </c>
    </row>
    <row r="139" spans="1:39" x14ac:dyDescent="0.25">
      <c r="A139" s="1" t="s">
        <v>4062</v>
      </c>
      <c r="B139" s="1" t="s">
        <v>328</v>
      </c>
      <c r="C139" s="1" t="s">
        <v>4058</v>
      </c>
      <c r="D139" s="1" t="s">
        <v>30</v>
      </c>
      <c r="E139" s="1" t="s">
        <v>222</v>
      </c>
      <c r="F139" s="1" t="s">
        <v>45</v>
      </c>
      <c r="G139" s="1" t="s">
        <v>325</v>
      </c>
      <c r="H139" s="1" t="s">
        <v>33</v>
      </c>
      <c r="I139" s="1" t="s">
        <v>329</v>
      </c>
      <c r="J139" s="1" t="s">
        <v>4063</v>
      </c>
      <c r="K139" s="2" t="s">
        <v>3773</v>
      </c>
      <c r="L139" s="2" t="s">
        <v>3770</v>
      </c>
      <c r="M139" s="2"/>
      <c r="N139" s="2"/>
      <c r="O139" s="2">
        <v>3257</v>
      </c>
      <c r="P139" s="2">
        <v>-8.9911111111111097</v>
      </c>
      <c r="Q139" s="2">
        <v>-77.291388888888903</v>
      </c>
      <c r="R139" s="2">
        <v>61</v>
      </c>
      <c r="S139" s="2" t="s">
        <v>28</v>
      </c>
      <c r="T139" s="2">
        <v>170.41</v>
      </c>
      <c r="U139" s="2">
        <v>29.587465524323701</v>
      </c>
      <c r="V139" s="2">
        <v>4336.0005104649999</v>
      </c>
      <c r="W139" s="2">
        <v>501.10413002899998</v>
      </c>
      <c r="X139" s="2">
        <v>60.769905090000002</v>
      </c>
      <c r="Y139" s="2">
        <v>0.26874519194945401</v>
      </c>
      <c r="Z139" s="2">
        <v>46.599181999999999</v>
      </c>
      <c r="AA139" s="2">
        <v>3</v>
      </c>
      <c r="AB139" s="2" t="s">
        <v>223</v>
      </c>
      <c r="AC139" s="2" t="s">
        <v>7618</v>
      </c>
      <c r="AD139" s="2" t="e">
        <f>VLOOKUP(AB139,#REF!,2,FALSE)</f>
        <v>#REF!</v>
      </c>
      <c r="AE139" s="2" t="e">
        <f>VLOOKUP(AB139,#REF!,3,FALSE)</f>
        <v>#REF!</v>
      </c>
      <c r="AF139" s="2" t="e">
        <f>VLOOKUP(AB139,#REF!,4,FALSE)</f>
        <v>#REF!</v>
      </c>
      <c r="AG139" s="2" t="s">
        <v>7622</v>
      </c>
      <c r="AH139" s="2">
        <v>300</v>
      </c>
      <c r="AI139" s="2">
        <v>60</v>
      </c>
      <c r="AJ139" s="2">
        <v>0</v>
      </c>
      <c r="AK139" s="2">
        <v>0</v>
      </c>
      <c r="AL139" s="2">
        <v>0</v>
      </c>
      <c r="AM139" s="2">
        <v>0</v>
      </c>
    </row>
    <row r="140" spans="1:39" x14ac:dyDescent="0.25">
      <c r="A140" s="1" t="s">
        <v>4064</v>
      </c>
      <c r="B140" s="1" t="s">
        <v>330</v>
      </c>
      <c r="C140" s="1" t="s">
        <v>4065</v>
      </c>
      <c r="D140" s="1" t="s">
        <v>30</v>
      </c>
      <c r="E140" s="1" t="s">
        <v>222</v>
      </c>
      <c r="F140" s="1" t="s">
        <v>48</v>
      </c>
      <c r="G140" s="1" t="s">
        <v>331</v>
      </c>
      <c r="H140" s="1" t="s">
        <v>25</v>
      </c>
      <c r="I140" s="1" t="s">
        <v>331</v>
      </c>
      <c r="J140" s="1" t="s">
        <v>4066</v>
      </c>
      <c r="K140" s="2" t="s">
        <v>3769</v>
      </c>
      <c r="L140" s="2" t="s">
        <v>3770</v>
      </c>
      <c r="M140" s="2"/>
      <c r="N140" s="2"/>
      <c r="O140" s="2">
        <v>59</v>
      </c>
      <c r="P140" s="2">
        <v>-9.4758333333333393</v>
      </c>
      <c r="Q140" s="2">
        <v>-78.306388888888904</v>
      </c>
      <c r="R140" s="2">
        <v>47</v>
      </c>
      <c r="S140" s="2" t="s">
        <v>28</v>
      </c>
      <c r="T140" s="2">
        <v>1204.8499999999999</v>
      </c>
      <c r="U140" s="2">
        <v>30.6577582271652</v>
      </c>
      <c r="V140" s="2">
        <v>37190.000060816797</v>
      </c>
      <c r="W140" s="2">
        <v>5340.2613632429902</v>
      </c>
      <c r="X140" s="2">
        <v>574.67740702000003</v>
      </c>
      <c r="Y140" s="2">
        <v>0.58734606069822104</v>
      </c>
      <c r="Z140" s="2">
        <v>16.666532</v>
      </c>
      <c r="AA140" s="2">
        <v>4</v>
      </c>
      <c r="AB140" s="2" t="s">
        <v>4067</v>
      </c>
      <c r="AC140" s="2" t="s">
        <v>7618</v>
      </c>
      <c r="AD140" s="2" t="e">
        <f>VLOOKUP(AB140,#REF!,2,FALSE)</f>
        <v>#REF!</v>
      </c>
      <c r="AE140" s="2" t="e">
        <f>VLOOKUP(AB140,#REF!,3,FALSE)</f>
        <v>#REF!</v>
      </c>
      <c r="AF140" s="2" t="e">
        <f>VLOOKUP(AB140,#REF!,4,FALSE)</f>
        <v>#REF!</v>
      </c>
      <c r="AG140" s="2" t="s">
        <v>7622</v>
      </c>
      <c r="AH140" s="2">
        <v>120</v>
      </c>
      <c r="AI140" s="2">
        <v>20</v>
      </c>
      <c r="AJ140" s="2">
        <v>10</v>
      </c>
      <c r="AK140" s="2">
        <v>10</v>
      </c>
      <c r="AL140" s="2">
        <v>7</v>
      </c>
      <c r="AM140" s="2">
        <v>3</v>
      </c>
    </row>
    <row r="141" spans="1:39" x14ac:dyDescent="0.25">
      <c r="A141" s="1" t="s">
        <v>4068</v>
      </c>
      <c r="B141" s="1" t="s">
        <v>332</v>
      </c>
      <c r="C141" s="1" t="s">
        <v>4065</v>
      </c>
      <c r="D141" s="1" t="s">
        <v>30</v>
      </c>
      <c r="E141" s="1" t="s">
        <v>222</v>
      </c>
      <c r="F141" s="1" t="s">
        <v>48</v>
      </c>
      <c r="G141" s="1" t="s">
        <v>331</v>
      </c>
      <c r="H141" s="1" t="s">
        <v>30</v>
      </c>
      <c r="I141" s="1" t="s">
        <v>333</v>
      </c>
      <c r="J141" s="1" t="s">
        <v>4069</v>
      </c>
      <c r="K141" s="2" t="s">
        <v>3773</v>
      </c>
      <c r="L141" s="2" t="s">
        <v>3770</v>
      </c>
      <c r="M141" s="2"/>
      <c r="N141" s="2"/>
      <c r="O141" s="2">
        <v>225</v>
      </c>
      <c r="P141" s="2">
        <v>-9.4324999999999992</v>
      </c>
      <c r="Q141" s="2">
        <v>-78.206944444444403</v>
      </c>
      <c r="R141" s="2">
        <v>37</v>
      </c>
      <c r="S141" s="2" t="s">
        <v>28</v>
      </c>
      <c r="T141" s="2">
        <v>476.62</v>
      </c>
      <c r="U141" s="2">
        <v>10.712936930888301</v>
      </c>
      <c r="V141" s="2">
        <v>5003.0006071990201</v>
      </c>
      <c r="W141" s="2">
        <v>682.23921535800002</v>
      </c>
      <c r="X141" s="2">
        <v>35.617695509000001</v>
      </c>
      <c r="Y141" s="2">
        <v>0.48504746708083801</v>
      </c>
      <c r="Z141" s="2">
        <v>24.24014</v>
      </c>
      <c r="AA141" s="2">
        <v>4</v>
      </c>
      <c r="AB141" s="2" t="s">
        <v>4067</v>
      </c>
      <c r="AC141" s="2" t="s">
        <v>7618</v>
      </c>
      <c r="AD141" s="2" t="e">
        <f>VLOOKUP(AB141,#REF!,2,FALSE)</f>
        <v>#REF!</v>
      </c>
      <c r="AE141" s="2" t="e">
        <f>VLOOKUP(AB141,#REF!,3,FALSE)</f>
        <v>#REF!</v>
      </c>
      <c r="AF141" s="2" t="e">
        <f>VLOOKUP(AB141,#REF!,4,FALSE)</f>
        <v>#REF!</v>
      </c>
      <c r="AG141" s="2" t="s">
        <v>7622</v>
      </c>
      <c r="AH141" s="2">
        <v>180</v>
      </c>
      <c r="AI141" s="2">
        <v>30</v>
      </c>
      <c r="AJ141" s="2">
        <v>2</v>
      </c>
      <c r="AK141" s="2">
        <v>2</v>
      </c>
      <c r="AL141" s="2">
        <v>2</v>
      </c>
      <c r="AM141" s="2">
        <v>0</v>
      </c>
    </row>
    <row r="142" spans="1:39" x14ac:dyDescent="0.25">
      <c r="A142" s="1" t="s">
        <v>4070</v>
      </c>
      <c r="B142" s="1" t="s">
        <v>334</v>
      </c>
      <c r="C142" s="1" t="s">
        <v>4065</v>
      </c>
      <c r="D142" s="1" t="s">
        <v>30</v>
      </c>
      <c r="E142" s="1" t="s">
        <v>222</v>
      </c>
      <c r="F142" s="1" t="s">
        <v>48</v>
      </c>
      <c r="G142" s="1" t="s">
        <v>331</v>
      </c>
      <c r="H142" s="1" t="s">
        <v>33</v>
      </c>
      <c r="I142" s="1" t="s">
        <v>335</v>
      </c>
      <c r="J142" s="1" t="s">
        <v>4071</v>
      </c>
      <c r="K142" s="2" t="s">
        <v>3778</v>
      </c>
      <c r="L142" s="2" t="s">
        <v>3770</v>
      </c>
      <c r="M142" s="2"/>
      <c r="N142" s="2"/>
      <c r="O142" s="2">
        <v>14</v>
      </c>
      <c r="P142" s="2">
        <v>-9.4625000000000004</v>
      </c>
      <c r="Q142" s="2">
        <v>-78.384722222222194</v>
      </c>
      <c r="R142" s="2">
        <v>15</v>
      </c>
      <c r="S142" s="2" t="s">
        <v>28</v>
      </c>
      <c r="T142" s="2">
        <v>222.36</v>
      </c>
      <c r="U142" s="2">
        <v>12.2144270552258</v>
      </c>
      <c r="V142" s="2">
        <v>2242.0012462099999</v>
      </c>
      <c r="W142" s="2">
        <v>294.42833042699999</v>
      </c>
      <c r="X142" s="2">
        <v>11.604422210999999</v>
      </c>
      <c r="Y142" s="2">
        <v>0.52517512103102004</v>
      </c>
      <c r="Z142" s="2">
        <v>13.944203</v>
      </c>
      <c r="AA142" s="2">
        <v>4</v>
      </c>
      <c r="AB142" s="2" t="s">
        <v>4067</v>
      </c>
      <c r="AC142" s="2" t="s">
        <v>7618</v>
      </c>
      <c r="AD142" s="2" t="e">
        <f>VLOOKUP(AB142,#REF!,2,FALSE)</f>
        <v>#REF!</v>
      </c>
      <c r="AE142" s="2" t="e">
        <f>VLOOKUP(AB142,#REF!,3,FALSE)</f>
        <v>#REF!</v>
      </c>
      <c r="AF142" s="2" t="e">
        <f>VLOOKUP(AB142,#REF!,4,FALSE)</f>
        <v>#REF!</v>
      </c>
      <c r="AG142" s="2" t="s">
        <v>7622</v>
      </c>
      <c r="AH142" s="2">
        <v>150</v>
      </c>
      <c r="AI142" s="2">
        <v>30</v>
      </c>
      <c r="AJ142" s="2">
        <v>1</v>
      </c>
      <c r="AK142" s="2">
        <v>1</v>
      </c>
      <c r="AL142" s="2">
        <v>1</v>
      </c>
      <c r="AM142" s="2">
        <v>0</v>
      </c>
    </row>
    <row r="143" spans="1:39" x14ac:dyDescent="0.25">
      <c r="A143" s="1" t="s">
        <v>4072</v>
      </c>
      <c r="B143" s="1" t="s">
        <v>336</v>
      </c>
      <c r="C143" s="1" t="s">
        <v>4065</v>
      </c>
      <c r="D143" s="1" t="s">
        <v>30</v>
      </c>
      <c r="E143" s="1" t="s">
        <v>222</v>
      </c>
      <c r="F143" s="1" t="s">
        <v>48</v>
      </c>
      <c r="G143" s="1" t="s">
        <v>331</v>
      </c>
      <c r="H143" s="1" t="s">
        <v>36</v>
      </c>
      <c r="I143" s="1" t="s">
        <v>337</v>
      </c>
      <c r="J143" s="1" t="s">
        <v>4073</v>
      </c>
      <c r="K143" s="2" t="s">
        <v>3826</v>
      </c>
      <c r="L143" s="2" t="s">
        <v>3770</v>
      </c>
      <c r="M143" s="2"/>
      <c r="N143" s="2"/>
      <c r="O143" s="2">
        <v>831</v>
      </c>
      <c r="P143" s="2">
        <v>-9.5113888888888898</v>
      </c>
      <c r="Q143" s="2">
        <v>-77.996388888888902</v>
      </c>
      <c r="R143" s="2">
        <v>65</v>
      </c>
      <c r="S143" s="2" t="s">
        <v>28</v>
      </c>
      <c r="T143" s="2">
        <v>357.2</v>
      </c>
      <c r="U143" s="2">
        <v>25.103583426651699</v>
      </c>
      <c r="V143" s="2">
        <v>8680.00116845097</v>
      </c>
      <c r="W143" s="2">
        <v>1156.6037396629999</v>
      </c>
      <c r="X143" s="2">
        <v>96.216149325000004</v>
      </c>
      <c r="Y143" s="2">
        <v>0.46043079060788</v>
      </c>
      <c r="Z143" s="2">
        <v>24.24014</v>
      </c>
      <c r="AA143" s="2">
        <v>4</v>
      </c>
      <c r="AB143" s="2" t="s">
        <v>4067</v>
      </c>
      <c r="AC143" s="2" t="s">
        <v>7618</v>
      </c>
      <c r="AD143" s="2" t="e">
        <f>VLOOKUP(AB143,#REF!,2,FALSE)</f>
        <v>#REF!</v>
      </c>
      <c r="AE143" s="2" t="e">
        <f>VLOOKUP(AB143,#REF!,3,FALSE)</f>
        <v>#REF!</v>
      </c>
      <c r="AF143" s="2" t="e">
        <f>VLOOKUP(AB143,#REF!,4,FALSE)</f>
        <v>#REF!</v>
      </c>
      <c r="AG143" s="2" t="s">
        <v>7622</v>
      </c>
      <c r="AH143" s="2">
        <v>180</v>
      </c>
      <c r="AI143" s="2">
        <v>30</v>
      </c>
      <c r="AJ143" s="2">
        <v>3</v>
      </c>
      <c r="AK143" s="2">
        <v>3</v>
      </c>
      <c r="AL143" s="2">
        <v>0</v>
      </c>
      <c r="AM143" s="2">
        <v>3</v>
      </c>
    </row>
    <row r="144" spans="1:39" x14ac:dyDescent="0.25">
      <c r="A144" s="1" t="s">
        <v>4074</v>
      </c>
      <c r="B144" s="1" t="s">
        <v>338</v>
      </c>
      <c r="C144" s="1" t="s">
        <v>4075</v>
      </c>
      <c r="D144" s="1" t="s">
        <v>30</v>
      </c>
      <c r="E144" s="1" t="s">
        <v>222</v>
      </c>
      <c r="F144" s="1" t="s">
        <v>51</v>
      </c>
      <c r="G144" s="1" t="s">
        <v>339</v>
      </c>
      <c r="H144" s="1" t="s">
        <v>25</v>
      </c>
      <c r="I144" s="1" t="s">
        <v>339</v>
      </c>
      <c r="J144" s="1" t="s">
        <v>4076</v>
      </c>
      <c r="K144" s="2" t="s">
        <v>3778</v>
      </c>
      <c r="L144" s="2" t="s">
        <v>3770</v>
      </c>
      <c r="M144" s="2"/>
      <c r="N144" s="2"/>
      <c r="O144" s="2">
        <v>3172</v>
      </c>
      <c r="P144" s="2">
        <v>-8.5708333333333293</v>
      </c>
      <c r="Q144" s="2">
        <v>-77.898888888888905</v>
      </c>
      <c r="R144" s="2">
        <v>18</v>
      </c>
      <c r="S144" s="2" t="s">
        <v>28</v>
      </c>
      <c r="T144" s="2">
        <v>143.13</v>
      </c>
      <c r="U144" s="2">
        <v>11.094808914972401</v>
      </c>
      <c r="V144" s="2">
        <v>1774.001150371</v>
      </c>
      <c r="W144" s="2">
        <v>137.58918166800001</v>
      </c>
      <c r="X144" s="2">
        <v>5.2851803310000003</v>
      </c>
      <c r="Y144" s="2">
        <v>0.36813810444983802</v>
      </c>
      <c r="Z144" s="2">
        <v>40.723427999999998</v>
      </c>
      <c r="AA144" s="2">
        <v>4</v>
      </c>
      <c r="AB144" s="2" t="s">
        <v>4067</v>
      </c>
      <c r="AC144" s="2" t="s">
        <v>7618</v>
      </c>
      <c r="AD144" s="2" t="e">
        <f>VLOOKUP(AB144,#REF!,2,FALSE)</f>
        <v>#REF!</v>
      </c>
      <c r="AE144" s="2" t="e">
        <f>VLOOKUP(AB144,#REF!,3,FALSE)</f>
        <v>#REF!</v>
      </c>
      <c r="AF144" s="2" t="e">
        <f>VLOOKUP(AB144,#REF!,4,FALSE)</f>
        <v>#REF!</v>
      </c>
      <c r="AG144" s="2" t="s">
        <v>7622</v>
      </c>
      <c r="AH144" s="2">
        <v>540</v>
      </c>
      <c r="AI144" s="2">
        <v>70</v>
      </c>
      <c r="AJ144" s="2">
        <v>1</v>
      </c>
      <c r="AK144" s="2">
        <v>1</v>
      </c>
      <c r="AL144" s="2">
        <v>1</v>
      </c>
      <c r="AM144" s="2">
        <v>0</v>
      </c>
    </row>
    <row r="145" spans="1:39" x14ac:dyDescent="0.25">
      <c r="A145" s="1" t="s">
        <v>4077</v>
      </c>
      <c r="B145" s="1" t="s">
        <v>340</v>
      </c>
      <c r="C145" s="1" t="s">
        <v>4075</v>
      </c>
      <c r="D145" s="1" t="s">
        <v>30</v>
      </c>
      <c r="E145" s="1" t="s">
        <v>222</v>
      </c>
      <c r="F145" s="1" t="s">
        <v>51</v>
      </c>
      <c r="G145" s="1" t="s">
        <v>339</v>
      </c>
      <c r="H145" s="1" t="s">
        <v>30</v>
      </c>
      <c r="I145" s="1" t="s">
        <v>341</v>
      </c>
      <c r="J145" s="1" t="s">
        <v>4050</v>
      </c>
      <c r="K145" s="2" t="s">
        <v>3778</v>
      </c>
      <c r="L145" s="2" t="s">
        <v>3770</v>
      </c>
      <c r="M145" s="2"/>
      <c r="N145" s="2"/>
      <c r="O145" s="2">
        <v>3118</v>
      </c>
      <c r="P145" s="2">
        <v>-8.5230555555555494</v>
      </c>
      <c r="Q145" s="2">
        <v>-77.877777777777695</v>
      </c>
      <c r="R145" s="2">
        <v>4</v>
      </c>
      <c r="S145" s="2" t="s">
        <v>28</v>
      </c>
      <c r="T145" s="2">
        <v>56.54</v>
      </c>
      <c r="U145" s="2">
        <v>8.1358330385567701</v>
      </c>
      <c r="V145" s="2">
        <v>403.99988448200003</v>
      </c>
      <c r="W145" s="2">
        <v>34.350749491999998</v>
      </c>
      <c r="X145" s="2">
        <v>6.4560076000000004</v>
      </c>
      <c r="Y145" s="2">
        <v>0.393262941710595</v>
      </c>
      <c r="Z145" s="2">
        <v>44.305188999999999</v>
      </c>
      <c r="AA145" s="2">
        <v>4</v>
      </c>
      <c r="AB145" s="2" t="s">
        <v>4067</v>
      </c>
      <c r="AC145" s="2" t="s">
        <v>7618</v>
      </c>
      <c r="AD145" s="2" t="e">
        <f>VLOOKUP(AB145,#REF!,2,FALSE)</f>
        <v>#REF!</v>
      </c>
      <c r="AE145" s="2" t="e">
        <f>VLOOKUP(AB145,#REF!,3,FALSE)</f>
        <v>#REF!</v>
      </c>
      <c r="AF145" s="2" t="e">
        <f>VLOOKUP(AB145,#REF!,4,FALSE)</f>
        <v>#REF!</v>
      </c>
      <c r="AG145" s="2" t="s">
        <v>7622</v>
      </c>
      <c r="AH145" s="2">
        <v>600</v>
      </c>
      <c r="AI145" s="2">
        <v>80</v>
      </c>
      <c r="AJ145" s="2">
        <v>0</v>
      </c>
      <c r="AK145" s="2">
        <v>0</v>
      </c>
      <c r="AL145" s="2">
        <v>0</v>
      </c>
      <c r="AM145" s="2">
        <v>0</v>
      </c>
    </row>
    <row r="146" spans="1:39" x14ac:dyDescent="0.25">
      <c r="A146" s="1" t="s">
        <v>4078</v>
      </c>
      <c r="B146" s="1" t="s">
        <v>342</v>
      </c>
      <c r="C146" s="1" t="s">
        <v>4075</v>
      </c>
      <c r="D146" s="1" t="s">
        <v>30</v>
      </c>
      <c r="E146" s="1" t="s">
        <v>222</v>
      </c>
      <c r="F146" s="1" t="s">
        <v>51</v>
      </c>
      <c r="G146" s="1" t="s">
        <v>339</v>
      </c>
      <c r="H146" s="1" t="s">
        <v>33</v>
      </c>
      <c r="I146" s="1" t="s">
        <v>343</v>
      </c>
      <c r="J146" s="1" t="s">
        <v>4079</v>
      </c>
      <c r="K146" s="2" t="s">
        <v>3781</v>
      </c>
      <c r="L146" s="2" t="s">
        <v>3770</v>
      </c>
      <c r="M146" s="2"/>
      <c r="N146" s="2"/>
      <c r="O146" s="2">
        <v>2943</v>
      </c>
      <c r="P146" s="2">
        <v>-8.6024999999999991</v>
      </c>
      <c r="Q146" s="2">
        <v>-77.996944444444495</v>
      </c>
      <c r="R146" s="2">
        <v>5</v>
      </c>
      <c r="S146" s="2" t="s">
        <v>28</v>
      </c>
      <c r="T146" s="2">
        <v>151.13</v>
      </c>
      <c r="U146" s="2">
        <v>3.5069145768543599</v>
      </c>
      <c r="V146" s="2">
        <v>479.00004459100001</v>
      </c>
      <c r="W146" s="2">
        <v>60.661014080999998</v>
      </c>
      <c r="X146" s="2">
        <v>7.6854577060000002</v>
      </c>
      <c r="Y146" s="2">
        <v>0.299967293586623</v>
      </c>
      <c r="Z146" s="2">
        <v>61.961049000000003</v>
      </c>
      <c r="AA146" s="2">
        <v>4</v>
      </c>
      <c r="AB146" s="2" t="s">
        <v>4067</v>
      </c>
      <c r="AC146" s="2" t="s">
        <v>7619</v>
      </c>
      <c r="AD146" s="2" t="e">
        <f>VLOOKUP(AB146,#REF!,2,FALSE)</f>
        <v>#REF!</v>
      </c>
      <c r="AE146" s="2" t="e">
        <f>VLOOKUP(AB146,#REF!,3,FALSE)</f>
        <v>#REF!</v>
      </c>
      <c r="AF146" s="2" t="e">
        <f>VLOOKUP(AB146,#REF!,4,FALSE)</f>
        <v>#REF!</v>
      </c>
      <c r="AG146" s="2" t="s">
        <v>7622</v>
      </c>
      <c r="AH146" s="2">
        <v>360</v>
      </c>
      <c r="AI146" s="2">
        <v>80</v>
      </c>
      <c r="AJ146" s="2">
        <v>0</v>
      </c>
      <c r="AK146" s="2">
        <v>0</v>
      </c>
      <c r="AL146" s="2">
        <v>0</v>
      </c>
      <c r="AM146" s="2">
        <v>0</v>
      </c>
    </row>
    <row r="147" spans="1:39" x14ac:dyDescent="0.25">
      <c r="A147" s="1" t="s">
        <v>4080</v>
      </c>
      <c r="B147" s="1" t="s">
        <v>344</v>
      </c>
      <c r="C147" s="1" t="s">
        <v>4075</v>
      </c>
      <c r="D147" s="1" t="s">
        <v>30</v>
      </c>
      <c r="E147" s="1" t="s">
        <v>222</v>
      </c>
      <c r="F147" s="1" t="s">
        <v>51</v>
      </c>
      <c r="G147" s="1" t="s">
        <v>339</v>
      </c>
      <c r="H147" s="1" t="s">
        <v>36</v>
      </c>
      <c r="I147" s="1" t="s">
        <v>345</v>
      </c>
      <c r="J147" s="1" t="s">
        <v>4081</v>
      </c>
      <c r="K147" s="2" t="s">
        <v>3781</v>
      </c>
      <c r="L147" s="2" t="s">
        <v>3770</v>
      </c>
      <c r="M147" s="2"/>
      <c r="N147" s="2"/>
      <c r="O147" s="2">
        <v>3196</v>
      </c>
      <c r="P147" s="2">
        <v>-8.5133333333333301</v>
      </c>
      <c r="Q147" s="2">
        <v>-77.864722222222198</v>
      </c>
      <c r="R147" s="2">
        <v>18</v>
      </c>
      <c r="S147" s="2" t="s">
        <v>28</v>
      </c>
      <c r="T147" s="2">
        <v>411.55</v>
      </c>
      <c r="U147" s="2">
        <v>7.1874620337747501</v>
      </c>
      <c r="V147" s="2">
        <v>2827.9996085539901</v>
      </c>
      <c r="W147" s="2">
        <v>403.24028278499998</v>
      </c>
      <c r="X147" s="2">
        <v>53.738637451000002</v>
      </c>
      <c r="Y147" s="2">
        <v>0.34024711835009502</v>
      </c>
      <c r="Z147" s="2">
        <v>36.098090999999997</v>
      </c>
      <c r="AA147" s="2">
        <v>4</v>
      </c>
      <c r="AB147" s="2" t="s">
        <v>4067</v>
      </c>
      <c r="AC147" s="2" t="s">
        <v>7618</v>
      </c>
      <c r="AD147" s="2" t="e">
        <f>VLOOKUP(AB147,#REF!,2,FALSE)</f>
        <v>#REF!</v>
      </c>
      <c r="AE147" s="2" t="e">
        <f>VLOOKUP(AB147,#REF!,3,FALSE)</f>
        <v>#REF!</v>
      </c>
      <c r="AF147" s="2" t="e">
        <f>VLOOKUP(AB147,#REF!,4,FALSE)</f>
        <v>#REF!</v>
      </c>
      <c r="AG147" s="2" t="s">
        <v>7622</v>
      </c>
      <c r="AH147" s="2">
        <v>660</v>
      </c>
      <c r="AI147" s="2">
        <v>90</v>
      </c>
      <c r="AJ147" s="2">
        <v>0</v>
      </c>
      <c r="AK147" s="2">
        <v>0</v>
      </c>
      <c r="AL147" s="2">
        <v>0</v>
      </c>
      <c r="AM147" s="2">
        <v>0</v>
      </c>
    </row>
    <row r="148" spans="1:39" x14ac:dyDescent="0.25">
      <c r="A148" s="1" t="s">
        <v>4082</v>
      </c>
      <c r="B148" s="1" t="s">
        <v>346</v>
      </c>
      <c r="C148" s="1" t="s">
        <v>4075</v>
      </c>
      <c r="D148" s="1" t="s">
        <v>30</v>
      </c>
      <c r="E148" s="1" t="s">
        <v>222</v>
      </c>
      <c r="F148" s="1" t="s">
        <v>51</v>
      </c>
      <c r="G148" s="1" t="s">
        <v>339</v>
      </c>
      <c r="H148" s="1" t="s">
        <v>39</v>
      </c>
      <c r="I148" s="1" t="s">
        <v>347</v>
      </c>
      <c r="J148" s="1" t="s">
        <v>4083</v>
      </c>
      <c r="K148" s="2" t="s">
        <v>3778</v>
      </c>
      <c r="L148" s="2" t="s">
        <v>3770</v>
      </c>
      <c r="M148" s="2"/>
      <c r="N148" s="2"/>
      <c r="O148" s="2">
        <v>1803</v>
      </c>
      <c r="P148" s="2">
        <v>-8.6611111111111097</v>
      </c>
      <c r="Q148" s="2">
        <v>-77.900833333333296</v>
      </c>
      <c r="R148" s="2">
        <v>9</v>
      </c>
      <c r="S148" s="2" t="s">
        <v>28</v>
      </c>
      <c r="T148" s="2">
        <v>93.94</v>
      </c>
      <c r="U148" s="2">
        <v>11.4328294656164</v>
      </c>
      <c r="V148" s="2">
        <v>1080.9998404979999</v>
      </c>
      <c r="W148" s="2">
        <v>101.40790629200001</v>
      </c>
      <c r="X148" s="2">
        <v>6.3212872750000004</v>
      </c>
      <c r="Y148" s="2">
        <v>0.46173728944346798</v>
      </c>
      <c r="Z148" s="2">
        <v>32.886792</v>
      </c>
      <c r="AA148" s="2">
        <v>4</v>
      </c>
      <c r="AB148" s="2" t="s">
        <v>4067</v>
      </c>
      <c r="AC148" s="2" t="s">
        <v>7618</v>
      </c>
      <c r="AD148" s="2" t="e">
        <f>VLOOKUP(AB148,#REF!,2,FALSE)</f>
        <v>#REF!</v>
      </c>
      <c r="AE148" s="2" t="e">
        <f>VLOOKUP(AB148,#REF!,3,FALSE)</f>
        <v>#REF!</v>
      </c>
      <c r="AF148" s="2" t="e">
        <f>VLOOKUP(AB148,#REF!,4,FALSE)</f>
        <v>#REF!</v>
      </c>
      <c r="AG148" s="2" t="s">
        <v>7622</v>
      </c>
      <c r="AH148" s="2">
        <v>540</v>
      </c>
      <c r="AI148" s="2">
        <v>60</v>
      </c>
      <c r="AJ148" s="2">
        <v>0</v>
      </c>
      <c r="AK148" s="2">
        <v>0</v>
      </c>
      <c r="AL148" s="2">
        <v>0</v>
      </c>
      <c r="AM148" s="2">
        <v>0</v>
      </c>
    </row>
    <row r="149" spans="1:39" x14ac:dyDescent="0.25">
      <c r="A149" s="1" t="s">
        <v>4084</v>
      </c>
      <c r="B149" s="1" t="s">
        <v>348</v>
      </c>
      <c r="C149" s="1" t="s">
        <v>4075</v>
      </c>
      <c r="D149" s="1" t="s">
        <v>30</v>
      </c>
      <c r="E149" s="1" t="s">
        <v>222</v>
      </c>
      <c r="F149" s="1" t="s">
        <v>51</v>
      </c>
      <c r="G149" s="1" t="s">
        <v>339</v>
      </c>
      <c r="H149" s="1" t="s">
        <v>42</v>
      </c>
      <c r="I149" s="1" t="s">
        <v>349</v>
      </c>
      <c r="J149" s="1" t="s">
        <v>4085</v>
      </c>
      <c r="K149" s="2" t="s">
        <v>3773</v>
      </c>
      <c r="L149" s="2" t="s">
        <v>3770</v>
      </c>
      <c r="M149" s="2"/>
      <c r="N149" s="2"/>
      <c r="O149" s="2">
        <v>2877</v>
      </c>
      <c r="P149" s="2">
        <v>-8.6186111111111092</v>
      </c>
      <c r="Q149" s="2">
        <v>-77.864722222222198</v>
      </c>
      <c r="R149" s="2">
        <v>6</v>
      </c>
      <c r="S149" s="2" t="s">
        <v>28</v>
      </c>
      <c r="T149" s="2">
        <v>45.85</v>
      </c>
      <c r="U149" s="2">
        <v>18.167938931297702</v>
      </c>
      <c r="V149" s="2">
        <v>672.99975967399996</v>
      </c>
      <c r="W149" s="2">
        <v>73.845785856000006</v>
      </c>
      <c r="X149" s="2">
        <v>7.5258195399999996</v>
      </c>
      <c r="Y149" s="2">
        <v>0.35047252761311798</v>
      </c>
      <c r="Z149" s="2">
        <v>52.413249</v>
      </c>
      <c r="AA149" s="2">
        <v>4</v>
      </c>
      <c r="AB149" s="2" t="s">
        <v>4067</v>
      </c>
      <c r="AC149" s="2" t="s">
        <v>7618</v>
      </c>
      <c r="AD149" s="2" t="e">
        <f>VLOOKUP(AB149,#REF!,2,FALSE)</f>
        <v>#REF!</v>
      </c>
      <c r="AE149" s="2" t="e">
        <f>VLOOKUP(AB149,#REF!,3,FALSE)</f>
        <v>#REF!</v>
      </c>
      <c r="AF149" s="2" t="e">
        <f>VLOOKUP(AB149,#REF!,4,FALSE)</f>
        <v>#REF!</v>
      </c>
      <c r="AG149" s="2" t="s">
        <v>7622</v>
      </c>
      <c r="AH149" s="2">
        <v>420</v>
      </c>
      <c r="AI149" s="2">
        <v>50</v>
      </c>
      <c r="AJ149" s="2">
        <v>0</v>
      </c>
      <c r="AK149" s="2">
        <v>0</v>
      </c>
      <c r="AL149" s="2">
        <v>0</v>
      </c>
      <c r="AM149" s="2">
        <v>0</v>
      </c>
    </row>
    <row r="150" spans="1:39" x14ac:dyDescent="0.25">
      <c r="A150" s="1" t="s">
        <v>4086</v>
      </c>
      <c r="B150" s="1" t="s">
        <v>350</v>
      </c>
      <c r="C150" s="1" t="s">
        <v>4075</v>
      </c>
      <c r="D150" s="1" t="s">
        <v>30</v>
      </c>
      <c r="E150" s="1" t="s">
        <v>222</v>
      </c>
      <c r="F150" s="1" t="s">
        <v>51</v>
      </c>
      <c r="G150" s="1" t="s">
        <v>339</v>
      </c>
      <c r="H150" s="1" t="s">
        <v>45</v>
      </c>
      <c r="I150" s="1" t="s">
        <v>351</v>
      </c>
      <c r="J150" s="1" t="s">
        <v>4087</v>
      </c>
      <c r="K150" s="2" t="s">
        <v>3778</v>
      </c>
      <c r="L150" s="2" t="s">
        <v>3770</v>
      </c>
      <c r="M150" s="2"/>
      <c r="N150" s="2"/>
      <c r="O150" s="2">
        <v>2781</v>
      </c>
      <c r="P150" s="2">
        <v>-8.6144444444444392</v>
      </c>
      <c r="Q150" s="2">
        <v>-77.968611111111102</v>
      </c>
      <c r="R150" s="2">
        <v>8</v>
      </c>
      <c r="S150" s="2" t="s">
        <v>28</v>
      </c>
      <c r="T150" s="2">
        <v>85.87</v>
      </c>
      <c r="U150" s="2">
        <v>4.4951671130779101</v>
      </c>
      <c r="V150" s="2">
        <v>735.00001287400096</v>
      </c>
      <c r="W150" s="2">
        <v>75.032880786000007</v>
      </c>
      <c r="X150" s="2">
        <v>1.068237066</v>
      </c>
      <c r="Y150" s="2">
        <v>0.46910864570826899</v>
      </c>
      <c r="Z150" s="2">
        <v>50.872416000000001</v>
      </c>
      <c r="AA150" s="2">
        <v>4</v>
      </c>
      <c r="AB150" s="2" t="s">
        <v>4067</v>
      </c>
      <c r="AC150" s="2" t="s">
        <v>7619</v>
      </c>
      <c r="AD150" s="2" t="e">
        <f>VLOOKUP(AB150,#REF!,2,FALSE)</f>
        <v>#REF!</v>
      </c>
      <c r="AE150" s="2" t="e">
        <f>VLOOKUP(AB150,#REF!,3,FALSE)</f>
        <v>#REF!</v>
      </c>
      <c r="AF150" s="2" t="e">
        <f>VLOOKUP(AB150,#REF!,4,FALSE)</f>
        <v>#REF!</v>
      </c>
      <c r="AG150" s="2" t="s">
        <v>7622</v>
      </c>
      <c r="AH150" s="2">
        <v>360</v>
      </c>
      <c r="AI150" s="2">
        <v>80</v>
      </c>
      <c r="AJ150" s="2">
        <v>0</v>
      </c>
      <c r="AK150" s="2">
        <v>0</v>
      </c>
      <c r="AL150" s="2">
        <v>0</v>
      </c>
      <c r="AM150" s="2">
        <v>0</v>
      </c>
    </row>
    <row r="151" spans="1:39" x14ac:dyDescent="0.25">
      <c r="A151" s="1" t="s">
        <v>4088</v>
      </c>
      <c r="B151" s="1" t="s">
        <v>352</v>
      </c>
      <c r="C151" s="1" t="s">
        <v>4089</v>
      </c>
      <c r="D151" s="1" t="s">
        <v>30</v>
      </c>
      <c r="E151" s="1" t="s">
        <v>222</v>
      </c>
      <c r="F151" s="1" t="s">
        <v>54</v>
      </c>
      <c r="G151" s="1" t="s">
        <v>353</v>
      </c>
      <c r="H151" s="1" t="s">
        <v>25</v>
      </c>
      <c r="I151" s="1" t="s">
        <v>353</v>
      </c>
      <c r="J151" s="1" t="s">
        <v>4090</v>
      </c>
      <c r="K151" s="2" t="s">
        <v>3790</v>
      </c>
      <c r="L151" s="2" t="s">
        <v>3770</v>
      </c>
      <c r="M151" s="2"/>
      <c r="N151" s="2"/>
      <c r="O151" s="2">
        <v>3114</v>
      </c>
      <c r="P151" s="2">
        <v>-9.3472222222222197</v>
      </c>
      <c r="Q151" s="2">
        <v>-77.170833333333306</v>
      </c>
      <c r="R151" s="2">
        <v>45</v>
      </c>
      <c r="S151" s="2" t="s">
        <v>28</v>
      </c>
      <c r="T151" s="2">
        <v>398.91</v>
      </c>
      <c r="U151" s="2">
        <v>23.707101852548199</v>
      </c>
      <c r="V151" s="2">
        <v>9699.9960291490006</v>
      </c>
      <c r="W151" s="2">
        <v>1284.429095323</v>
      </c>
      <c r="X151" s="2">
        <v>152.73718368600001</v>
      </c>
      <c r="Y151" s="2">
        <v>0.47060209619685001</v>
      </c>
      <c r="Z151" s="2">
        <v>24.245806000000002</v>
      </c>
      <c r="AA151" s="2">
        <v>3</v>
      </c>
      <c r="AB151" s="2" t="s">
        <v>223</v>
      </c>
      <c r="AC151" s="2" t="s">
        <v>7618</v>
      </c>
      <c r="AD151" s="2" t="e">
        <f>VLOOKUP(AB151,#REF!,2,FALSE)</f>
        <v>#REF!</v>
      </c>
      <c r="AE151" s="2" t="e">
        <f>VLOOKUP(AB151,#REF!,3,FALSE)</f>
        <v>#REF!</v>
      </c>
      <c r="AF151" s="2" t="e">
        <f>VLOOKUP(AB151,#REF!,4,FALSE)</f>
        <v>#REF!</v>
      </c>
      <c r="AG151" s="2" t="s">
        <v>7622</v>
      </c>
      <c r="AH151" s="2">
        <v>360</v>
      </c>
      <c r="AI151" s="2">
        <v>80</v>
      </c>
      <c r="AJ151" s="2">
        <v>7</v>
      </c>
      <c r="AK151" s="2">
        <v>7</v>
      </c>
      <c r="AL151" s="2">
        <v>6</v>
      </c>
      <c r="AM151" s="2">
        <v>1</v>
      </c>
    </row>
    <row r="152" spans="1:39" x14ac:dyDescent="0.25">
      <c r="A152" s="1" t="s">
        <v>4091</v>
      </c>
      <c r="B152" s="1" t="s">
        <v>354</v>
      </c>
      <c r="C152" s="1" t="s">
        <v>4089</v>
      </c>
      <c r="D152" s="1" t="s">
        <v>30</v>
      </c>
      <c r="E152" s="1" t="s">
        <v>222</v>
      </c>
      <c r="F152" s="1" t="s">
        <v>54</v>
      </c>
      <c r="G152" s="1" t="s">
        <v>353</v>
      </c>
      <c r="H152" s="1" t="s">
        <v>30</v>
      </c>
      <c r="I152" s="1" t="s">
        <v>355</v>
      </c>
      <c r="J152" s="1" t="s">
        <v>4092</v>
      </c>
      <c r="K152" s="2" t="s">
        <v>3778</v>
      </c>
      <c r="L152" s="2" t="s">
        <v>3770</v>
      </c>
      <c r="M152" s="2"/>
      <c r="N152" s="2"/>
      <c r="O152" s="2">
        <v>3197</v>
      </c>
      <c r="P152" s="2">
        <v>-9.2347222222222207</v>
      </c>
      <c r="Q152" s="2">
        <v>-76.926388888888894</v>
      </c>
      <c r="R152" s="2">
        <v>19</v>
      </c>
      <c r="S152" s="2" t="s">
        <v>28</v>
      </c>
      <c r="T152" s="2">
        <v>80.31</v>
      </c>
      <c r="U152" s="2">
        <v>32.810359855559703</v>
      </c>
      <c r="V152" s="2">
        <v>1472.0005276300001</v>
      </c>
      <c r="W152" s="2">
        <v>154.544943808</v>
      </c>
      <c r="X152" s="2">
        <v>6.4499182700000004</v>
      </c>
      <c r="Y152" s="2">
        <v>0.26620240776364601</v>
      </c>
      <c r="Z152" s="2">
        <v>41.566079000000002</v>
      </c>
      <c r="AA152" s="2">
        <v>3</v>
      </c>
      <c r="AB152" s="2" t="s">
        <v>223</v>
      </c>
      <c r="AC152" s="2" t="s">
        <v>7618</v>
      </c>
      <c r="AD152" s="2" t="e">
        <f>VLOOKUP(AB152,#REF!,2,FALSE)</f>
        <v>#REF!</v>
      </c>
      <c r="AE152" s="2" t="e">
        <f>VLOOKUP(AB152,#REF!,3,FALSE)</f>
        <v>#REF!</v>
      </c>
      <c r="AF152" s="2" t="e">
        <f>VLOOKUP(AB152,#REF!,4,FALSE)</f>
        <v>#REF!</v>
      </c>
      <c r="AG152" s="2" t="s">
        <v>7622</v>
      </c>
      <c r="AH152" s="2">
        <v>360</v>
      </c>
      <c r="AI152" s="2">
        <v>80</v>
      </c>
      <c r="AJ152" s="2">
        <v>0</v>
      </c>
      <c r="AK152" s="2">
        <v>0</v>
      </c>
      <c r="AL152" s="2">
        <v>0</v>
      </c>
      <c r="AM152" s="2">
        <v>0</v>
      </c>
    </row>
    <row r="153" spans="1:39" x14ac:dyDescent="0.25">
      <c r="A153" s="1" t="s">
        <v>4093</v>
      </c>
      <c r="B153" s="1" t="s">
        <v>356</v>
      </c>
      <c r="C153" s="1" t="s">
        <v>4089</v>
      </c>
      <c r="D153" s="1" t="s">
        <v>30</v>
      </c>
      <c r="E153" s="1" t="s">
        <v>222</v>
      </c>
      <c r="F153" s="1" t="s">
        <v>54</v>
      </c>
      <c r="G153" s="1" t="s">
        <v>353</v>
      </c>
      <c r="H153" s="1" t="s">
        <v>33</v>
      </c>
      <c r="I153" s="1" t="s">
        <v>357</v>
      </c>
      <c r="J153" s="1" t="s">
        <v>4094</v>
      </c>
      <c r="K153" s="2" t="s">
        <v>3773</v>
      </c>
      <c r="L153" s="2" t="s">
        <v>3770</v>
      </c>
      <c r="M153" s="2"/>
      <c r="N153" s="2"/>
      <c r="O153" s="2">
        <v>3175</v>
      </c>
      <c r="P153" s="2">
        <v>-9.3258333333333407</v>
      </c>
      <c r="Q153" s="2">
        <v>-77.157499999999999</v>
      </c>
      <c r="R153" s="2">
        <v>53</v>
      </c>
      <c r="S153" s="2" t="s">
        <v>28</v>
      </c>
      <c r="T153" s="2">
        <v>159.35</v>
      </c>
      <c r="U153" s="2">
        <v>27.2168183244431</v>
      </c>
      <c r="V153" s="2">
        <v>2707.0015512690102</v>
      </c>
      <c r="W153" s="2">
        <v>385.97141254000002</v>
      </c>
      <c r="X153" s="2">
        <v>39.088315606000002</v>
      </c>
      <c r="Y153" s="2">
        <v>0.32600027086238498</v>
      </c>
      <c r="Z153" s="2">
        <v>46.527698000000001</v>
      </c>
      <c r="AA153" s="2">
        <v>3</v>
      </c>
      <c r="AB153" s="2" t="s">
        <v>223</v>
      </c>
      <c r="AC153" s="2" t="s">
        <v>7618</v>
      </c>
      <c r="AD153" s="2" t="e">
        <f>VLOOKUP(AB153,#REF!,2,FALSE)</f>
        <v>#REF!</v>
      </c>
      <c r="AE153" s="2" t="e">
        <f>VLOOKUP(AB153,#REF!,3,FALSE)</f>
        <v>#REF!</v>
      </c>
      <c r="AF153" s="2" t="e">
        <f>VLOOKUP(AB153,#REF!,4,FALSE)</f>
        <v>#REF!</v>
      </c>
      <c r="AG153" s="2" t="s">
        <v>7622</v>
      </c>
      <c r="AH153" s="2">
        <v>360</v>
      </c>
      <c r="AI153" s="2">
        <v>80</v>
      </c>
      <c r="AJ153" s="2">
        <v>0</v>
      </c>
      <c r="AK153" s="2">
        <v>0</v>
      </c>
      <c r="AL153" s="2">
        <v>0</v>
      </c>
      <c r="AM153" s="2">
        <v>0</v>
      </c>
    </row>
    <row r="154" spans="1:39" x14ac:dyDescent="0.25">
      <c r="A154" s="1" t="s">
        <v>4095</v>
      </c>
      <c r="B154" s="1" t="s">
        <v>358</v>
      </c>
      <c r="C154" s="1" t="s">
        <v>4089</v>
      </c>
      <c r="D154" s="1" t="s">
        <v>30</v>
      </c>
      <c r="E154" s="1" t="s">
        <v>222</v>
      </c>
      <c r="F154" s="1" t="s">
        <v>54</v>
      </c>
      <c r="G154" s="1" t="s">
        <v>353</v>
      </c>
      <c r="H154" s="1" t="s">
        <v>36</v>
      </c>
      <c r="I154" s="1" t="s">
        <v>359</v>
      </c>
      <c r="J154" s="1" t="s">
        <v>4096</v>
      </c>
      <c r="K154" s="2" t="s">
        <v>3826</v>
      </c>
      <c r="L154" s="2" t="s">
        <v>3770</v>
      </c>
      <c r="M154" s="2"/>
      <c r="N154" s="2"/>
      <c r="O154" s="2">
        <v>3115</v>
      </c>
      <c r="P154" s="2">
        <v>-9.5886111111111099</v>
      </c>
      <c r="Q154" s="2">
        <v>-77.178333333333299</v>
      </c>
      <c r="R154" s="2">
        <v>71</v>
      </c>
      <c r="S154" s="2" t="s">
        <v>28</v>
      </c>
      <c r="T154" s="2">
        <v>434.13</v>
      </c>
      <c r="U154" s="2">
        <v>21.986501739110398</v>
      </c>
      <c r="V154" s="2">
        <v>8509.9998749480492</v>
      </c>
      <c r="W154" s="2">
        <v>1148.491118187</v>
      </c>
      <c r="X154" s="2">
        <v>115.51034325800001</v>
      </c>
      <c r="Y154" s="2">
        <v>0.33331688105321799</v>
      </c>
      <c r="Z154" s="2">
        <v>29.431013</v>
      </c>
      <c r="AA154" s="2">
        <v>3</v>
      </c>
      <c r="AB154" s="2" t="s">
        <v>223</v>
      </c>
      <c r="AC154" s="2" t="s">
        <v>7618</v>
      </c>
      <c r="AD154" s="2" t="e">
        <f>VLOOKUP(AB154,#REF!,2,FALSE)</f>
        <v>#REF!</v>
      </c>
      <c r="AE154" s="2" t="e">
        <f>VLOOKUP(AB154,#REF!,3,FALSE)</f>
        <v>#REF!</v>
      </c>
      <c r="AF154" s="2" t="e">
        <f>VLOOKUP(AB154,#REF!,4,FALSE)</f>
        <v>#REF!</v>
      </c>
      <c r="AG154" s="2" t="s">
        <v>7622</v>
      </c>
      <c r="AH154" s="2">
        <v>360</v>
      </c>
      <c r="AI154" s="2">
        <v>80</v>
      </c>
      <c r="AJ154" s="2">
        <v>2</v>
      </c>
      <c r="AK154" s="2">
        <v>2</v>
      </c>
      <c r="AL154" s="2">
        <v>2</v>
      </c>
      <c r="AM154" s="2">
        <v>0</v>
      </c>
    </row>
    <row r="155" spans="1:39" x14ac:dyDescent="0.25">
      <c r="A155" s="1" t="s">
        <v>4097</v>
      </c>
      <c r="B155" s="1" t="s">
        <v>360</v>
      </c>
      <c r="C155" s="1" t="s">
        <v>4089</v>
      </c>
      <c r="D155" s="1" t="s">
        <v>30</v>
      </c>
      <c r="E155" s="1" t="s">
        <v>222</v>
      </c>
      <c r="F155" s="1" t="s">
        <v>54</v>
      </c>
      <c r="G155" s="1" t="s">
        <v>353</v>
      </c>
      <c r="H155" s="1" t="s">
        <v>39</v>
      </c>
      <c r="I155" s="1" t="s">
        <v>361</v>
      </c>
      <c r="J155" s="1" t="s">
        <v>4098</v>
      </c>
      <c r="K155" s="2" t="s">
        <v>3773</v>
      </c>
      <c r="L155" s="2" t="s">
        <v>3770</v>
      </c>
      <c r="M155" s="2"/>
      <c r="N155" s="2"/>
      <c r="O155" s="2">
        <v>3498</v>
      </c>
      <c r="P155" s="2">
        <v>-9.3155555555555605</v>
      </c>
      <c r="Q155" s="2">
        <v>-76.938611111111101</v>
      </c>
      <c r="R155" s="2">
        <v>31</v>
      </c>
      <c r="S155" s="2" t="s">
        <v>28</v>
      </c>
      <c r="T155" s="2">
        <v>86.7</v>
      </c>
      <c r="U155" s="2">
        <v>31.014994232987299</v>
      </c>
      <c r="V155" s="2">
        <v>1876.0003650010001</v>
      </c>
      <c r="W155" s="2">
        <v>237.11370980699999</v>
      </c>
      <c r="X155" s="2">
        <v>20.238446592999999</v>
      </c>
      <c r="Y155" s="2">
        <v>0.32310192862105802</v>
      </c>
      <c r="Z155" s="2">
        <v>36.309609000000002</v>
      </c>
      <c r="AA155" s="2">
        <v>3</v>
      </c>
      <c r="AB155" s="2" t="s">
        <v>223</v>
      </c>
      <c r="AC155" s="2" t="s">
        <v>7618</v>
      </c>
      <c r="AD155" s="2" t="e">
        <f>VLOOKUP(AB155,#REF!,2,FALSE)</f>
        <v>#REF!</v>
      </c>
      <c r="AE155" s="2" t="e">
        <f>VLOOKUP(AB155,#REF!,3,FALSE)</f>
        <v>#REF!</v>
      </c>
      <c r="AF155" s="2" t="e">
        <f>VLOOKUP(AB155,#REF!,4,FALSE)</f>
        <v>#REF!</v>
      </c>
      <c r="AG155" s="2" t="s">
        <v>7622</v>
      </c>
      <c r="AH155" s="2">
        <v>360</v>
      </c>
      <c r="AI155" s="2">
        <v>80</v>
      </c>
      <c r="AJ155" s="2">
        <v>0</v>
      </c>
      <c r="AK155" s="2">
        <v>0</v>
      </c>
      <c r="AL155" s="2">
        <v>0</v>
      </c>
      <c r="AM155" s="2">
        <v>0</v>
      </c>
    </row>
    <row r="156" spans="1:39" x14ac:dyDescent="0.25">
      <c r="A156" s="1" t="s">
        <v>4099</v>
      </c>
      <c r="B156" s="1" t="s">
        <v>362</v>
      </c>
      <c r="C156" s="1" t="s">
        <v>4089</v>
      </c>
      <c r="D156" s="1" t="s">
        <v>30</v>
      </c>
      <c r="E156" s="1" t="s">
        <v>222</v>
      </c>
      <c r="F156" s="1" t="s">
        <v>54</v>
      </c>
      <c r="G156" s="1" t="s">
        <v>353</v>
      </c>
      <c r="H156" s="1" t="s">
        <v>42</v>
      </c>
      <c r="I156" s="1" t="s">
        <v>363</v>
      </c>
      <c r="J156" s="1" t="s">
        <v>4100</v>
      </c>
      <c r="K156" s="2" t="s">
        <v>3773</v>
      </c>
      <c r="L156" s="2" t="s">
        <v>3770</v>
      </c>
      <c r="M156" s="2"/>
      <c r="N156" s="2"/>
      <c r="O156" s="2">
        <v>3491</v>
      </c>
      <c r="P156" s="2">
        <v>-9.2005555555555496</v>
      </c>
      <c r="Q156" s="2">
        <v>-76.786944444444401</v>
      </c>
      <c r="R156" s="2">
        <v>21</v>
      </c>
      <c r="S156" s="2" t="s">
        <v>28</v>
      </c>
      <c r="T156" s="2">
        <v>72.16</v>
      </c>
      <c r="U156" s="2">
        <v>29.268292682926798</v>
      </c>
      <c r="V156" s="2">
        <v>1502.999534608</v>
      </c>
      <c r="W156" s="2">
        <v>160.26211631699999</v>
      </c>
      <c r="X156" s="2">
        <v>9.5240654950000003</v>
      </c>
      <c r="Y156" s="2">
        <v>0.290412328331904</v>
      </c>
      <c r="Z156" s="2">
        <v>34.246844000000003</v>
      </c>
      <c r="AA156" s="2">
        <v>3</v>
      </c>
      <c r="AB156" s="2" t="s">
        <v>223</v>
      </c>
      <c r="AC156" s="2" t="s">
        <v>7618</v>
      </c>
      <c r="AD156" s="2" t="e">
        <f>VLOOKUP(AB156,#REF!,2,FALSE)</f>
        <v>#REF!</v>
      </c>
      <c r="AE156" s="2" t="e">
        <f>VLOOKUP(AB156,#REF!,3,FALSE)</f>
        <v>#REF!</v>
      </c>
      <c r="AF156" s="2" t="e">
        <f>VLOOKUP(AB156,#REF!,4,FALSE)</f>
        <v>#REF!</v>
      </c>
      <c r="AG156" s="2" t="s">
        <v>7622</v>
      </c>
      <c r="AH156" s="2">
        <v>360</v>
      </c>
      <c r="AI156" s="2">
        <v>80</v>
      </c>
      <c r="AJ156" s="2">
        <v>0</v>
      </c>
      <c r="AK156" s="2">
        <v>0</v>
      </c>
      <c r="AL156" s="2">
        <v>0</v>
      </c>
      <c r="AM156" s="2">
        <v>0</v>
      </c>
    </row>
    <row r="157" spans="1:39" x14ac:dyDescent="0.25">
      <c r="A157" s="1" t="s">
        <v>4101</v>
      </c>
      <c r="B157" s="1" t="s">
        <v>364</v>
      </c>
      <c r="C157" s="1" t="s">
        <v>4089</v>
      </c>
      <c r="D157" s="1" t="s">
        <v>30</v>
      </c>
      <c r="E157" s="1" t="s">
        <v>222</v>
      </c>
      <c r="F157" s="1" t="s">
        <v>54</v>
      </c>
      <c r="G157" s="1" t="s">
        <v>353</v>
      </c>
      <c r="H157" s="1" t="s">
        <v>45</v>
      </c>
      <c r="I157" s="1" t="s">
        <v>365</v>
      </c>
      <c r="J157" s="1" t="s">
        <v>4102</v>
      </c>
      <c r="K157" s="2" t="s">
        <v>3773</v>
      </c>
      <c r="L157" s="2" t="s">
        <v>3770</v>
      </c>
      <c r="M157" s="2"/>
      <c r="N157" s="2"/>
      <c r="O157" s="2">
        <v>3275</v>
      </c>
      <c r="P157" s="2">
        <v>-9.41</v>
      </c>
      <c r="Q157" s="2">
        <v>-77.099999999999994</v>
      </c>
      <c r="R157" s="2">
        <v>57</v>
      </c>
      <c r="S157" s="2" t="s">
        <v>28</v>
      </c>
      <c r="T157" s="2">
        <v>153.88999999999999</v>
      </c>
      <c r="U157" s="2">
        <v>33.290012346481298</v>
      </c>
      <c r="V157" s="2">
        <v>3588.9981601249901</v>
      </c>
      <c r="W157" s="2">
        <v>449.610090507</v>
      </c>
      <c r="X157" s="2">
        <v>31.072213174000002</v>
      </c>
      <c r="Y157" s="2">
        <v>0.30872478835668798</v>
      </c>
      <c r="Z157" s="2">
        <v>28.47654</v>
      </c>
      <c r="AA157" s="2">
        <v>3</v>
      </c>
      <c r="AB157" s="2" t="s">
        <v>223</v>
      </c>
      <c r="AC157" s="2" t="s">
        <v>7618</v>
      </c>
      <c r="AD157" s="2" t="e">
        <f>VLOOKUP(AB157,#REF!,2,FALSE)</f>
        <v>#REF!</v>
      </c>
      <c r="AE157" s="2" t="e">
        <f>VLOOKUP(AB157,#REF!,3,FALSE)</f>
        <v>#REF!</v>
      </c>
      <c r="AF157" s="2" t="e">
        <f>VLOOKUP(AB157,#REF!,4,FALSE)</f>
        <v>#REF!</v>
      </c>
      <c r="AG157" s="2" t="s">
        <v>7622</v>
      </c>
      <c r="AH157" s="2">
        <v>360</v>
      </c>
      <c r="AI157" s="2">
        <v>80</v>
      </c>
      <c r="AJ157" s="2">
        <v>0</v>
      </c>
      <c r="AK157" s="2">
        <v>0</v>
      </c>
      <c r="AL157" s="2">
        <v>0</v>
      </c>
      <c r="AM157" s="2">
        <v>0</v>
      </c>
    </row>
    <row r="158" spans="1:39" x14ac:dyDescent="0.25">
      <c r="A158" s="1" t="s">
        <v>4103</v>
      </c>
      <c r="B158" s="1" t="s">
        <v>366</v>
      </c>
      <c r="C158" s="1" t="s">
        <v>4089</v>
      </c>
      <c r="D158" s="1" t="s">
        <v>30</v>
      </c>
      <c r="E158" s="1" t="s">
        <v>222</v>
      </c>
      <c r="F158" s="1" t="s">
        <v>54</v>
      </c>
      <c r="G158" s="1" t="s">
        <v>353</v>
      </c>
      <c r="H158" s="1" t="s">
        <v>48</v>
      </c>
      <c r="I158" s="1" t="s">
        <v>367</v>
      </c>
      <c r="J158" s="1" t="s">
        <v>4104</v>
      </c>
      <c r="K158" s="2" t="s">
        <v>3773</v>
      </c>
      <c r="L158" s="2" t="s">
        <v>3770</v>
      </c>
      <c r="M158" s="2"/>
      <c r="N158" s="2"/>
      <c r="O158" s="2">
        <v>3363</v>
      </c>
      <c r="P158" s="2">
        <v>-9.4519444444444396</v>
      </c>
      <c r="Q158" s="2">
        <v>-77.176666666666705</v>
      </c>
      <c r="R158" s="2">
        <v>23</v>
      </c>
      <c r="S158" s="2" t="s">
        <v>28</v>
      </c>
      <c r="T158" s="2">
        <v>156.15</v>
      </c>
      <c r="U158" s="2">
        <v>20.531540185718899</v>
      </c>
      <c r="V158" s="2">
        <v>2771.9996960190101</v>
      </c>
      <c r="W158" s="2">
        <v>403.46115422700001</v>
      </c>
      <c r="X158" s="2">
        <v>55.499170782</v>
      </c>
      <c r="Y158" s="2">
        <v>0.37948748930890303</v>
      </c>
      <c r="Z158" s="2">
        <v>33.146911000000003</v>
      </c>
      <c r="AA158" s="2">
        <v>3</v>
      </c>
      <c r="AB158" s="2" t="s">
        <v>223</v>
      </c>
      <c r="AC158" s="2" t="s">
        <v>7618</v>
      </c>
      <c r="AD158" s="2" t="e">
        <f>VLOOKUP(AB158,#REF!,2,FALSE)</f>
        <v>#REF!</v>
      </c>
      <c r="AE158" s="2" t="e">
        <f>VLOOKUP(AB158,#REF!,3,FALSE)</f>
        <v>#REF!</v>
      </c>
      <c r="AF158" s="2" t="e">
        <f>VLOOKUP(AB158,#REF!,4,FALSE)</f>
        <v>#REF!</v>
      </c>
      <c r="AG158" s="2" t="s">
        <v>7622</v>
      </c>
      <c r="AH158" s="2">
        <v>360</v>
      </c>
      <c r="AI158" s="2">
        <v>80</v>
      </c>
      <c r="AJ158" s="2">
        <v>1</v>
      </c>
      <c r="AK158" s="2">
        <v>1</v>
      </c>
      <c r="AL158" s="2">
        <v>1</v>
      </c>
      <c r="AM158" s="2">
        <v>0</v>
      </c>
    </row>
    <row r="159" spans="1:39" x14ac:dyDescent="0.25">
      <c r="A159" s="1" t="s">
        <v>4105</v>
      </c>
      <c r="B159" s="1" t="s">
        <v>368</v>
      </c>
      <c r="C159" s="1" t="s">
        <v>4089</v>
      </c>
      <c r="D159" s="1" t="s">
        <v>30</v>
      </c>
      <c r="E159" s="1" t="s">
        <v>222</v>
      </c>
      <c r="F159" s="1" t="s">
        <v>54</v>
      </c>
      <c r="G159" s="1" t="s">
        <v>353</v>
      </c>
      <c r="H159" s="1" t="s">
        <v>51</v>
      </c>
      <c r="I159" s="1" t="s">
        <v>369</v>
      </c>
      <c r="J159" s="1" t="s">
        <v>4106</v>
      </c>
      <c r="K159" s="2" t="s">
        <v>3778</v>
      </c>
      <c r="L159" s="2" t="s">
        <v>3770</v>
      </c>
      <c r="M159" s="2"/>
      <c r="N159" s="2"/>
      <c r="O159" s="2">
        <v>2547</v>
      </c>
      <c r="P159" s="2">
        <v>-9.3658333333333292</v>
      </c>
      <c r="Q159" s="2">
        <v>-77.096388888888896</v>
      </c>
      <c r="R159" s="2">
        <v>40</v>
      </c>
      <c r="S159" s="2" t="s">
        <v>28</v>
      </c>
      <c r="T159" s="2">
        <v>75.33</v>
      </c>
      <c r="U159" s="2">
        <v>26.616221956723699</v>
      </c>
      <c r="V159" s="2">
        <v>1451.999917959</v>
      </c>
      <c r="W159" s="2">
        <v>138.17236209000001</v>
      </c>
      <c r="X159" s="2">
        <v>7.4364662179999996</v>
      </c>
      <c r="Y159" s="2">
        <v>0.35138487422426901</v>
      </c>
      <c r="Z159" s="2">
        <v>28.47654</v>
      </c>
      <c r="AA159" s="2">
        <v>3</v>
      </c>
      <c r="AB159" s="2" t="s">
        <v>223</v>
      </c>
      <c r="AC159" s="2" t="s">
        <v>7618</v>
      </c>
      <c r="AD159" s="2" t="e">
        <f>VLOOKUP(AB159,#REF!,2,FALSE)</f>
        <v>#REF!</v>
      </c>
      <c r="AE159" s="2" t="e">
        <f>VLOOKUP(AB159,#REF!,3,FALSE)</f>
        <v>#REF!</v>
      </c>
      <c r="AF159" s="2" t="e">
        <f>VLOOKUP(AB159,#REF!,4,FALSE)</f>
        <v>#REF!</v>
      </c>
      <c r="AG159" s="2" t="s">
        <v>7622</v>
      </c>
      <c r="AH159" s="2">
        <v>360</v>
      </c>
      <c r="AI159" s="2">
        <v>80</v>
      </c>
      <c r="AJ159" s="2">
        <v>0</v>
      </c>
      <c r="AK159" s="2">
        <v>0</v>
      </c>
      <c r="AL159" s="2">
        <v>0</v>
      </c>
      <c r="AM159" s="2">
        <v>0</v>
      </c>
    </row>
    <row r="160" spans="1:39" x14ac:dyDescent="0.25">
      <c r="A160" s="1" t="s">
        <v>4107</v>
      </c>
      <c r="B160" s="1" t="s">
        <v>370</v>
      </c>
      <c r="C160" s="1" t="s">
        <v>4089</v>
      </c>
      <c r="D160" s="1" t="s">
        <v>30</v>
      </c>
      <c r="E160" s="1" t="s">
        <v>222</v>
      </c>
      <c r="F160" s="1" t="s">
        <v>54</v>
      </c>
      <c r="G160" s="1" t="s">
        <v>353</v>
      </c>
      <c r="H160" s="1" t="s">
        <v>54</v>
      </c>
      <c r="I160" s="1" t="s">
        <v>371</v>
      </c>
      <c r="J160" s="1" t="s">
        <v>4108</v>
      </c>
      <c r="K160" s="2" t="s">
        <v>3773</v>
      </c>
      <c r="L160" s="2" t="s">
        <v>3770</v>
      </c>
      <c r="M160" s="2"/>
      <c r="N160" s="2"/>
      <c r="O160" s="2">
        <v>3433</v>
      </c>
      <c r="P160" s="2">
        <v>-9.1525000000000105</v>
      </c>
      <c r="Q160" s="2">
        <v>-76.899444444444498</v>
      </c>
      <c r="R160" s="2">
        <v>22</v>
      </c>
      <c r="S160" s="2" t="s">
        <v>28</v>
      </c>
      <c r="T160" s="2">
        <v>135.31</v>
      </c>
      <c r="U160" s="2">
        <v>18.949079890621501</v>
      </c>
      <c r="V160" s="2">
        <v>1639.0003410439999</v>
      </c>
      <c r="W160" s="2">
        <v>172.208982701</v>
      </c>
      <c r="X160" s="2">
        <v>21.973155859999999</v>
      </c>
      <c r="Y160" s="2">
        <v>0.37558691240573699</v>
      </c>
      <c r="Z160" s="2">
        <v>30.444700000000001</v>
      </c>
      <c r="AA160" s="2">
        <v>3</v>
      </c>
      <c r="AB160" s="2" t="s">
        <v>223</v>
      </c>
      <c r="AC160" s="2" t="s">
        <v>7618</v>
      </c>
      <c r="AD160" s="2" t="e">
        <f>VLOOKUP(AB160,#REF!,2,FALSE)</f>
        <v>#REF!</v>
      </c>
      <c r="AE160" s="2" t="e">
        <f>VLOOKUP(AB160,#REF!,3,FALSE)</f>
        <v>#REF!</v>
      </c>
      <c r="AF160" s="2" t="e">
        <f>VLOOKUP(AB160,#REF!,4,FALSE)</f>
        <v>#REF!</v>
      </c>
      <c r="AG160" s="2" t="s">
        <v>7622</v>
      </c>
      <c r="AH160" s="2">
        <v>360</v>
      </c>
      <c r="AI160" s="2">
        <v>80</v>
      </c>
      <c r="AJ160" s="2">
        <v>0</v>
      </c>
      <c r="AK160" s="2">
        <v>0</v>
      </c>
      <c r="AL160" s="2">
        <v>0</v>
      </c>
      <c r="AM160" s="2">
        <v>0</v>
      </c>
    </row>
    <row r="161" spans="1:39" x14ac:dyDescent="0.25">
      <c r="A161" s="1" t="s">
        <v>4109</v>
      </c>
      <c r="B161" s="1" t="s">
        <v>372</v>
      </c>
      <c r="C161" s="1" t="s">
        <v>4089</v>
      </c>
      <c r="D161" s="1" t="s">
        <v>30</v>
      </c>
      <c r="E161" s="1" t="s">
        <v>222</v>
      </c>
      <c r="F161" s="1" t="s">
        <v>54</v>
      </c>
      <c r="G161" s="1" t="s">
        <v>353</v>
      </c>
      <c r="H161" s="1" t="s">
        <v>57</v>
      </c>
      <c r="I161" s="1" t="s">
        <v>373</v>
      </c>
      <c r="J161" s="1" t="s">
        <v>4110</v>
      </c>
      <c r="K161" s="2" t="s">
        <v>3773</v>
      </c>
      <c r="L161" s="2" t="s">
        <v>3770</v>
      </c>
      <c r="M161" s="2"/>
      <c r="N161" s="2"/>
      <c r="O161" s="2">
        <v>3142</v>
      </c>
      <c r="P161" s="2">
        <v>-9.3261111111111106</v>
      </c>
      <c r="Q161" s="2">
        <v>-77.004444444444403</v>
      </c>
      <c r="R161" s="2">
        <v>42</v>
      </c>
      <c r="S161" s="2" t="s">
        <v>28</v>
      </c>
      <c r="T161" s="2">
        <v>118.29</v>
      </c>
      <c r="U161" s="2">
        <v>35.412968129174097</v>
      </c>
      <c r="V161" s="2">
        <v>2839.999375246</v>
      </c>
      <c r="W161" s="2">
        <v>354.71302914699999</v>
      </c>
      <c r="X161" s="2">
        <v>68.237955209000006</v>
      </c>
      <c r="Y161" s="2">
        <v>0.28787273460409402</v>
      </c>
      <c r="Z161" s="2">
        <v>40.413449999999997</v>
      </c>
      <c r="AA161" s="2">
        <v>3</v>
      </c>
      <c r="AB161" s="2" t="s">
        <v>223</v>
      </c>
      <c r="AC161" s="2" t="s">
        <v>7618</v>
      </c>
      <c r="AD161" s="2" t="e">
        <f>VLOOKUP(AB161,#REF!,2,FALSE)</f>
        <v>#REF!</v>
      </c>
      <c r="AE161" s="2" t="e">
        <f>VLOOKUP(AB161,#REF!,3,FALSE)</f>
        <v>#REF!</v>
      </c>
      <c r="AF161" s="2" t="e">
        <f>VLOOKUP(AB161,#REF!,4,FALSE)</f>
        <v>#REF!</v>
      </c>
      <c r="AG161" s="2" t="s">
        <v>7622</v>
      </c>
      <c r="AH161" s="2">
        <v>360</v>
      </c>
      <c r="AI161" s="2">
        <v>80</v>
      </c>
      <c r="AJ161" s="2">
        <v>0</v>
      </c>
      <c r="AK161" s="2">
        <v>0</v>
      </c>
      <c r="AL161" s="2">
        <v>0</v>
      </c>
      <c r="AM161" s="2">
        <v>0</v>
      </c>
    </row>
    <row r="162" spans="1:39" x14ac:dyDescent="0.25">
      <c r="A162" s="1" t="s">
        <v>4111</v>
      </c>
      <c r="B162" s="1" t="s">
        <v>374</v>
      </c>
      <c r="C162" s="1" t="s">
        <v>4089</v>
      </c>
      <c r="D162" s="1" t="s">
        <v>30</v>
      </c>
      <c r="E162" s="1" t="s">
        <v>222</v>
      </c>
      <c r="F162" s="1" t="s">
        <v>54</v>
      </c>
      <c r="G162" s="1" t="s">
        <v>353</v>
      </c>
      <c r="H162" s="1" t="s">
        <v>60</v>
      </c>
      <c r="I162" s="1" t="s">
        <v>375</v>
      </c>
      <c r="J162" s="1" t="s">
        <v>4112</v>
      </c>
      <c r="K162" s="2" t="s">
        <v>3778</v>
      </c>
      <c r="L162" s="2" t="s">
        <v>3770</v>
      </c>
      <c r="M162" s="2"/>
      <c r="N162" s="2"/>
      <c r="O162" s="2">
        <v>2521</v>
      </c>
      <c r="P162" s="2">
        <v>-9.3591666666666704</v>
      </c>
      <c r="Q162" s="2">
        <v>-77.078611111111101</v>
      </c>
      <c r="R162" s="2">
        <v>10</v>
      </c>
      <c r="S162" s="2" t="s">
        <v>28</v>
      </c>
      <c r="T162" s="2">
        <v>9.02</v>
      </c>
      <c r="U162" s="2">
        <v>100.77605321507799</v>
      </c>
      <c r="V162" s="2">
        <v>741.00030540900104</v>
      </c>
      <c r="W162" s="2">
        <v>76.157109853999998</v>
      </c>
      <c r="X162" s="2">
        <v>9.4499236349999993</v>
      </c>
      <c r="Y162" s="2">
        <v>0.46876837087603501</v>
      </c>
      <c r="Z162" s="2">
        <v>30.444700000000001</v>
      </c>
      <c r="AA162" s="2">
        <v>3</v>
      </c>
      <c r="AB162" s="2" t="s">
        <v>223</v>
      </c>
      <c r="AC162" s="2" t="s">
        <v>7618</v>
      </c>
      <c r="AD162" s="2" t="e">
        <f>VLOOKUP(AB162,#REF!,2,FALSE)</f>
        <v>#REF!</v>
      </c>
      <c r="AE162" s="2" t="e">
        <f>VLOOKUP(AB162,#REF!,3,FALSE)</f>
        <v>#REF!</v>
      </c>
      <c r="AF162" s="2" t="e">
        <f>VLOOKUP(AB162,#REF!,4,FALSE)</f>
        <v>#REF!</v>
      </c>
      <c r="AG162" s="2" t="s">
        <v>7622</v>
      </c>
      <c r="AH162" s="2">
        <v>360</v>
      </c>
      <c r="AI162" s="2">
        <v>80</v>
      </c>
      <c r="AJ162" s="2">
        <v>0</v>
      </c>
      <c r="AK162" s="2">
        <v>0</v>
      </c>
      <c r="AL162" s="2">
        <v>0</v>
      </c>
      <c r="AM162" s="2">
        <v>0</v>
      </c>
    </row>
    <row r="163" spans="1:39" x14ac:dyDescent="0.25">
      <c r="A163" s="1" t="s">
        <v>4113</v>
      </c>
      <c r="B163" s="1" t="s">
        <v>376</v>
      </c>
      <c r="C163" s="1" t="s">
        <v>4089</v>
      </c>
      <c r="D163" s="1" t="s">
        <v>30</v>
      </c>
      <c r="E163" s="1" t="s">
        <v>222</v>
      </c>
      <c r="F163" s="1" t="s">
        <v>54</v>
      </c>
      <c r="G163" s="1" t="s">
        <v>353</v>
      </c>
      <c r="H163" s="1" t="s">
        <v>63</v>
      </c>
      <c r="I163" s="1" t="s">
        <v>377</v>
      </c>
      <c r="J163" s="1" t="s">
        <v>4114</v>
      </c>
      <c r="K163" s="2" t="s">
        <v>3773</v>
      </c>
      <c r="L163" s="2" t="s">
        <v>3770</v>
      </c>
      <c r="M163" s="2"/>
      <c r="N163" s="2"/>
      <c r="O163" s="2">
        <v>3233</v>
      </c>
      <c r="P163" s="2">
        <v>-9.2025000000000006</v>
      </c>
      <c r="Q163" s="2">
        <v>-76.759444444444398</v>
      </c>
      <c r="R163" s="2">
        <v>15</v>
      </c>
      <c r="S163" s="2" t="s">
        <v>28</v>
      </c>
      <c r="T163" s="2">
        <v>143.34</v>
      </c>
      <c r="U163" s="2">
        <v>15.0899958141482</v>
      </c>
      <c r="V163" s="2">
        <v>1501.000428805</v>
      </c>
      <c r="W163" s="2">
        <v>157.04850971799999</v>
      </c>
      <c r="X163" s="2">
        <v>4.305708171</v>
      </c>
      <c r="Y163" s="2">
        <v>0.2753242990998</v>
      </c>
      <c r="Z163" s="2">
        <v>35.258642000000002</v>
      </c>
      <c r="AA163" s="2">
        <v>3</v>
      </c>
      <c r="AB163" s="2" t="s">
        <v>223</v>
      </c>
      <c r="AC163" s="2" t="s">
        <v>7618</v>
      </c>
      <c r="AD163" s="2" t="e">
        <f>VLOOKUP(AB163,#REF!,2,FALSE)</f>
        <v>#REF!</v>
      </c>
      <c r="AE163" s="2" t="e">
        <f>VLOOKUP(AB163,#REF!,3,FALSE)</f>
        <v>#REF!</v>
      </c>
      <c r="AF163" s="2" t="e">
        <f>VLOOKUP(AB163,#REF!,4,FALSE)</f>
        <v>#REF!</v>
      </c>
      <c r="AG163" s="2" t="s">
        <v>7622</v>
      </c>
      <c r="AH163" s="2">
        <v>360</v>
      </c>
      <c r="AI163" s="2">
        <v>80</v>
      </c>
      <c r="AJ163" s="2">
        <v>1</v>
      </c>
      <c r="AK163" s="2">
        <v>1</v>
      </c>
      <c r="AL163" s="2">
        <v>0</v>
      </c>
      <c r="AM163" s="2">
        <v>1</v>
      </c>
    </row>
    <row r="164" spans="1:39" x14ac:dyDescent="0.25">
      <c r="A164" s="1" t="s">
        <v>4115</v>
      </c>
      <c r="B164" s="1" t="s">
        <v>378</v>
      </c>
      <c r="C164" s="1" t="s">
        <v>4089</v>
      </c>
      <c r="D164" s="1" t="s">
        <v>30</v>
      </c>
      <c r="E164" s="1" t="s">
        <v>222</v>
      </c>
      <c r="F164" s="1" t="s">
        <v>54</v>
      </c>
      <c r="G164" s="1" t="s">
        <v>353</v>
      </c>
      <c r="H164" s="1" t="s">
        <v>66</v>
      </c>
      <c r="I164" s="1" t="s">
        <v>379</v>
      </c>
      <c r="J164" s="1" t="s">
        <v>4116</v>
      </c>
      <c r="K164" s="2" t="s">
        <v>3826</v>
      </c>
      <c r="L164" s="2" t="s">
        <v>3770</v>
      </c>
      <c r="M164" s="2"/>
      <c r="N164" s="2"/>
      <c r="O164" s="2">
        <v>2988</v>
      </c>
      <c r="P164" s="2">
        <v>-9.5241666666666696</v>
      </c>
      <c r="Q164" s="2">
        <v>-77.156944444444406</v>
      </c>
      <c r="R164" s="2">
        <v>132</v>
      </c>
      <c r="S164" s="2" t="s">
        <v>28</v>
      </c>
      <c r="T164" s="2">
        <v>556.75</v>
      </c>
      <c r="U164" s="2">
        <v>40.364616075437802</v>
      </c>
      <c r="V164" s="2">
        <v>17945.003726453098</v>
      </c>
      <c r="W164" s="2">
        <v>2084.2198180999999</v>
      </c>
      <c r="X164" s="2">
        <v>222.152369378</v>
      </c>
      <c r="Y164" s="2">
        <v>0.54660107055375096</v>
      </c>
      <c r="Z164" s="2">
        <v>24.785191999999999</v>
      </c>
      <c r="AA164" s="2">
        <v>3</v>
      </c>
      <c r="AB164" s="2" t="s">
        <v>223</v>
      </c>
      <c r="AC164" s="2" t="s">
        <v>7618</v>
      </c>
      <c r="AD164" s="2" t="e">
        <f>VLOOKUP(AB164,#REF!,2,FALSE)</f>
        <v>#REF!</v>
      </c>
      <c r="AE164" s="2" t="e">
        <f>VLOOKUP(AB164,#REF!,3,FALSE)</f>
        <v>#REF!</v>
      </c>
      <c r="AF164" s="2" t="e">
        <f>VLOOKUP(AB164,#REF!,4,FALSE)</f>
        <v>#REF!</v>
      </c>
      <c r="AG164" s="2" t="s">
        <v>7622</v>
      </c>
      <c r="AH164" s="2">
        <v>360</v>
      </c>
      <c r="AI164" s="2">
        <v>80</v>
      </c>
      <c r="AJ164" s="2">
        <v>3</v>
      </c>
      <c r="AK164" s="2">
        <v>3</v>
      </c>
      <c r="AL164" s="2">
        <v>3</v>
      </c>
      <c r="AM164" s="2">
        <v>0</v>
      </c>
    </row>
    <row r="165" spans="1:39" x14ac:dyDescent="0.25">
      <c r="A165" s="1" t="s">
        <v>4117</v>
      </c>
      <c r="B165" s="1" t="s">
        <v>380</v>
      </c>
      <c r="C165" s="1" t="s">
        <v>4089</v>
      </c>
      <c r="D165" s="1" t="s">
        <v>30</v>
      </c>
      <c r="E165" s="1" t="s">
        <v>222</v>
      </c>
      <c r="F165" s="1" t="s">
        <v>54</v>
      </c>
      <c r="G165" s="1" t="s">
        <v>353</v>
      </c>
      <c r="H165" s="1" t="s">
        <v>69</v>
      </c>
      <c r="I165" s="1" t="s">
        <v>381</v>
      </c>
      <c r="J165" s="1" t="s">
        <v>4118</v>
      </c>
      <c r="K165" s="2" t="s">
        <v>3781</v>
      </c>
      <c r="L165" s="2" t="s">
        <v>3770</v>
      </c>
      <c r="M165" s="2"/>
      <c r="N165" s="2"/>
      <c r="O165" s="2">
        <v>3439</v>
      </c>
      <c r="P165" s="2">
        <v>-9.4030555555555608</v>
      </c>
      <c r="Q165" s="2">
        <v>-77.011111111111106</v>
      </c>
      <c r="R165" s="2">
        <v>26</v>
      </c>
      <c r="S165" s="2" t="s">
        <v>28</v>
      </c>
      <c r="T165" s="2">
        <v>138.65</v>
      </c>
      <c r="U165" s="2">
        <v>31.590335376848198</v>
      </c>
      <c r="V165" s="2">
        <v>2662.9994588049999</v>
      </c>
      <c r="W165" s="2">
        <v>359.60845530699999</v>
      </c>
      <c r="X165" s="2">
        <v>12.573914766</v>
      </c>
      <c r="Y165" s="2">
        <v>0.27582008236425898</v>
      </c>
      <c r="Z165" s="2">
        <v>40.532609999999998</v>
      </c>
      <c r="AA165" s="2">
        <v>3</v>
      </c>
      <c r="AB165" s="2" t="s">
        <v>223</v>
      </c>
      <c r="AC165" s="2" t="s">
        <v>7618</v>
      </c>
      <c r="AD165" s="2" t="e">
        <f>VLOOKUP(AB165,#REF!,2,FALSE)</f>
        <v>#REF!</v>
      </c>
      <c r="AE165" s="2" t="e">
        <f>VLOOKUP(AB165,#REF!,3,FALSE)</f>
        <v>#REF!</v>
      </c>
      <c r="AF165" s="2" t="e">
        <f>VLOOKUP(AB165,#REF!,4,FALSE)</f>
        <v>#REF!</v>
      </c>
      <c r="AG165" s="2" t="s">
        <v>7622</v>
      </c>
      <c r="AH165" s="2">
        <v>360</v>
      </c>
      <c r="AI165" s="2">
        <v>80</v>
      </c>
      <c r="AJ165" s="2">
        <v>0</v>
      </c>
      <c r="AK165" s="2">
        <v>0</v>
      </c>
      <c r="AL165" s="2">
        <v>0</v>
      </c>
      <c r="AM165" s="2">
        <v>0</v>
      </c>
    </row>
    <row r="166" spans="1:39" x14ac:dyDescent="0.25">
      <c r="A166" s="1" t="s">
        <v>4119</v>
      </c>
      <c r="B166" s="1" t="s">
        <v>382</v>
      </c>
      <c r="C166" s="1" t="s">
        <v>4089</v>
      </c>
      <c r="D166" s="1" t="s">
        <v>30</v>
      </c>
      <c r="E166" s="1" t="s">
        <v>222</v>
      </c>
      <c r="F166" s="1" t="s">
        <v>54</v>
      </c>
      <c r="G166" s="1" t="s">
        <v>353</v>
      </c>
      <c r="H166" s="1" t="s">
        <v>72</v>
      </c>
      <c r="I166" s="1" t="s">
        <v>383</v>
      </c>
      <c r="J166" s="1" t="s">
        <v>4120</v>
      </c>
      <c r="K166" s="2" t="s">
        <v>3778</v>
      </c>
      <c r="L166" s="2" t="s">
        <v>3770</v>
      </c>
      <c r="M166" s="2"/>
      <c r="N166" s="2"/>
      <c r="O166" s="2">
        <v>3347</v>
      </c>
      <c r="P166" s="2">
        <v>-9.1883333333333308</v>
      </c>
      <c r="Q166" s="2">
        <v>-76.928333333333299</v>
      </c>
      <c r="R166" s="2">
        <v>21</v>
      </c>
      <c r="S166" s="2" t="s">
        <v>28</v>
      </c>
      <c r="T166" s="2">
        <v>53.61</v>
      </c>
      <c r="U166" s="2">
        <v>34.321954859168102</v>
      </c>
      <c r="V166" s="2">
        <v>1368.000155576</v>
      </c>
      <c r="W166" s="2">
        <v>171.84690606199999</v>
      </c>
      <c r="X166" s="2">
        <v>36.661173464999997</v>
      </c>
      <c r="Y166" s="2">
        <v>0.36450221570353603</v>
      </c>
      <c r="Z166" s="2">
        <v>40.094571000000002</v>
      </c>
      <c r="AA166" s="2">
        <v>3</v>
      </c>
      <c r="AB166" s="2" t="s">
        <v>223</v>
      </c>
      <c r="AC166" s="2" t="s">
        <v>7618</v>
      </c>
      <c r="AD166" s="2" t="e">
        <f>VLOOKUP(AB166,#REF!,2,FALSE)</f>
        <v>#REF!</v>
      </c>
      <c r="AE166" s="2" t="e">
        <f>VLOOKUP(AB166,#REF!,3,FALSE)</f>
        <v>#REF!</v>
      </c>
      <c r="AF166" s="2" t="e">
        <f>VLOOKUP(AB166,#REF!,4,FALSE)</f>
        <v>#REF!</v>
      </c>
      <c r="AG166" s="2" t="s">
        <v>7622</v>
      </c>
      <c r="AH166" s="2">
        <v>360</v>
      </c>
      <c r="AI166" s="2">
        <v>80</v>
      </c>
      <c r="AJ166" s="2">
        <v>1</v>
      </c>
      <c r="AK166" s="2">
        <v>1</v>
      </c>
      <c r="AL166" s="2">
        <v>1</v>
      </c>
      <c r="AM166" s="2">
        <v>0</v>
      </c>
    </row>
    <row r="167" spans="1:39" x14ac:dyDescent="0.25">
      <c r="A167" s="1" t="s">
        <v>4121</v>
      </c>
      <c r="B167" s="1" t="s">
        <v>384</v>
      </c>
      <c r="C167" s="1" t="s">
        <v>4122</v>
      </c>
      <c r="D167" s="1" t="s">
        <v>30</v>
      </c>
      <c r="E167" s="1" t="s">
        <v>222</v>
      </c>
      <c r="F167" s="1" t="s">
        <v>57</v>
      </c>
      <c r="G167" s="1" t="s">
        <v>385</v>
      </c>
      <c r="H167" s="1" t="s">
        <v>25</v>
      </c>
      <c r="I167" s="1" t="s">
        <v>385</v>
      </c>
      <c r="J167" s="1" t="s">
        <v>4123</v>
      </c>
      <c r="K167" s="2" t="s">
        <v>3769</v>
      </c>
      <c r="L167" s="2" t="s">
        <v>3770</v>
      </c>
      <c r="M167" s="2"/>
      <c r="N167" s="2"/>
      <c r="O167" s="2">
        <v>30</v>
      </c>
      <c r="P167" s="2">
        <v>-10.0688888888889</v>
      </c>
      <c r="Q167" s="2">
        <v>-78.151666666666699</v>
      </c>
      <c r="R167" s="2">
        <v>44</v>
      </c>
      <c r="S167" s="2" t="s">
        <v>28</v>
      </c>
      <c r="T167" s="2">
        <v>2894.38</v>
      </c>
      <c r="U167" s="2">
        <v>9.4977162639321708</v>
      </c>
      <c r="V167" s="2">
        <v>25590.004668437799</v>
      </c>
      <c r="W167" s="2">
        <v>3598.8867004170102</v>
      </c>
      <c r="X167" s="2">
        <v>381.76220720999999</v>
      </c>
      <c r="Y167" s="2">
        <v>0.59432979627313598</v>
      </c>
      <c r="Z167" s="2">
        <v>13.929273999999999</v>
      </c>
      <c r="AA167" s="2">
        <v>4</v>
      </c>
      <c r="AB167" s="2" t="s">
        <v>4067</v>
      </c>
      <c r="AC167" s="2" t="s">
        <v>7618</v>
      </c>
      <c r="AD167" s="2" t="e">
        <f>VLOOKUP(AB167,#REF!,2,FALSE)</f>
        <v>#REF!</v>
      </c>
      <c r="AE167" s="2" t="e">
        <f>VLOOKUP(AB167,#REF!,3,FALSE)</f>
        <v>#REF!</v>
      </c>
      <c r="AF167" s="2" t="e">
        <f>VLOOKUP(AB167,#REF!,4,FALSE)</f>
        <v>#REF!</v>
      </c>
      <c r="AG167" s="2" t="s">
        <v>7622</v>
      </c>
      <c r="AH167" s="2">
        <v>210</v>
      </c>
      <c r="AI167" s="2">
        <v>40</v>
      </c>
      <c r="AJ167" s="2">
        <v>9</v>
      </c>
      <c r="AK167" s="2">
        <v>7</v>
      </c>
      <c r="AL167" s="2">
        <v>4</v>
      </c>
      <c r="AM167" s="2">
        <v>3</v>
      </c>
    </row>
    <row r="168" spans="1:39" x14ac:dyDescent="0.25">
      <c r="A168" s="1" t="s">
        <v>4124</v>
      </c>
      <c r="B168" s="1" t="s">
        <v>386</v>
      </c>
      <c r="C168" s="1" t="s">
        <v>4122</v>
      </c>
      <c r="D168" s="1" t="s">
        <v>30</v>
      </c>
      <c r="E168" s="1" t="s">
        <v>222</v>
      </c>
      <c r="F168" s="1" t="s">
        <v>57</v>
      </c>
      <c r="G168" s="1" t="s">
        <v>385</v>
      </c>
      <c r="H168" s="1" t="s">
        <v>30</v>
      </c>
      <c r="I168" s="1" t="s">
        <v>387</v>
      </c>
      <c r="J168" s="1" t="s">
        <v>4125</v>
      </c>
      <c r="K168" s="2" t="s">
        <v>3781</v>
      </c>
      <c r="L168" s="2" t="s">
        <v>3770</v>
      </c>
      <c r="M168" s="2"/>
      <c r="N168" s="2"/>
      <c r="O168" s="2">
        <v>3529</v>
      </c>
      <c r="P168" s="2">
        <v>-9.9872222222222202</v>
      </c>
      <c r="Q168" s="2">
        <v>-77.646111111111097</v>
      </c>
      <c r="R168" s="2">
        <v>45</v>
      </c>
      <c r="S168" s="2" t="s">
        <v>28</v>
      </c>
      <c r="T168" s="2">
        <v>100.02</v>
      </c>
      <c r="U168" s="2">
        <v>10.247950409917999</v>
      </c>
      <c r="V168" s="2">
        <v>816.999741664</v>
      </c>
      <c r="W168" s="2">
        <v>65.185793997999994</v>
      </c>
      <c r="X168" s="2">
        <v>5.6303193580000004</v>
      </c>
      <c r="Y168" s="2">
        <v>0.29639677736202102</v>
      </c>
      <c r="Z168" s="2">
        <v>41.711711999999999</v>
      </c>
      <c r="AA168" s="2">
        <v>4</v>
      </c>
      <c r="AB168" s="2" t="s">
        <v>4067</v>
      </c>
      <c r="AC168" s="2" t="s">
        <v>7618</v>
      </c>
      <c r="AD168" s="2" t="e">
        <f>VLOOKUP(AB168,#REF!,2,FALSE)</f>
        <v>#REF!</v>
      </c>
      <c r="AE168" s="2" t="e">
        <f>VLOOKUP(AB168,#REF!,3,FALSE)</f>
        <v>#REF!</v>
      </c>
      <c r="AF168" s="2" t="e">
        <f>VLOOKUP(AB168,#REF!,4,FALSE)</f>
        <v>#REF!</v>
      </c>
      <c r="AG168" s="2" t="s">
        <v>7622</v>
      </c>
      <c r="AH168" s="2">
        <v>300</v>
      </c>
      <c r="AI168" s="2">
        <v>60</v>
      </c>
      <c r="AJ168" s="2">
        <v>0</v>
      </c>
      <c r="AK168" s="2">
        <v>0</v>
      </c>
      <c r="AL168" s="2">
        <v>0</v>
      </c>
      <c r="AM168" s="2">
        <v>0</v>
      </c>
    </row>
    <row r="169" spans="1:39" x14ac:dyDescent="0.25">
      <c r="A169" s="1" t="s">
        <v>4126</v>
      </c>
      <c r="B169" s="1" t="s">
        <v>388</v>
      </c>
      <c r="C169" s="1" t="s">
        <v>4122</v>
      </c>
      <c r="D169" s="1" t="s">
        <v>30</v>
      </c>
      <c r="E169" s="1" t="s">
        <v>222</v>
      </c>
      <c r="F169" s="1" t="s">
        <v>57</v>
      </c>
      <c r="G169" s="1" t="s">
        <v>385</v>
      </c>
      <c r="H169" s="1" t="s">
        <v>33</v>
      </c>
      <c r="I169" s="1" t="s">
        <v>389</v>
      </c>
      <c r="J169" s="1" t="s">
        <v>4127</v>
      </c>
      <c r="K169" s="2" t="s">
        <v>3778</v>
      </c>
      <c r="L169" s="2" t="s">
        <v>3770</v>
      </c>
      <c r="M169" s="2"/>
      <c r="N169" s="2"/>
      <c r="O169" s="2">
        <v>41</v>
      </c>
      <c r="P169" s="2">
        <v>-9.9502777777777691</v>
      </c>
      <c r="Q169" s="2">
        <v>-78.2222222222222</v>
      </c>
      <c r="R169" s="2">
        <v>19</v>
      </c>
      <c r="S169" s="2" t="s">
        <v>28</v>
      </c>
      <c r="T169" s="2">
        <v>630.25</v>
      </c>
      <c r="U169" s="2">
        <v>4.4299880999603296</v>
      </c>
      <c r="V169" s="2">
        <v>3304.999326013</v>
      </c>
      <c r="W169" s="2">
        <v>514.60924480300002</v>
      </c>
      <c r="X169" s="2">
        <v>27.604857801000001</v>
      </c>
      <c r="Y169" s="2">
        <v>0.52240486482356896</v>
      </c>
      <c r="Z169" s="2">
        <v>13.840706000000001</v>
      </c>
      <c r="AA169" s="2">
        <v>4</v>
      </c>
      <c r="AB169" s="2" t="s">
        <v>4067</v>
      </c>
      <c r="AC169" s="2" t="s">
        <v>7618</v>
      </c>
      <c r="AD169" s="2" t="e">
        <f>VLOOKUP(AB169,#REF!,2,FALSE)</f>
        <v>#REF!</v>
      </c>
      <c r="AE169" s="2" t="e">
        <f>VLOOKUP(AB169,#REF!,3,FALSE)</f>
        <v>#REF!</v>
      </c>
      <c r="AF169" s="2" t="e">
        <f>VLOOKUP(AB169,#REF!,4,FALSE)</f>
        <v>#REF!</v>
      </c>
      <c r="AG169" s="2" t="s">
        <v>7622</v>
      </c>
      <c r="AH169" s="2">
        <v>180</v>
      </c>
      <c r="AI169" s="2">
        <v>30</v>
      </c>
      <c r="AJ169" s="2">
        <v>0</v>
      </c>
      <c r="AK169" s="2">
        <v>0</v>
      </c>
      <c r="AL169" s="2">
        <v>0</v>
      </c>
      <c r="AM169" s="2">
        <v>0</v>
      </c>
    </row>
    <row r="170" spans="1:39" x14ac:dyDescent="0.25">
      <c r="A170" s="1" t="s">
        <v>4128</v>
      </c>
      <c r="B170" s="1" t="s">
        <v>390</v>
      </c>
      <c r="C170" s="1" t="s">
        <v>4122</v>
      </c>
      <c r="D170" s="1" t="s">
        <v>30</v>
      </c>
      <c r="E170" s="1" t="s">
        <v>222</v>
      </c>
      <c r="F170" s="1" t="s">
        <v>57</v>
      </c>
      <c r="G170" s="1" t="s">
        <v>385</v>
      </c>
      <c r="H170" s="1" t="s">
        <v>36</v>
      </c>
      <c r="I170" s="1" t="s">
        <v>391</v>
      </c>
      <c r="J170" s="1" t="s">
        <v>4129</v>
      </c>
      <c r="K170" s="2" t="s">
        <v>3773</v>
      </c>
      <c r="L170" s="2" t="s">
        <v>3770</v>
      </c>
      <c r="M170" s="2"/>
      <c r="N170" s="2"/>
      <c r="O170" s="2">
        <v>2702</v>
      </c>
      <c r="P170" s="2">
        <v>-9.8752777777777805</v>
      </c>
      <c r="Q170" s="2">
        <v>-77.7083333333333</v>
      </c>
      <c r="R170" s="2">
        <v>29</v>
      </c>
      <c r="S170" s="2" t="s">
        <v>28</v>
      </c>
      <c r="T170" s="2">
        <v>58.99</v>
      </c>
      <c r="U170" s="2">
        <v>16.1044244787252</v>
      </c>
      <c r="V170" s="2">
        <v>973.00003361300401</v>
      </c>
      <c r="W170" s="2">
        <v>118.615522982</v>
      </c>
      <c r="X170" s="2">
        <v>3.455656887</v>
      </c>
      <c r="Y170" s="2">
        <v>0.43609265922263102</v>
      </c>
      <c r="Z170" s="2">
        <v>19.663806999999998</v>
      </c>
      <c r="AA170" s="2">
        <v>4</v>
      </c>
      <c r="AB170" s="2" t="s">
        <v>4067</v>
      </c>
      <c r="AC170" s="2" t="s">
        <v>7618</v>
      </c>
      <c r="AD170" s="2" t="e">
        <f>VLOOKUP(AB170,#REF!,2,FALSE)</f>
        <v>#REF!</v>
      </c>
      <c r="AE170" s="2" t="e">
        <f>VLOOKUP(AB170,#REF!,3,FALSE)</f>
        <v>#REF!</v>
      </c>
      <c r="AF170" s="2" t="e">
        <f>VLOOKUP(AB170,#REF!,4,FALSE)</f>
        <v>#REF!</v>
      </c>
      <c r="AG170" s="2" t="s">
        <v>7622</v>
      </c>
      <c r="AH170" s="2">
        <v>360</v>
      </c>
      <c r="AI170" s="2">
        <v>80</v>
      </c>
      <c r="AJ170" s="2">
        <v>0</v>
      </c>
      <c r="AK170" s="2">
        <v>0</v>
      </c>
      <c r="AL170" s="2">
        <v>0</v>
      </c>
      <c r="AM170" s="2">
        <v>0</v>
      </c>
    </row>
    <row r="171" spans="1:39" x14ac:dyDescent="0.25">
      <c r="A171" s="1" t="s">
        <v>4130</v>
      </c>
      <c r="B171" s="1" t="s">
        <v>392</v>
      </c>
      <c r="C171" s="1" t="s">
        <v>4122</v>
      </c>
      <c r="D171" s="1" t="s">
        <v>30</v>
      </c>
      <c r="E171" s="1" t="s">
        <v>222</v>
      </c>
      <c r="F171" s="1" t="s">
        <v>57</v>
      </c>
      <c r="G171" s="1" t="s">
        <v>385</v>
      </c>
      <c r="H171" s="1" t="s">
        <v>39</v>
      </c>
      <c r="I171" s="1" t="s">
        <v>393</v>
      </c>
      <c r="J171" s="1" t="s">
        <v>4131</v>
      </c>
      <c r="K171" s="2" t="s">
        <v>3773</v>
      </c>
      <c r="L171" s="2" t="s">
        <v>3770</v>
      </c>
      <c r="M171" s="2"/>
      <c r="N171" s="2"/>
      <c r="O171" s="2">
        <v>3132</v>
      </c>
      <c r="P171" s="2">
        <v>-9.9297222222222192</v>
      </c>
      <c r="Q171" s="2">
        <v>-77.657777777777795</v>
      </c>
      <c r="R171" s="2">
        <v>36</v>
      </c>
      <c r="S171" s="2" t="s">
        <v>28</v>
      </c>
      <c r="T171" s="2">
        <v>219.52</v>
      </c>
      <c r="U171" s="2">
        <v>4.2091836734693899</v>
      </c>
      <c r="V171" s="2">
        <v>804.00003016100004</v>
      </c>
      <c r="W171" s="2">
        <v>92.954632873999998</v>
      </c>
      <c r="X171" s="2">
        <v>5.1557266730000002</v>
      </c>
      <c r="Y171" s="2">
        <v>0.41380762051505499</v>
      </c>
      <c r="Z171" s="2">
        <v>25.757746000000001</v>
      </c>
      <c r="AA171" s="2">
        <v>4</v>
      </c>
      <c r="AB171" s="2" t="s">
        <v>4067</v>
      </c>
      <c r="AC171" s="2" t="s">
        <v>7618</v>
      </c>
      <c r="AD171" s="2" t="e">
        <f>VLOOKUP(AB171,#REF!,2,FALSE)</f>
        <v>#REF!</v>
      </c>
      <c r="AE171" s="2" t="e">
        <f>VLOOKUP(AB171,#REF!,3,FALSE)</f>
        <v>#REF!</v>
      </c>
      <c r="AF171" s="2" t="e">
        <f>VLOOKUP(AB171,#REF!,4,FALSE)</f>
        <v>#REF!</v>
      </c>
      <c r="AG171" s="2" t="s">
        <v>7622</v>
      </c>
      <c r="AH171" s="2">
        <v>480</v>
      </c>
      <c r="AI171" s="2">
        <v>80</v>
      </c>
      <c r="AJ171" s="2">
        <v>0</v>
      </c>
      <c r="AK171" s="2">
        <v>0</v>
      </c>
      <c r="AL171" s="2">
        <v>0</v>
      </c>
      <c r="AM171" s="2">
        <v>0</v>
      </c>
    </row>
    <row r="172" spans="1:39" x14ac:dyDescent="0.25">
      <c r="A172" s="1" t="s">
        <v>4132</v>
      </c>
      <c r="B172" s="1" t="s">
        <v>394</v>
      </c>
      <c r="C172" s="1" t="s">
        <v>4133</v>
      </c>
      <c r="D172" s="1" t="s">
        <v>30</v>
      </c>
      <c r="E172" s="1" t="s">
        <v>222</v>
      </c>
      <c r="F172" s="1" t="s">
        <v>60</v>
      </c>
      <c r="G172" s="1" t="s">
        <v>395</v>
      </c>
      <c r="H172" s="1" t="s">
        <v>25</v>
      </c>
      <c r="I172" s="1" t="s">
        <v>396</v>
      </c>
      <c r="J172" s="1" t="s">
        <v>4134</v>
      </c>
      <c r="K172" s="2" t="s">
        <v>4036</v>
      </c>
      <c r="L172" s="2" t="s">
        <v>3770</v>
      </c>
      <c r="M172" s="2"/>
      <c r="N172" s="2"/>
      <c r="O172" s="2">
        <v>2273</v>
      </c>
      <c r="P172" s="2">
        <v>-9.0486111111111107</v>
      </c>
      <c r="Q172" s="2">
        <v>-77.804722222222196</v>
      </c>
      <c r="R172" s="2">
        <v>59</v>
      </c>
      <c r="S172" s="2" t="s">
        <v>28</v>
      </c>
      <c r="T172" s="2">
        <v>246.52</v>
      </c>
      <c r="U172" s="2">
        <v>109.83287360051899</v>
      </c>
      <c r="V172" s="2">
        <v>25912.000402559901</v>
      </c>
      <c r="W172" s="2">
        <v>3890.3835336529701</v>
      </c>
      <c r="X172" s="2">
        <v>345.87494682400001</v>
      </c>
      <c r="Y172" s="2">
        <v>0.49842722626264002</v>
      </c>
      <c r="Z172" s="2">
        <v>24.847898000000001</v>
      </c>
      <c r="AA172" s="2">
        <v>3</v>
      </c>
      <c r="AB172" s="2" t="s">
        <v>223</v>
      </c>
      <c r="AC172" s="2" t="s">
        <v>7618</v>
      </c>
      <c r="AD172" s="2" t="e">
        <f>VLOOKUP(AB172,#REF!,2,FALSE)</f>
        <v>#REF!</v>
      </c>
      <c r="AE172" s="2" t="e">
        <f>VLOOKUP(AB172,#REF!,3,FALSE)</f>
        <v>#REF!</v>
      </c>
      <c r="AF172" s="2" t="e">
        <f>VLOOKUP(AB172,#REF!,4,FALSE)</f>
        <v>#REF!</v>
      </c>
      <c r="AG172" s="2" t="s">
        <v>7622</v>
      </c>
      <c r="AH172" s="2">
        <v>240</v>
      </c>
      <c r="AI172" s="2">
        <v>50</v>
      </c>
      <c r="AJ172" s="2">
        <v>6</v>
      </c>
      <c r="AK172" s="2">
        <v>6</v>
      </c>
      <c r="AL172" s="2">
        <v>4</v>
      </c>
      <c r="AM172" s="2">
        <v>2</v>
      </c>
    </row>
    <row r="173" spans="1:39" x14ac:dyDescent="0.25">
      <c r="A173" s="1" t="s">
        <v>4135</v>
      </c>
      <c r="B173" s="1" t="s">
        <v>397</v>
      </c>
      <c r="C173" s="1" t="s">
        <v>4133</v>
      </c>
      <c r="D173" s="1" t="s">
        <v>30</v>
      </c>
      <c r="E173" s="1" t="s">
        <v>222</v>
      </c>
      <c r="F173" s="1" t="s">
        <v>60</v>
      </c>
      <c r="G173" s="1" t="s">
        <v>395</v>
      </c>
      <c r="H173" s="1" t="s">
        <v>30</v>
      </c>
      <c r="I173" s="1" t="s">
        <v>287</v>
      </c>
      <c r="J173" s="1" t="s">
        <v>4018</v>
      </c>
      <c r="K173" s="2" t="s">
        <v>3773</v>
      </c>
      <c r="L173" s="2" t="s">
        <v>3770</v>
      </c>
      <c r="M173" s="2"/>
      <c r="N173" s="2"/>
      <c r="O173" s="2">
        <v>1391</v>
      </c>
      <c r="P173" s="2">
        <v>-8.8188888888888908</v>
      </c>
      <c r="Q173" s="2">
        <v>-77.863055555555505</v>
      </c>
      <c r="R173" s="2">
        <v>22</v>
      </c>
      <c r="S173" s="2" t="s">
        <v>28</v>
      </c>
      <c r="T173" s="2">
        <v>178.8</v>
      </c>
      <c r="U173" s="2">
        <v>6.5604026845637602</v>
      </c>
      <c r="V173" s="2">
        <v>1062.000024425</v>
      </c>
      <c r="W173" s="2">
        <v>111.47617101</v>
      </c>
      <c r="X173" s="2">
        <v>5.7107923019999998</v>
      </c>
      <c r="Y173" s="2">
        <v>0.53076539421304603</v>
      </c>
      <c r="Z173" s="2">
        <v>43.176707</v>
      </c>
      <c r="AA173" s="2">
        <v>3</v>
      </c>
      <c r="AB173" s="2" t="s">
        <v>223</v>
      </c>
      <c r="AC173" s="2" t="s">
        <v>7618</v>
      </c>
      <c r="AD173" s="2" t="e">
        <f>VLOOKUP(AB173,#REF!,2,FALSE)</f>
        <v>#REF!</v>
      </c>
      <c r="AE173" s="2" t="e">
        <f>VLOOKUP(AB173,#REF!,3,FALSE)</f>
        <v>#REF!</v>
      </c>
      <c r="AF173" s="2" t="e">
        <f>VLOOKUP(AB173,#REF!,4,FALSE)</f>
        <v>#REF!</v>
      </c>
      <c r="AG173" s="2" t="s">
        <v>7622</v>
      </c>
      <c r="AH173" s="2">
        <v>240</v>
      </c>
      <c r="AI173" s="2">
        <v>50</v>
      </c>
      <c r="AJ173" s="2">
        <v>0</v>
      </c>
      <c r="AK173" s="2">
        <v>0</v>
      </c>
      <c r="AL173" s="2">
        <v>0</v>
      </c>
      <c r="AM173" s="2">
        <v>0</v>
      </c>
    </row>
    <row r="174" spans="1:39" x14ac:dyDescent="0.25">
      <c r="A174" s="1" t="s">
        <v>4136</v>
      </c>
      <c r="B174" s="1" t="s">
        <v>398</v>
      </c>
      <c r="C174" s="1" t="s">
        <v>4133</v>
      </c>
      <c r="D174" s="1" t="s">
        <v>30</v>
      </c>
      <c r="E174" s="1" t="s">
        <v>222</v>
      </c>
      <c r="F174" s="1" t="s">
        <v>60</v>
      </c>
      <c r="G174" s="1" t="s">
        <v>395</v>
      </c>
      <c r="H174" s="1" t="s">
        <v>33</v>
      </c>
      <c r="I174" s="1" t="s">
        <v>399</v>
      </c>
      <c r="J174" s="1" t="s">
        <v>4137</v>
      </c>
      <c r="K174" s="2" t="s">
        <v>3773</v>
      </c>
      <c r="L174" s="2" t="s">
        <v>3770</v>
      </c>
      <c r="M174" s="2"/>
      <c r="N174" s="2"/>
      <c r="O174" s="2">
        <v>2712</v>
      </c>
      <c r="P174" s="2">
        <v>-9.0163888888888906</v>
      </c>
      <c r="Q174" s="2">
        <v>-77.861388888888897</v>
      </c>
      <c r="R174" s="2">
        <v>47</v>
      </c>
      <c r="S174" s="2" t="s">
        <v>28</v>
      </c>
      <c r="T174" s="2">
        <v>70.69</v>
      </c>
      <c r="U174" s="2">
        <v>23.1574480124487</v>
      </c>
      <c r="V174" s="2">
        <v>1419.0001624609999</v>
      </c>
      <c r="W174" s="2">
        <v>175.429090497</v>
      </c>
      <c r="X174" s="2">
        <v>14.924070597</v>
      </c>
      <c r="Y174" s="2">
        <v>0.30287464404764503</v>
      </c>
      <c r="Z174" s="2">
        <v>53.980654999999999</v>
      </c>
      <c r="AA174" s="2">
        <v>3</v>
      </c>
      <c r="AB174" s="2" t="s">
        <v>223</v>
      </c>
      <c r="AC174" s="2" t="s">
        <v>7618</v>
      </c>
      <c r="AD174" s="2" t="e">
        <f>VLOOKUP(AB174,#REF!,2,FALSE)</f>
        <v>#REF!</v>
      </c>
      <c r="AE174" s="2" t="e">
        <f>VLOOKUP(AB174,#REF!,3,FALSE)</f>
        <v>#REF!</v>
      </c>
      <c r="AF174" s="2" t="e">
        <f>VLOOKUP(AB174,#REF!,4,FALSE)</f>
        <v>#REF!</v>
      </c>
      <c r="AG174" s="2" t="s">
        <v>7622</v>
      </c>
      <c r="AH174" s="2">
        <v>240</v>
      </c>
      <c r="AI174" s="2">
        <v>50</v>
      </c>
      <c r="AJ174" s="2">
        <v>0</v>
      </c>
      <c r="AK174" s="2">
        <v>0</v>
      </c>
      <c r="AL174" s="2">
        <v>0</v>
      </c>
      <c r="AM174" s="2">
        <v>0</v>
      </c>
    </row>
    <row r="175" spans="1:39" x14ac:dyDescent="0.25">
      <c r="A175" s="1" t="s">
        <v>4138</v>
      </c>
      <c r="B175" s="1" t="s">
        <v>400</v>
      </c>
      <c r="C175" s="1" t="s">
        <v>4133</v>
      </c>
      <c r="D175" s="1" t="s">
        <v>30</v>
      </c>
      <c r="E175" s="1" t="s">
        <v>222</v>
      </c>
      <c r="F175" s="1" t="s">
        <v>60</v>
      </c>
      <c r="G175" s="1" t="s">
        <v>395</v>
      </c>
      <c r="H175" s="1" t="s">
        <v>36</v>
      </c>
      <c r="I175" s="1" t="s">
        <v>395</v>
      </c>
      <c r="J175" s="1" t="s">
        <v>4139</v>
      </c>
      <c r="K175" s="2" t="s">
        <v>3778</v>
      </c>
      <c r="L175" s="2" t="s">
        <v>3770</v>
      </c>
      <c r="M175" s="2"/>
      <c r="N175" s="2"/>
      <c r="O175" s="2">
        <v>2735</v>
      </c>
      <c r="P175" s="2">
        <v>-8.8725000000000005</v>
      </c>
      <c r="Q175" s="2">
        <v>-77.892777777777795</v>
      </c>
      <c r="R175" s="2">
        <v>17</v>
      </c>
      <c r="S175" s="2" t="s">
        <v>28</v>
      </c>
      <c r="T175" s="2">
        <v>56.89</v>
      </c>
      <c r="U175" s="2">
        <v>33.081385129196697</v>
      </c>
      <c r="V175" s="2">
        <v>1716.0003596409999</v>
      </c>
      <c r="W175" s="2">
        <v>188.29794836600001</v>
      </c>
      <c r="X175" s="2">
        <v>3.1769460450000002</v>
      </c>
      <c r="Y175" s="2">
        <v>0.36555185367437798</v>
      </c>
      <c r="Z175" s="2">
        <v>30.338104000000001</v>
      </c>
      <c r="AA175" s="2">
        <v>3</v>
      </c>
      <c r="AB175" s="2" t="s">
        <v>223</v>
      </c>
      <c r="AC175" s="2" t="s">
        <v>7618</v>
      </c>
      <c r="AD175" s="2" t="e">
        <f>VLOOKUP(AB175,#REF!,2,FALSE)</f>
        <v>#REF!</v>
      </c>
      <c r="AE175" s="2" t="e">
        <f>VLOOKUP(AB175,#REF!,3,FALSE)</f>
        <v>#REF!</v>
      </c>
      <c r="AF175" s="2" t="e">
        <f>VLOOKUP(AB175,#REF!,4,FALSE)</f>
        <v>#REF!</v>
      </c>
      <c r="AG175" s="2" t="s">
        <v>7622</v>
      </c>
      <c r="AH175" s="2">
        <v>240</v>
      </c>
      <c r="AI175" s="2">
        <v>50</v>
      </c>
      <c r="AJ175" s="2">
        <v>0</v>
      </c>
      <c r="AK175" s="2">
        <v>0</v>
      </c>
      <c r="AL175" s="2">
        <v>0</v>
      </c>
      <c r="AM175" s="2">
        <v>0</v>
      </c>
    </row>
    <row r="176" spans="1:39" x14ac:dyDescent="0.25">
      <c r="A176" s="1" t="s">
        <v>4140</v>
      </c>
      <c r="B176" s="1" t="s">
        <v>401</v>
      </c>
      <c r="C176" s="1" t="s">
        <v>4133</v>
      </c>
      <c r="D176" s="1" t="s">
        <v>30</v>
      </c>
      <c r="E176" s="1" t="s">
        <v>222</v>
      </c>
      <c r="F176" s="1" t="s">
        <v>60</v>
      </c>
      <c r="G176" s="1" t="s">
        <v>395</v>
      </c>
      <c r="H176" s="1" t="s">
        <v>39</v>
      </c>
      <c r="I176" s="1" t="s">
        <v>402</v>
      </c>
      <c r="J176" s="1" t="s">
        <v>4141</v>
      </c>
      <c r="K176" s="2" t="s">
        <v>3778</v>
      </c>
      <c r="L176" s="2" t="s">
        <v>3770</v>
      </c>
      <c r="M176" s="2"/>
      <c r="N176" s="2"/>
      <c r="O176" s="2">
        <v>2209</v>
      </c>
      <c r="P176" s="2">
        <v>-8.9613888888888908</v>
      </c>
      <c r="Q176" s="2">
        <v>-77.842500000000001</v>
      </c>
      <c r="R176" s="2">
        <v>35</v>
      </c>
      <c r="S176" s="2" t="s">
        <v>28</v>
      </c>
      <c r="T176" s="2">
        <v>107.12</v>
      </c>
      <c r="U176" s="2">
        <v>20.967139656459999</v>
      </c>
      <c r="V176" s="2">
        <v>1970.999931094</v>
      </c>
      <c r="W176" s="2">
        <v>303.660822865</v>
      </c>
      <c r="X176" s="2">
        <v>18.14233291</v>
      </c>
      <c r="Y176" s="2">
        <v>0.349277911295229</v>
      </c>
      <c r="Z176" s="2">
        <v>40.957408000000001</v>
      </c>
      <c r="AA176" s="2">
        <v>3</v>
      </c>
      <c r="AB176" s="2" t="s">
        <v>223</v>
      </c>
      <c r="AC176" s="2" t="s">
        <v>7618</v>
      </c>
      <c r="AD176" s="2" t="e">
        <f>VLOOKUP(AB176,#REF!,2,FALSE)</f>
        <v>#REF!</v>
      </c>
      <c r="AE176" s="2" t="e">
        <f>VLOOKUP(AB176,#REF!,3,FALSE)</f>
        <v>#REF!</v>
      </c>
      <c r="AF176" s="2" t="e">
        <f>VLOOKUP(AB176,#REF!,4,FALSE)</f>
        <v>#REF!</v>
      </c>
      <c r="AG176" s="2" t="s">
        <v>7622</v>
      </c>
      <c r="AH176" s="2">
        <v>240</v>
      </c>
      <c r="AI176" s="2">
        <v>50</v>
      </c>
      <c r="AJ176" s="2">
        <v>0</v>
      </c>
      <c r="AK176" s="2">
        <v>0</v>
      </c>
      <c r="AL176" s="2">
        <v>0</v>
      </c>
      <c r="AM176" s="2">
        <v>0</v>
      </c>
    </row>
    <row r="177" spans="1:39" x14ac:dyDescent="0.25">
      <c r="A177" s="1" t="s">
        <v>4142</v>
      </c>
      <c r="B177" s="1" t="s">
        <v>403</v>
      </c>
      <c r="C177" s="1" t="s">
        <v>4133</v>
      </c>
      <c r="D177" s="1" t="s">
        <v>30</v>
      </c>
      <c r="E177" s="1" t="s">
        <v>222</v>
      </c>
      <c r="F177" s="1" t="s">
        <v>60</v>
      </c>
      <c r="G177" s="1" t="s">
        <v>395</v>
      </c>
      <c r="H177" s="1" t="s">
        <v>42</v>
      </c>
      <c r="I177" s="1" t="s">
        <v>404</v>
      </c>
      <c r="J177" s="1" t="s">
        <v>4143</v>
      </c>
      <c r="K177" s="2" t="s">
        <v>3781</v>
      </c>
      <c r="L177" s="2" t="s">
        <v>3770</v>
      </c>
      <c r="M177" s="2"/>
      <c r="N177" s="2"/>
      <c r="O177" s="2">
        <v>2772</v>
      </c>
      <c r="P177" s="2">
        <v>-9.0733333333333306</v>
      </c>
      <c r="Q177" s="2">
        <v>-77.981666666666698</v>
      </c>
      <c r="R177" s="2">
        <v>89</v>
      </c>
      <c r="S177" s="2" t="s">
        <v>28</v>
      </c>
      <c r="T177" s="2">
        <v>496.35</v>
      </c>
      <c r="U177" s="2">
        <v>18.982572781303499</v>
      </c>
      <c r="V177" s="2">
        <v>8476.00007555101</v>
      </c>
      <c r="W177" s="2">
        <v>1079.2687687780001</v>
      </c>
      <c r="X177" s="2">
        <v>51.111282705000001</v>
      </c>
      <c r="Y177" s="2">
        <v>0.25312737138538599</v>
      </c>
      <c r="Z177" s="2">
        <v>44.672570999999998</v>
      </c>
      <c r="AA177" s="2">
        <v>3</v>
      </c>
      <c r="AB177" s="2" t="s">
        <v>223</v>
      </c>
      <c r="AC177" s="2" t="s">
        <v>7618</v>
      </c>
      <c r="AD177" s="2" t="e">
        <f>VLOOKUP(AB177,#REF!,2,FALSE)</f>
        <v>#REF!</v>
      </c>
      <c r="AE177" s="2" t="e">
        <f>VLOOKUP(AB177,#REF!,3,FALSE)</f>
        <v>#REF!</v>
      </c>
      <c r="AF177" s="2" t="e">
        <f>VLOOKUP(AB177,#REF!,4,FALSE)</f>
        <v>#REF!</v>
      </c>
      <c r="AG177" s="2" t="s">
        <v>7622</v>
      </c>
      <c r="AH177" s="2">
        <v>240</v>
      </c>
      <c r="AI177" s="2">
        <v>50</v>
      </c>
      <c r="AJ177" s="2">
        <v>0</v>
      </c>
      <c r="AK177" s="2">
        <v>0</v>
      </c>
      <c r="AL177" s="2">
        <v>0</v>
      </c>
      <c r="AM177" s="2">
        <v>0</v>
      </c>
    </row>
    <row r="178" spans="1:39" x14ac:dyDescent="0.25">
      <c r="A178" s="1" t="s">
        <v>4144</v>
      </c>
      <c r="B178" s="1" t="s">
        <v>405</v>
      </c>
      <c r="C178" s="1" t="s">
        <v>4133</v>
      </c>
      <c r="D178" s="1" t="s">
        <v>30</v>
      </c>
      <c r="E178" s="1" t="s">
        <v>222</v>
      </c>
      <c r="F178" s="1" t="s">
        <v>60</v>
      </c>
      <c r="G178" s="1" t="s">
        <v>395</v>
      </c>
      <c r="H178" s="1" t="s">
        <v>45</v>
      </c>
      <c r="I178" s="1" t="s">
        <v>406</v>
      </c>
      <c r="J178" s="1" t="s">
        <v>4145</v>
      </c>
      <c r="K178" s="2" t="s">
        <v>3773</v>
      </c>
      <c r="L178" s="2" t="s">
        <v>3770</v>
      </c>
      <c r="M178" s="2"/>
      <c r="N178" s="2"/>
      <c r="O178" s="2">
        <v>2485</v>
      </c>
      <c r="P178" s="2">
        <v>-9.11</v>
      </c>
      <c r="Q178" s="2">
        <v>-77.801944444444402</v>
      </c>
      <c r="R178" s="2">
        <v>55</v>
      </c>
      <c r="S178" s="2" t="s">
        <v>28</v>
      </c>
      <c r="T178" s="2">
        <v>130.99</v>
      </c>
      <c r="U178" s="2">
        <v>65.577525001908597</v>
      </c>
      <c r="V178" s="2">
        <v>6887.0001367160203</v>
      </c>
      <c r="W178" s="2">
        <v>1069.5887809979999</v>
      </c>
      <c r="X178" s="2">
        <v>72.082951183000006</v>
      </c>
      <c r="Y178" s="2">
        <v>0.30843781878360499</v>
      </c>
      <c r="Z178" s="2">
        <v>49.106572</v>
      </c>
      <c r="AA178" s="2">
        <v>3</v>
      </c>
      <c r="AB178" s="2" t="s">
        <v>223</v>
      </c>
      <c r="AC178" s="2" t="s">
        <v>7618</v>
      </c>
      <c r="AD178" s="2" t="e">
        <f>VLOOKUP(AB178,#REF!,2,FALSE)</f>
        <v>#REF!</v>
      </c>
      <c r="AE178" s="2" t="e">
        <f>VLOOKUP(AB178,#REF!,3,FALSE)</f>
        <v>#REF!</v>
      </c>
      <c r="AF178" s="2" t="e">
        <f>VLOOKUP(AB178,#REF!,4,FALSE)</f>
        <v>#REF!</v>
      </c>
      <c r="AG178" s="2" t="s">
        <v>7622</v>
      </c>
      <c r="AH178" s="2">
        <v>240</v>
      </c>
      <c r="AI178" s="2">
        <v>50</v>
      </c>
      <c r="AJ178" s="2">
        <v>0</v>
      </c>
      <c r="AK178" s="2">
        <v>0</v>
      </c>
      <c r="AL178" s="2">
        <v>0</v>
      </c>
      <c r="AM178" s="2">
        <v>0</v>
      </c>
    </row>
    <row r="179" spans="1:39" x14ac:dyDescent="0.25">
      <c r="A179" s="1" t="s">
        <v>4146</v>
      </c>
      <c r="B179" s="1" t="s">
        <v>407</v>
      </c>
      <c r="C179" s="1" t="s">
        <v>4133</v>
      </c>
      <c r="D179" s="1" t="s">
        <v>30</v>
      </c>
      <c r="E179" s="1" t="s">
        <v>222</v>
      </c>
      <c r="F179" s="1" t="s">
        <v>60</v>
      </c>
      <c r="G179" s="1" t="s">
        <v>395</v>
      </c>
      <c r="H179" s="1" t="s">
        <v>48</v>
      </c>
      <c r="I179" s="1" t="s">
        <v>408</v>
      </c>
      <c r="J179" s="1" t="s">
        <v>4147</v>
      </c>
      <c r="K179" s="2" t="s">
        <v>3773</v>
      </c>
      <c r="L179" s="2" t="s">
        <v>3770</v>
      </c>
      <c r="M179" s="2"/>
      <c r="N179" s="2"/>
      <c r="O179" s="2">
        <v>2890</v>
      </c>
      <c r="P179" s="2">
        <v>-8.9519444444444396</v>
      </c>
      <c r="Q179" s="2">
        <v>-77.814999999999998</v>
      </c>
      <c r="R179" s="2">
        <v>62</v>
      </c>
      <c r="S179" s="2" t="s">
        <v>28</v>
      </c>
      <c r="T179" s="2">
        <v>357.7</v>
      </c>
      <c r="U179" s="2">
        <v>15.8205199888174</v>
      </c>
      <c r="V179" s="2">
        <v>4582.9989460830002</v>
      </c>
      <c r="W179" s="2">
        <v>614.59342873100104</v>
      </c>
      <c r="X179" s="2">
        <v>36.947813631000002</v>
      </c>
      <c r="Y179" s="2">
        <v>0.24270259464057201</v>
      </c>
      <c r="Z179" s="2">
        <v>52.231081000000003</v>
      </c>
      <c r="AA179" s="2">
        <v>3</v>
      </c>
      <c r="AB179" s="2" t="s">
        <v>223</v>
      </c>
      <c r="AC179" s="2" t="s">
        <v>7618</v>
      </c>
      <c r="AD179" s="2" t="e">
        <f>VLOOKUP(AB179,#REF!,2,FALSE)</f>
        <v>#REF!</v>
      </c>
      <c r="AE179" s="2" t="e">
        <f>VLOOKUP(AB179,#REF!,3,FALSE)</f>
        <v>#REF!</v>
      </c>
      <c r="AF179" s="2" t="e">
        <f>VLOOKUP(AB179,#REF!,4,FALSE)</f>
        <v>#REF!</v>
      </c>
      <c r="AG179" s="2" t="s">
        <v>7622</v>
      </c>
      <c r="AH179" s="2">
        <v>240</v>
      </c>
      <c r="AI179" s="2">
        <v>50</v>
      </c>
      <c r="AJ179" s="2">
        <v>0</v>
      </c>
      <c r="AK179" s="2">
        <v>0</v>
      </c>
      <c r="AL179" s="2">
        <v>0</v>
      </c>
      <c r="AM179" s="2">
        <v>0</v>
      </c>
    </row>
    <row r="180" spans="1:39" x14ac:dyDescent="0.25">
      <c r="A180" s="1" t="s">
        <v>4148</v>
      </c>
      <c r="B180" s="1" t="s">
        <v>409</v>
      </c>
      <c r="C180" s="1" t="s">
        <v>4133</v>
      </c>
      <c r="D180" s="1" t="s">
        <v>30</v>
      </c>
      <c r="E180" s="1" t="s">
        <v>222</v>
      </c>
      <c r="F180" s="1" t="s">
        <v>60</v>
      </c>
      <c r="G180" s="1" t="s">
        <v>395</v>
      </c>
      <c r="H180" s="1" t="s">
        <v>51</v>
      </c>
      <c r="I180" s="1" t="s">
        <v>410</v>
      </c>
      <c r="J180" s="1" t="s">
        <v>4149</v>
      </c>
      <c r="K180" s="2" t="s">
        <v>3778</v>
      </c>
      <c r="L180" s="2" t="s">
        <v>3770</v>
      </c>
      <c r="M180" s="2"/>
      <c r="N180" s="2"/>
      <c r="O180" s="2">
        <v>2926</v>
      </c>
      <c r="P180" s="2">
        <v>-8.8644444444444499</v>
      </c>
      <c r="Q180" s="2">
        <v>-77.914722222222196</v>
      </c>
      <c r="R180" s="2">
        <v>16</v>
      </c>
      <c r="S180" s="2" t="s">
        <v>28</v>
      </c>
      <c r="T180" s="2">
        <v>82.02</v>
      </c>
      <c r="U180" s="2">
        <v>15.2158010241405</v>
      </c>
      <c r="V180" s="2">
        <v>1135.9994927600001</v>
      </c>
      <c r="W180" s="2">
        <v>136.410977</v>
      </c>
      <c r="X180" s="2">
        <v>17.089425322</v>
      </c>
      <c r="Y180" s="2">
        <v>0.34204755754636101</v>
      </c>
      <c r="Z180" s="2">
        <v>48.920941999999997</v>
      </c>
      <c r="AA180" s="2">
        <v>3</v>
      </c>
      <c r="AB180" s="2" t="s">
        <v>223</v>
      </c>
      <c r="AC180" s="2" t="s">
        <v>7618</v>
      </c>
      <c r="AD180" s="2" t="e">
        <f>VLOOKUP(AB180,#REF!,2,FALSE)</f>
        <v>#REF!</v>
      </c>
      <c r="AE180" s="2" t="e">
        <f>VLOOKUP(AB180,#REF!,3,FALSE)</f>
        <v>#REF!</v>
      </c>
      <c r="AF180" s="2" t="e">
        <f>VLOOKUP(AB180,#REF!,4,FALSE)</f>
        <v>#REF!</v>
      </c>
      <c r="AG180" s="2" t="s">
        <v>7622</v>
      </c>
      <c r="AH180" s="2">
        <v>240</v>
      </c>
      <c r="AI180" s="2">
        <v>50</v>
      </c>
      <c r="AJ180" s="2">
        <v>0</v>
      </c>
      <c r="AK180" s="2">
        <v>0</v>
      </c>
      <c r="AL180" s="2">
        <v>0</v>
      </c>
      <c r="AM180" s="2">
        <v>0</v>
      </c>
    </row>
    <row r="181" spans="1:39" x14ac:dyDescent="0.25">
      <c r="A181" s="1" t="s">
        <v>4150</v>
      </c>
      <c r="B181" s="1" t="s">
        <v>411</v>
      </c>
      <c r="C181" s="1" t="s">
        <v>4133</v>
      </c>
      <c r="D181" s="1" t="s">
        <v>30</v>
      </c>
      <c r="E181" s="1" t="s">
        <v>222</v>
      </c>
      <c r="F181" s="1" t="s">
        <v>60</v>
      </c>
      <c r="G181" s="1" t="s">
        <v>395</v>
      </c>
      <c r="H181" s="1" t="s">
        <v>54</v>
      </c>
      <c r="I181" s="1" t="s">
        <v>412</v>
      </c>
      <c r="J181" s="1" t="s">
        <v>4151</v>
      </c>
      <c r="K181" s="2" t="s">
        <v>3773</v>
      </c>
      <c r="L181" s="2" t="s">
        <v>3770</v>
      </c>
      <c r="M181" s="2"/>
      <c r="N181" s="2"/>
      <c r="O181" s="2">
        <v>1484</v>
      </c>
      <c r="P181" s="2">
        <v>-8.7375000000000007</v>
      </c>
      <c r="Q181" s="2">
        <v>-77.903888888888901</v>
      </c>
      <c r="R181" s="2">
        <v>33</v>
      </c>
      <c r="S181" s="2" t="s">
        <v>28</v>
      </c>
      <c r="T181" s="2">
        <v>565.70000000000005</v>
      </c>
      <c r="U181" s="2">
        <v>4.3556655471097701</v>
      </c>
      <c r="V181" s="2">
        <v>2086.9999392139998</v>
      </c>
      <c r="W181" s="2">
        <v>301.20025336800001</v>
      </c>
      <c r="X181" s="2">
        <v>15.745358230000001</v>
      </c>
      <c r="Y181" s="2">
        <v>0.29814931979310899</v>
      </c>
      <c r="Z181" s="2">
        <v>54.506003999999997</v>
      </c>
      <c r="AA181" s="2">
        <v>3</v>
      </c>
      <c r="AB181" s="2" t="s">
        <v>223</v>
      </c>
      <c r="AC181" s="2" t="s">
        <v>7618</v>
      </c>
      <c r="AD181" s="2" t="e">
        <f>VLOOKUP(AB181,#REF!,2,FALSE)</f>
        <v>#REF!</v>
      </c>
      <c r="AE181" s="2" t="e">
        <f>VLOOKUP(AB181,#REF!,3,FALSE)</f>
        <v>#REF!</v>
      </c>
      <c r="AF181" s="2" t="e">
        <f>VLOOKUP(AB181,#REF!,4,FALSE)</f>
        <v>#REF!</v>
      </c>
      <c r="AG181" s="2" t="s">
        <v>7622</v>
      </c>
      <c r="AH181" s="2">
        <v>240</v>
      </c>
      <c r="AI181" s="2">
        <v>50</v>
      </c>
      <c r="AJ181" s="2">
        <v>0</v>
      </c>
      <c r="AK181" s="2">
        <v>0</v>
      </c>
      <c r="AL181" s="2">
        <v>0</v>
      </c>
      <c r="AM181" s="2">
        <v>0</v>
      </c>
    </row>
    <row r="182" spans="1:39" x14ac:dyDescent="0.25">
      <c r="A182" s="1" t="s">
        <v>4152</v>
      </c>
      <c r="B182" s="1" t="s">
        <v>413</v>
      </c>
      <c r="C182" s="1" t="s">
        <v>4153</v>
      </c>
      <c r="D182" s="1" t="s">
        <v>30</v>
      </c>
      <c r="E182" s="1" t="s">
        <v>222</v>
      </c>
      <c r="F182" s="1" t="s">
        <v>63</v>
      </c>
      <c r="G182" s="1" t="s">
        <v>414</v>
      </c>
      <c r="H182" s="1" t="s">
        <v>25</v>
      </c>
      <c r="I182" s="1" t="s">
        <v>415</v>
      </c>
      <c r="J182" s="1" t="s">
        <v>4154</v>
      </c>
      <c r="K182" s="2" t="s">
        <v>3778</v>
      </c>
      <c r="L182" s="2" t="s">
        <v>3770</v>
      </c>
      <c r="M182" s="2"/>
      <c r="N182" s="2"/>
      <c r="O182" s="2">
        <v>3326</v>
      </c>
      <c r="P182" s="2">
        <v>-8.8650000000000002</v>
      </c>
      <c r="Q182" s="2">
        <v>-77.357777777777798</v>
      </c>
      <c r="R182" s="2">
        <v>46</v>
      </c>
      <c r="S182" s="2" t="s">
        <v>28</v>
      </c>
      <c r="T182" s="2">
        <v>45.93</v>
      </c>
      <c r="U182" s="2">
        <v>68.669714783366004</v>
      </c>
      <c r="V182" s="2">
        <v>3179.0013614700101</v>
      </c>
      <c r="W182" s="2">
        <v>365.622114775</v>
      </c>
      <c r="X182" s="2">
        <v>52.472066755999997</v>
      </c>
      <c r="Y182" s="2">
        <v>0.44825164644000198</v>
      </c>
      <c r="Z182" s="2">
        <v>31.635650999999999</v>
      </c>
      <c r="AA182" s="2">
        <v>3</v>
      </c>
      <c r="AB182" s="2" t="s">
        <v>223</v>
      </c>
      <c r="AC182" s="2" t="s">
        <v>7618</v>
      </c>
      <c r="AD182" s="2" t="e">
        <f>VLOOKUP(AB182,#REF!,2,FALSE)</f>
        <v>#REF!</v>
      </c>
      <c r="AE182" s="2" t="e">
        <f>VLOOKUP(AB182,#REF!,3,FALSE)</f>
        <v>#REF!</v>
      </c>
      <c r="AF182" s="2" t="e">
        <f>VLOOKUP(AB182,#REF!,4,FALSE)</f>
        <v>#REF!</v>
      </c>
      <c r="AG182" s="2" t="s">
        <v>7622</v>
      </c>
      <c r="AH182" s="2">
        <v>420</v>
      </c>
      <c r="AI182" s="2">
        <v>80</v>
      </c>
      <c r="AJ182" s="2">
        <v>8</v>
      </c>
      <c r="AK182" s="2">
        <v>7</v>
      </c>
      <c r="AL182" s="2">
        <v>5</v>
      </c>
      <c r="AM182" s="2">
        <v>2</v>
      </c>
    </row>
    <row r="183" spans="1:39" x14ac:dyDescent="0.25">
      <c r="A183" s="1" t="s">
        <v>4155</v>
      </c>
      <c r="B183" s="1" t="s">
        <v>416</v>
      </c>
      <c r="C183" s="1" t="s">
        <v>4153</v>
      </c>
      <c r="D183" s="1" t="s">
        <v>30</v>
      </c>
      <c r="E183" s="1" t="s">
        <v>222</v>
      </c>
      <c r="F183" s="1" t="s">
        <v>63</v>
      </c>
      <c r="G183" s="1" t="s">
        <v>414</v>
      </c>
      <c r="H183" s="1" t="s">
        <v>30</v>
      </c>
      <c r="I183" s="1" t="s">
        <v>417</v>
      </c>
      <c r="J183" s="1" t="s">
        <v>4156</v>
      </c>
      <c r="K183" s="2" t="s">
        <v>3773</v>
      </c>
      <c r="L183" s="2" t="s">
        <v>3770</v>
      </c>
      <c r="M183" s="2"/>
      <c r="N183" s="2"/>
      <c r="O183" s="2">
        <v>3176</v>
      </c>
      <c r="P183" s="2">
        <v>-8.8555555555555596</v>
      </c>
      <c r="Q183" s="2">
        <v>-77.398611111111094</v>
      </c>
      <c r="R183" s="2">
        <v>44</v>
      </c>
      <c r="S183" s="2" t="s">
        <v>28</v>
      </c>
      <c r="T183" s="2">
        <v>77.38</v>
      </c>
      <c r="U183" s="2">
        <v>57.0043939002326</v>
      </c>
      <c r="V183" s="2">
        <v>4025.99978053</v>
      </c>
      <c r="W183" s="2">
        <v>514.45376946900001</v>
      </c>
      <c r="X183" s="2">
        <v>72.364739542999999</v>
      </c>
      <c r="Y183" s="2">
        <v>0.18855536078026999</v>
      </c>
      <c r="Z183" s="2">
        <v>58.036169000000001</v>
      </c>
      <c r="AA183" s="2">
        <v>3</v>
      </c>
      <c r="AB183" s="2" t="s">
        <v>223</v>
      </c>
      <c r="AC183" s="2" t="s">
        <v>7618</v>
      </c>
      <c r="AD183" s="2" t="e">
        <f>VLOOKUP(AB183,#REF!,2,FALSE)</f>
        <v>#REF!</v>
      </c>
      <c r="AE183" s="2" t="e">
        <f>VLOOKUP(AB183,#REF!,3,FALSE)</f>
        <v>#REF!</v>
      </c>
      <c r="AF183" s="2" t="e">
        <f>VLOOKUP(AB183,#REF!,4,FALSE)</f>
        <v>#REF!</v>
      </c>
      <c r="AG183" s="2" t="s">
        <v>7622</v>
      </c>
      <c r="AH183" s="2">
        <v>420</v>
      </c>
      <c r="AI183" s="2">
        <v>80</v>
      </c>
      <c r="AJ183" s="2">
        <v>2</v>
      </c>
      <c r="AK183" s="2">
        <v>2</v>
      </c>
      <c r="AL183" s="2">
        <v>2</v>
      </c>
      <c r="AM183" s="2">
        <v>0</v>
      </c>
    </row>
    <row r="184" spans="1:39" x14ac:dyDescent="0.25">
      <c r="A184" s="1" t="s">
        <v>4157</v>
      </c>
      <c r="B184" s="1" t="s">
        <v>418</v>
      </c>
      <c r="C184" s="1" t="s">
        <v>4153</v>
      </c>
      <c r="D184" s="1" t="s">
        <v>30</v>
      </c>
      <c r="E184" s="1" t="s">
        <v>222</v>
      </c>
      <c r="F184" s="1" t="s">
        <v>63</v>
      </c>
      <c r="G184" s="1" t="s">
        <v>414</v>
      </c>
      <c r="H184" s="1" t="s">
        <v>33</v>
      </c>
      <c r="I184" s="1" t="s">
        <v>419</v>
      </c>
      <c r="J184" s="1" t="s">
        <v>4158</v>
      </c>
      <c r="K184" s="2" t="s">
        <v>3781</v>
      </c>
      <c r="L184" s="2" t="s">
        <v>3770</v>
      </c>
      <c r="M184" s="2"/>
      <c r="N184" s="2"/>
      <c r="O184" s="2">
        <v>2845</v>
      </c>
      <c r="P184" s="2">
        <v>-8.9022222222222194</v>
      </c>
      <c r="Q184" s="2">
        <v>-77.243888888888904</v>
      </c>
      <c r="R184" s="2">
        <v>8</v>
      </c>
      <c r="S184" s="2" t="s">
        <v>28</v>
      </c>
      <c r="T184" s="2">
        <v>93.96</v>
      </c>
      <c r="U184" s="2">
        <v>15.3256704980843</v>
      </c>
      <c r="V184" s="2">
        <v>1384.999527941</v>
      </c>
      <c r="W184" s="2">
        <v>180.13671565300001</v>
      </c>
      <c r="X184" s="2">
        <v>10.508842589</v>
      </c>
      <c r="Y184" s="2">
        <v>0.27800385020360302</v>
      </c>
      <c r="Z184" s="2">
        <v>50.877293999999999</v>
      </c>
      <c r="AA184" s="2">
        <v>3</v>
      </c>
      <c r="AB184" s="2" t="s">
        <v>223</v>
      </c>
      <c r="AC184" s="2" t="s">
        <v>7618</v>
      </c>
      <c r="AD184" s="2" t="e">
        <f>VLOOKUP(AB184,#REF!,2,FALSE)</f>
        <v>#REF!</v>
      </c>
      <c r="AE184" s="2" t="e">
        <f>VLOOKUP(AB184,#REF!,3,FALSE)</f>
        <v>#REF!</v>
      </c>
      <c r="AF184" s="2" t="e">
        <f>VLOOKUP(AB184,#REF!,4,FALSE)</f>
        <v>#REF!</v>
      </c>
      <c r="AG184" s="2" t="s">
        <v>7622</v>
      </c>
      <c r="AH184" s="2">
        <v>420</v>
      </c>
      <c r="AI184" s="2">
        <v>80</v>
      </c>
      <c r="AJ184" s="2">
        <v>0</v>
      </c>
      <c r="AK184" s="2">
        <v>0</v>
      </c>
      <c r="AL184" s="2">
        <v>0</v>
      </c>
      <c r="AM184" s="2">
        <v>0</v>
      </c>
    </row>
    <row r="185" spans="1:39" x14ac:dyDescent="0.25">
      <c r="A185" s="1" t="s">
        <v>4159</v>
      </c>
      <c r="B185" s="1" t="s">
        <v>420</v>
      </c>
      <c r="C185" s="1" t="s">
        <v>4153</v>
      </c>
      <c r="D185" s="1" t="s">
        <v>30</v>
      </c>
      <c r="E185" s="1" t="s">
        <v>222</v>
      </c>
      <c r="F185" s="1" t="s">
        <v>63</v>
      </c>
      <c r="G185" s="1" t="s">
        <v>414</v>
      </c>
      <c r="H185" s="1" t="s">
        <v>36</v>
      </c>
      <c r="I185" s="1" t="s">
        <v>421</v>
      </c>
      <c r="J185" s="1" t="s">
        <v>4160</v>
      </c>
      <c r="K185" s="2" t="s">
        <v>3781</v>
      </c>
      <c r="L185" s="2" t="s">
        <v>3770</v>
      </c>
      <c r="M185" s="2"/>
      <c r="N185" s="2"/>
      <c r="O185" s="2">
        <v>2849</v>
      </c>
      <c r="P185" s="2">
        <v>-8.8061111111111092</v>
      </c>
      <c r="Q185" s="2">
        <v>-77.279722222222205</v>
      </c>
      <c r="R185" s="2">
        <v>37</v>
      </c>
      <c r="S185" s="2" t="s">
        <v>28</v>
      </c>
      <c r="T185" s="2">
        <v>204.82</v>
      </c>
      <c r="U185" s="2">
        <v>12.606190801679499</v>
      </c>
      <c r="V185" s="2">
        <v>2029.999566816</v>
      </c>
      <c r="W185" s="2">
        <v>221.72974491799999</v>
      </c>
      <c r="X185" s="2">
        <v>21.376199841999998</v>
      </c>
      <c r="Y185" s="2">
        <v>0.182492023239579</v>
      </c>
      <c r="Z185" s="2">
        <v>64.538084999999995</v>
      </c>
      <c r="AA185" s="2">
        <v>3</v>
      </c>
      <c r="AB185" s="2" t="s">
        <v>223</v>
      </c>
      <c r="AC185" s="2" t="s">
        <v>7618</v>
      </c>
      <c r="AD185" s="2" t="e">
        <f>VLOOKUP(AB185,#REF!,2,FALSE)</f>
        <v>#REF!</v>
      </c>
      <c r="AE185" s="2" t="e">
        <f>VLOOKUP(AB185,#REF!,3,FALSE)</f>
        <v>#REF!</v>
      </c>
      <c r="AF185" s="2" t="e">
        <f>VLOOKUP(AB185,#REF!,4,FALSE)</f>
        <v>#REF!</v>
      </c>
      <c r="AG185" s="2" t="s">
        <v>7622</v>
      </c>
      <c r="AH185" s="2">
        <v>420</v>
      </c>
      <c r="AI185" s="2">
        <v>80</v>
      </c>
      <c r="AJ185" s="2">
        <v>0</v>
      </c>
      <c r="AK185" s="2">
        <v>0</v>
      </c>
      <c r="AL185" s="2">
        <v>0</v>
      </c>
      <c r="AM185" s="2">
        <v>0</v>
      </c>
    </row>
    <row r="186" spans="1:39" x14ac:dyDescent="0.25">
      <c r="A186" s="1" t="s">
        <v>4161</v>
      </c>
      <c r="B186" s="1" t="s">
        <v>422</v>
      </c>
      <c r="C186" s="1" t="s">
        <v>4153</v>
      </c>
      <c r="D186" s="1" t="s">
        <v>30</v>
      </c>
      <c r="E186" s="1" t="s">
        <v>222</v>
      </c>
      <c r="F186" s="1" t="s">
        <v>63</v>
      </c>
      <c r="G186" s="1" t="s">
        <v>414</v>
      </c>
      <c r="H186" s="1" t="s">
        <v>39</v>
      </c>
      <c r="I186" s="1" t="s">
        <v>423</v>
      </c>
      <c r="J186" s="1" t="s">
        <v>4162</v>
      </c>
      <c r="K186" s="2" t="s">
        <v>3773</v>
      </c>
      <c r="L186" s="2" t="s">
        <v>3770</v>
      </c>
      <c r="M186" s="2"/>
      <c r="N186" s="2"/>
      <c r="O186" s="2">
        <v>2839</v>
      </c>
      <c r="P186" s="2">
        <v>-8.9149999999999991</v>
      </c>
      <c r="Q186" s="2">
        <v>-77.301388888888894</v>
      </c>
      <c r="R186" s="2">
        <v>22</v>
      </c>
      <c r="S186" s="2" t="s">
        <v>28</v>
      </c>
      <c r="T186" s="2">
        <v>48.13</v>
      </c>
      <c r="U186" s="2">
        <v>25.992104716393101</v>
      </c>
      <c r="V186" s="2">
        <v>1069.999851478</v>
      </c>
      <c r="W186" s="2">
        <v>126.672299389</v>
      </c>
      <c r="X186" s="2">
        <v>3.143453837</v>
      </c>
      <c r="Y186" s="2">
        <v>0.30112513888263098</v>
      </c>
      <c r="Z186" s="2">
        <v>45.681818</v>
      </c>
      <c r="AA186" s="2">
        <v>3</v>
      </c>
      <c r="AB186" s="2" t="s">
        <v>223</v>
      </c>
      <c r="AC186" s="2" t="s">
        <v>7618</v>
      </c>
      <c r="AD186" s="2" t="e">
        <f>VLOOKUP(AB186,#REF!,2,FALSE)</f>
        <v>#REF!</v>
      </c>
      <c r="AE186" s="2" t="e">
        <f>VLOOKUP(AB186,#REF!,3,FALSE)</f>
        <v>#REF!</v>
      </c>
      <c r="AF186" s="2" t="e">
        <f>VLOOKUP(AB186,#REF!,4,FALSE)</f>
        <v>#REF!</v>
      </c>
      <c r="AG186" s="2" t="s">
        <v>7622</v>
      </c>
      <c r="AH186" s="2">
        <v>420</v>
      </c>
      <c r="AI186" s="2">
        <v>80</v>
      </c>
      <c r="AJ186" s="2">
        <v>2</v>
      </c>
      <c r="AK186" s="2">
        <v>2</v>
      </c>
      <c r="AL186" s="2">
        <v>1</v>
      </c>
      <c r="AM186" s="2">
        <v>1</v>
      </c>
    </row>
    <row r="187" spans="1:39" x14ac:dyDescent="0.25">
      <c r="A187" s="1" t="s">
        <v>4163</v>
      </c>
      <c r="B187" s="1" t="s">
        <v>424</v>
      </c>
      <c r="C187" s="1" t="s">
        <v>4153</v>
      </c>
      <c r="D187" s="1" t="s">
        <v>30</v>
      </c>
      <c r="E187" s="1" t="s">
        <v>222</v>
      </c>
      <c r="F187" s="1" t="s">
        <v>63</v>
      </c>
      <c r="G187" s="1" t="s">
        <v>414</v>
      </c>
      <c r="H187" s="1" t="s">
        <v>42</v>
      </c>
      <c r="I187" s="1" t="s">
        <v>425</v>
      </c>
      <c r="J187" s="1" t="s">
        <v>4164</v>
      </c>
      <c r="K187" s="2" t="s">
        <v>3781</v>
      </c>
      <c r="L187" s="2" t="s">
        <v>3770</v>
      </c>
      <c r="M187" s="2"/>
      <c r="N187" s="2"/>
      <c r="O187" s="2">
        <v>2900</v>
      </c>
      <c r="P187" s="2">
        <v>-8.9608333333333405</v>
      </c>
      <c r="Q187" s="2">
        <v>-77.367500000000007</v>
      </c>
      <c r="R187" s="2">
        <v>75</v>
      </c>
      <c r="S187" s="2" t="s">
        <v>28</v>
      </c>
      <c r="T187" s="2">
        <v>143.27000000000001</v>
      </c>
      <c r="U187" s="2">
        <v>46.688071473441703</v>
      </c>
      <c r="V187" s="2">
        <v>6191.0026755929803</v>
      </c>
      <c r="W187" s="2">
        <v>796.12892414200098</v>
      </c>
      <c r="X187" s="2">
        <v>56.470583439000002</v>
      </c>
      <c r="Y187" s="2">
        <v>0.19334131241909999</v>
      </c>
      <c r="Z187" s="2">
        <v>55.002729000000002</v>
      </c>
      <c r="AA187" s="2">
        <v>3</v>
      </c>
      <c r="AB187" s="2" t="s">
        <v>223</v>
      </c>
      <c r="AC187" s="2" t="s">
        <v>7618</v>
      </c>
      <c r="AD187" s="2" t="e">
        <f>VLOOKUP(AB187,#REF!,2,FALSE)</f>
        <v>#REF!</v>
      </c>
      <c r="AE187" s="2" t="e">
        <f>VLOOKUP(AB187,#REF!,3,FALSE)</f>
        <v>#REF!</v>
      </c>
      <c r="AF187" s="2" t="e">
        <f>VLOOKUP(AB187,#REF!,4,FALSE)</f>
        <v>#REF!</v>
      </c>
      <c r="AG187" s="2" t="s">
        <v>7622</v>
      </c>
      <c r="AH187" s="2">
        <v>420</v>
      </c>
      <c r="AI187" s="2">
        <v>80</v>
      </c>
      <c r="AJ187" s="2">
        <v>0</v>
      </c>
      <c r="AK187" s="2">
        <v>0</v>
      </c>
      <c r="AL187" s="2">
        <v>0</v>
      </c>
      <c r="AM187" s="2">
        <v>0</v>
      </c>
    </row>
    <row r="188" spans="1:39" x14ac:dyDescent="0.25">
      <c r="A188" s="1" t="s">
        <v>4165</v>
      </c>
      <c r="B188" s="1" t="s">
        <v>426</v>
      </c>
      <c r="C188" s="1" t="s">
        <v>4153</v>
      </c>
      <c r="D188" s="1" t="s">
        <v>30</v>
      </c>
      <c r="E188" s="1" t="s">
        <v>222</v>
      </c>
      <c r="F188" s="1" t="s">
        <v>63</v>
      </c>
      <c r="G188" s="1" t="s">
        <v>414</v>
      </c>
      <c r="H188" s="1" t="s">
        <v>45</v>
      </c>
      <c r="I188" s="1" t="s">
        <v>427</v>
      </c>
      <c r="J188" s="1" t="s">
        <v>4166</v>
      </c>
      <c r="K188" s="2" t="s">
        <v>3781</v>
      </c>
      <c r="L188" s="2" t="s">
        <v>3770</v>
      </c>
      <c r="M188" s="2"/>
      <c r="N188" s="2"/>
      <c r="O188" s="2">
        <v>3096</v>
      </c>
      <c r="P188" s="2">
        <v>-8.9194444444444496</v>
      </c>
      <c r="Q188" s="2">
        <v>-77.410833333333301</v>
      </c>
      <c r="R188" s="2">
        <v>49</v>
      </c>
      <c r="S188" s="2" t="s">
        <v>28</v>
      </c>
      <c r="T188" s="2">
        <v>77.37</v>
      </c>
      <c r="U188" s="2">
        <v>41.889621300245601</v>
      </c>
      <c r="V188" s="2">
        <v>2901.0002498809999</v>
      </c>
      <c r="W188" s="2">
        <v>425.40373577000003</v>
      </c>
      <c r="X188" s="2">
        <v>47.763417363999999</v>
      </c>
      <c r="Y188" s="2">
        <v>0.224737463322669</v>
      </c>
      <c r="Z188" s="2">
        <v>52.653734</v>
      </c>
      <c r="AA188" s="2">
        <v>3</v>
      </c>
      <c r="AB188" s="2" t="s">
        <v>223</v>
      </c>
      <c r="AC188" s="2" t="s">
        <v>7618</v>
      </c>
      <c r="AD188" s="2" t="e">
        <f>VLOOKUP(AB188,#REF!,2,FALSE)</f>
        <v>#REF!</v>
      </c>
      <c r="AE188" s="2" t="e">
        <f>VLOOKUP(AB188,#REF!,3,FALSE)</f>
        <v>#REF!</v>
      </c>
      <c r="AF188" s="2" t="e">
        <f>VLOOKUP(AB188,#REF!,4,FALSE)</f>
        <v>#REF!</v>
      </c>
      <c r="AG188" s="2" t="s">
        <v>7622</v>
      </c>
      <c r="AH188" s="2">
        <v>420</v>
      </c>
      <c r="AI188" s="2">
        <v>80</v>
      </c>
      <c r="AJ188" s="2">
        <v>0</v>
      </c>
      <c r="AK188" s="2">
        <v>0</v>
      </c>
      <c r="AL188" s="2">
        <v>0</v>
      </c>
      <c r="AM188" s="2">
        <v>0</v>
      </c>
    </row>
    <row r="189" spans="1:39" x14ac:dyDescent="0.25">
      <c r="A189" s="1" t="s">
        <v>4167</v>
      </c>
      <c r="B189" s="1" t="s">
        <v>428</v>
      </c>
      <c r="C189" s="1" t="s">
        <v>4153</v>
      </c>
      <c r="D189" s="1" t="s">
        <v>30</v>
      </c>
      <c r="E189" s="1" t="s">
        <v>222</v>
      </c>
      <c r="F189" s="1" t="s">
        <v>63</v>
      </c>
      <c r="G189" s="1" t="s">
        <v>414</v>
      </c>
      <c r="H189" s="1" t="s">
        <v>48</v>
      </c>
      <c r="I189" s="1" t="s">
        <v>429</v>
      </c>
      <c r="J189" s="1" t="s">
        <v>4168</v>
      </c>
      <c r="K189" s="2" t="s">
        <v>3773</v>
      </c>
      <c r="L189" s="2" t="s">
        <v>3770</v>
      </c>
      <c r="M189" s="2"/>
      <c r="N189" s="2"/>
      <c r="O189" s="2">
        <v>3001</v>
      </c>
      <c r="P189" s="2">
        <v>-8.9061111111111106</v>
      </c>
      <c r="Q189" s="2">
        <v>-77.339166666666699</v>
      </c>
      <c r="R189" s="2">
        <v>32</v>
      </c>
      <c r="S189" s="2" t="s">
        <v>28</v>
      </c>
      <c r="T189" s="2">
        <v>39.72</v>
      </c>
      <c r="U189" s="2">
        <v>25.125881168177202</v>
      </c>
      <c r="V189" s="2">
        <v>1035.0002169649999</v>
      </c>
      <c r="W189" s="2">
        <v>135.47109305800001</v>
      </c>
      <c r="X189" s="2">
        <v>17.188118813999999</v>
      </c>
      <c r="Y189" s="2">
        <v>0.41855652184159098</v>
      </c>
      <c r="Z189" s="2">
        <v>52.200893999999998</v>
      </c>
      <c r="AA189" s="2">
        <v>3</v>
      </c>
      <c r="AB189" s="2" t="s">
        <v>223</v>
      </c>
      <c r="AC189" s="2" t="s">
        <v>7618</v>
      </c>
      <c r="AD189" s="2" t="e">
        <f>VLOOKUP(AB189,#REF!,2,FALSE)</f>
        <v>#REF!</v>
      </c>
      <c r="AE189" s="2" t="e">
        <f>VLOOKUP(AB189,#REF!,3,FALSE)</f>
        <v>#REF!</v>
      </c>
      <c r="AF189" s="2" t="e">
        <f>VLOOKUP(AB189,#REF!,4,FALSE)</f>
        <v>#REF!</v>
      </c>
      <c r="AG189" s="2" t="s">
        <v>7622</v>
      </c>
      <c r="AH189" s="2">
        <v>420</v>
      </c>
      <c r="AI189" s="2">
        <v>80</v>
      </c>
      <c r="AJ189" s="2">
        <v>2</v>
      </c>
      <c r="AK189" s="2">
        <v>2</v>
      </c>
      <c r="AL189" s="2">
        <v>2</v>
      </c>
      <c r="AM189" s="2">
        <v>0</v>
      </c>
    </row>
    <row r="190" spans="1:39" x14ac:dyDescent="0.25">
      <c r="A190" s="1" t="s">
        <v>4169</v>
      </c>
      <c r="B190" s="1" t="s">
        <v>430</v>
      </c>
      <c r="C190" s="1" t="s">
        <v>4170</v>
      </c>
      <c r="D190" s="1" t="s">
        <v>30</v>
      </c>
      <c r="E190" s="1" t="s">
        <v>222</v>
      </c>
      <c r="F190" s="1" t="s">
        <v>66</v>
      </c>
      <c r="G190" s="1" t="s">
        <v>431</v>
      </c>
      <c r="H190" s="1" t="s">
        <v>25</v>
      </c>
      <c r="I190" s="1" t="s">
        <v>431</v>
      </c>
      <c r="J190" s="1" t="s">
        <v>4171</v>
      </c>
      <c r="K190" s="2" t="s">
        <v>3778</v>
      </c>
      <c r="L190" s="2" t="s">
        <v>3770</v>
      </c>
      <c r="M190" s="2"/>
      <c r="N190" s="2"/>
      <c r="O190" s="2">
        <v>3238</v>
      </c>
      <c r="P190" s="2">
        <v>-10.4033333333333</v>
      </c>
      <c r="Q190" s="2">
        <v>-77.396666666666704</v>
      </c>
      <c r="R190" s="2">
        <v>52</v>
      </c>
      <c r="S190" s="2" t="s">
        <v>28</v>
      </c>
      <c r="T190" s="2">
        <v>230.55</v>
      </c>
      <c r="U190" s="2">
        <v>5.5042290175666899</v>
      </c>
      <c r="V190" s="2">
        <v>1283.9999495530001</v>
      </c>
      <c r="W190" s="2">
        <v>113.910609955</v>
      </c>
      <c r="X190" s="2">
        <v>12.900531410999999</v>
      </c>
      <c r="Y190" s="2">
        <v>0.47784952773154199</v>
      </c>
      <c r="Z190" s="2">
        <v>17.105698</v>
      </c>
      <c r="AA190" s="2">
        <v>3</v>
      </c>
      <c r="AB190" s="2" t="s">
        <v>223</v>
      </c>
      <c r="AC190" s="2" t="s">
        <v>7618</v>
      </c>
      <c r="AD190" s="2" t="e">
        <f>VLOOKUP(AB190,#REF!,2,FALSE)</f>
        <v>#REF!</v>
      </c>
      <c r="AE190" s="2" t="e">
        <f>VLOOKUP(AB190,#REF!,3,FALSE)</f>
        <v>#REF!</v>
      </c>
      <c r="AF190" s="2" t="e">
        <f>VLOOKUP(AB190,#REF!,4,FALSE)</f>
        <v>#REF!</v>
      </c>
      <c r="AG190" s="2" t="s">
        <v>7622</v>
      </c>
      <c r="AH190" s="2">
        <v>240</v>
      </c>
      <c r="AI190" s="2">
        <v>50</v>
      </c>
      <c r="AJ190" s="2">
        <v>0</v>
      </c>
      <c r="AK190" s="2">
        <v>0</v>
      </c>
      <c r="AL190" s="2">
        <v>0</v>
      </c>
      <c r="AM190" s="2">
        <v>0</v>
      </c>
    </row>
    <row r="191" spans="1:39" x14ac:dyDescent="0.25">
      <c r="A191" s="1" t="s">
        <v>4172</v>
      </c>
      <c r="B191" s="1" t="s">
        <v>432</v>
      </c>
      <c r="C191" s="1" t="s">
        <v>4170</v>
      </c>
      <c r="D191" s="1" t="s">
        <v>30</v>
      </c>
      <c r="E191" s="1" t="s">
        <v>222</v>
      </c>
      <c r="F191" s="1" t="s">
        <v>66</v>
      </c>
      <c r="G191" s="1" t="s">
        <v>431</v>
      </c>
      <c r="H191" s="1" t="s">
        <v>30</v>
      </c>
      <c r="I191" s="1" t="s">
        <v>433</v>
      </c>
      <c r="J191" s="1" t="s">
        <v>4173</v>
      </c>
      <c r="K191" s="2" t="s">
        <v>3773</v>
      </c>
      <c r="L191" s="2" t="s">
        <v>3770</v>
      </c>
      <c r="M191" s="2"/>
      <c r="N191" s="2"/>
      <c r="O191" s="2">
        <v>3712</v>
      </c>
      <c r="P191" s="2">
        <v>-10.4575</v>
      </c>
      <c r="Q191" s="2">
        <v>-77.327777777777797</v>
      </c>
      <c r="R191" s="2">
        <v>27</v>
      </c>
      <c r="S191" s="2" t="s">
        <v>28</v>
      </c>
      <c r="T191" s="2">
        <v>252.48</v>
      </c>
      <c r="U191" s="2">
        <v>1.56051964512041</v>
      </c>
      <c r="V191" s="2">
        <v>703.00008691200003</v>
      </c>
      <c r="W191" s="2">
        <v>99.542778974000001</v>
      </c>
      <c r="X191" s="2">
        <v>8.5357991460000004</v>
      </c>
      <c r="Y191" s="2">
        <v>0.46914008624673798</v>
      </c>
      <c r="Z191" s="2">
        <v>28.066479999999999</v>
      </c>
      <c r="AA191" s="2">
        <v>3</v>
      </c>
      <c r="AB191" s="2" t="s">
        <v>223</v>
      </c>
      <c r="AC191" s="2" t="s">
        <v>7618</v>
      </c>
      <c r="AD191" s="2" t="e">
        <f>VLOOKUP(AB191,#REF!,2,FALSE)</f>
        <v>#REF!</v>
      </c>
      <c r="AE191" s="2" t="e">
        <f>VLOOKUP(AB191,#REF!,3,FALSE)</f>
        <v>#REF!</v>
      </c>
      <c r="AF191" s="2" t="e">
        <f>VLOOKUP(AB191,#REF!,4,FALSE)</f>
        <v>#REF!</v>
      </c>
      <c r="AG191" s="2" t="s">
        <v>7622</v>
      </c>
      <c r="AH191" s="2">
        <v>240</v>
      </c>
      <c r="AI191" s="2">
        <v>50</v>
      </c>
      <c r="AJ191" s="2">
        <v>0</v>
      </c>
      <c r="AK191" s="2">
        <v>0</v>
      </c>
      <c r="AL191" s="2">
        <v>0</v>
      </c>
      <c r="AM191" s="2">
        <v>0</v>
      </c>
    </row>
    <row r="192" spans="1:39" x14ac:dyDescent="0.25">
      <c r="A192" s="1" t="s">
        <v>4174</v>
      </c>
      <c r="B192" s="1" t="s">
        <v>434</v>
      </c>
      <c r="C192" s="1" t="s">
        <v>4170</v>
      </c>
      <c r="D192" s="1" t="s">
        <v>30</v>
      </c>
      <c r="E192" s="1" t="s">
        <v>222</v>
      </c>
      <c r="F192" s="1" t="s">
        <v>66</v>
      </c>
      <c r="G192" s="1" t="s">
        <v>431</v>
      </c>
      <c r="H192" s="1" t="s">
        <v>33</v>
      </c>
      <c r="I192" s="1" t="s">
        <v>435</v>
      </c>
      <c r="J192" s="1" t="s">
        <v>3963</v>
      </c>
      <c r="K192" s="2" t="s">
        <v>3778</v>
      </c>
      <c r="L192" s="2" t="s">
        <v>3770</v>
      </c>
      <c r="M192" s="2"/>
      <c r="N192" s="2"/>
      <c r="O192" s="2">
        <v>3545</v>
      </c>
      <c r="P192" s="2">
        <v>-10.3541666666667</v>
      </c>
      <c r="Q192" s="2">
        <v>-77.199166666666699</v>
      </c>
      <c r="R192" s="2">
        <v>7</v>
      </c>
      <c r="S192" s="2" t="s">
        <v>28</v>
      </c>
      <c r="T192" s="2">
        <v>75.52</v>
      </c>
      <c r="U192" s="2">
        <v>2.5026483050847501</v>
      </c>
      <c r="V192" s="2">
        <v>320.99994814000001</v>
      </c>
      <c r="W192" s="2">
        <v>26.818475245999998</v>
      </c>
      <c r="X192" s="2">
        <v>1.0947256089999999</v>
      </c>
      <c r="Y192" s="2">
        <v>0.407202589343994</v>
      </c>
      <c r="Z192" s="2">
        <v>34.495649999999998</v>
      </c>
      <c r="AA192" s="2">
        <v>3</v>
      </c>
      <c r="AB192" s="2" t="s">
        <v>223</v>
      </c>
      <c r="AC192" s="2" t="s">
        <v>7618</v>
      </c>
      <c r="AD192" s="2" t="e">
        <f>VLOOKUP(AB192,#REF!,2,FALSE)</f>
        <v>#REF!</v>
      </c>
      <c r="AE192" s="2" t="e">
        <f>VLOOKUP(AB192,#REF!,3,FALSE)</f>
        <v>#REF!</v>
      </c>
      <c r="AF192" s="2" t="e">
        <f>VLOOKUP(AB192,#REF!,4,FALSE)</f>
        <v>#REF!</v>
      </c>
      <c r="AG192" s="2" t="s">
        <v>7622</v>
      </c>
      <c r="AH192" s="2">
        <v>240</v>
      </c>
      <c r="AI192" s="2">
        <v>50</v>
      </c>
      <c r="AJ192" s="2">
        <v>0</v>
      </c>
      <c r="AK192" s="2">
        <v>0</v>
      </c>
      <c r="AL192" s="2">
        <v>0</v>
      </c>
      <c r="AM192" s="2">
        <v>0</v>
      </c>
    </row>
    <row r="193" spans="1:39" x14ac:dyDescent="0.25">
      <c r="A193" s="1" t="s">
        <v>4175</v>
      </c>
      <c r="B193" s="1" t="s">
        <v>436</v>
      </c>
      <c r="C193" s="1" t="s">
        <v>4170</v>
      </c>
      <c r="D193" s="1" t="s">
        <v>30</v>
      </c>
      <c r="E193" s="1" t="s">
        <v>222</v>
      </c>
      <c r="F193" s="1" t="s">
        <v>66</v>
      </c>
      <c r="G193" s="1" t="s">
        <v>431</v>
      </c>
      <c r="H193" s="1" t="s">
        <v>36</v>
      </c>
      <c r="I193" s="1" t="s">
        <v>437</v>
      </c>
      <c r="J193" s="1" t="s">
        <v>4050</v>
      </c>
      <c r="K193" s="2" t="s">
        <v>3773</v>
      </c>
      <c r="L193" s="2" t="s">
        <v>3770</v>
      </c>
      <c r="M193" s="2"/>
      <c r="N193" s="2"/>
      <c r="O193" s="2">
        <v>2250</v>
      </c>
      <c r="P193" s="2">
        <v>-10.4975</v>
      </c>
      <c r="Q193" s="2">
        <v>-77.242777777777803</v>
      </c>
      <c r="R193" s="2">
        <v>20</v>
      </c>
      <c r="S193" s="2" t="s">
        <v>28</v>
      </c>
      <c r="T193" s="2">
        <v>109.78</v>
      </c>
      <c r="U193" s="2">
        <v>4.2812898524321401</v>
      </c>
      <c r="V193" s="2">
        <v>498.00008392799998</v>
      </c>
      <c r="W193" s="2">
        <v>41.170722009999999</v>
      </c>
      <c r="X193" s="2">
        <v>1.070752978</v>
      </c>
      <c r="Y193" s="2">
        <v>0.41381122474740301</v>
      </c>
      <c r="Z193" s="2">
        <v>34.495649999999998</v>
      </c>
      <c r="AA193" s="2">
        <v>3</v>
      </c>
      <c r="AB193" s="2" t="s">
        <v>223</v>
      </c>
      <c r="AC193" s="2" t="s">
        <v>7618</v>
      </c>
      <c r="AD193" s="2" t="e">
        <f>VLOOKUP(AB193,#REF!,2,FALSE)</f>
        <v>#REF!</v>
      </c>
      <c r="AE193" s="2" t="e">
        <f>VLOOKUP(AB193,#REF!,3,FALSE)</f>
        <v>#REF!</v>
      </c>
      <c r="AF193" s="2" t="e">
        <f>VLOOKUP(AB193,#REF!,4,FALSE)</f>
        <v>#REF!</v>
      </c>
      <c r="AG193" s="2" t="s">
        <v>7622</v>
      </c>
      <c r="AH193" s="2">
        <v>240</v>
      </c>
      <c r="AI193" s="2">
        <v>50</v>
      </c>
      <c r="AJ193" s="2">
        <v>0</v>
      </c>
      <c r="AK193" s="2">
        <v>0</v>
      </c>
      <c r="AL193" s="2">
        <v>0</v>
      </c>
      <c r="AM193" s="2">
        <v>0</v>
      </c>
    </row>
    <row r="194" spans="1:39" x14ac:dyDescent="0.25">
      <c r="A194" s="1" t="s">
        <v>4176</v>
      </c>
      <c r="B194" s="1" t="s">
        <v>438</v>
      </c>
      <c r="C194" s="1" t="s">
        <v>4170</v>
      </c>
      <c r="D194" s="1" t="s">
        <v>30</v>
      </c>
      <c r="E194" s="1" t="s">
        <v>222</v>
      </c>
      <c r="F194" s="1" t="s">
        <v>66</v>
      </c>
      <c r="G194" s="1" t="s">
        <v>431</v>
      </c>
      <c r="H194" s="1" t="s">
        <v>39</v>
      </c>
      <c r="I194" s="1" t="s">
        <v>439</v>
      </c>
      <c r="J194" s="1" t="s">
        <v>3957</v>
      </c>
      <c r="K194" s="2" t="s">
        <v>3781</v>
      </c>
      <c r="L194" s="2" t="s">
        <v>3770</v>
      </c>
      <c r="M194" s="2"/>
      <c r="N194" s="2"/>
      <c r="O194" s="2">
        <v>1290</v>
      </c>
      <c r="P194" s="2">
        <v>-10.536666666666701</v>
      </c>
      <c r="Q194" s="2">
        <v>-77.422777777777796</v>
      </c>
      <c r="R194" s="2">
        <v>30</v>
      </c>
      <c r="S194" s="2" t="s">
        <v>28</v>
      </c>
      <c r="T194" s="2">
        <v>408.66</v>
      </c>
      <c r="U194" s="2">
        <v>3.3891254343464001</v>
      </c>
      <c r="V194" s="2">
        <v>1512.0002543820001</v>
      </c>
      <c r="W194" s="2">
        <v>165.964837671</v>
      </c>
      <c r="X194" s="2">
        <v>4.2224187840000003</v>
      </c>
      <c r="Y194" s="2">
        <v>0.53179814544308501</v>
      </c>
      <c r="Z194" s="2">
        <v>23.498010000000001</v>
      </c>
      <c r="AA194" s="2">
        <v>3</v>
      </c>
      <c r="AB194" s="2" t="s">
        <v>223</v>
      </c>
      <c r="AC194" s="2" t="s">
        <v>7618</v>
      </c>
      <c r="AD194" s="2" t="e">
        <f>VLOOKUP(AB194,#REF!,2,FALSE)</f>
        <v>#REF!</v>
      </c>
      <c r="AE194" s="2" t="e">
        <f>VLOOKUP(AB194,#REF!,3,FALSE)</f>
        <v>#REF!</v>
      </c>
      <c r="AF194" s="2" t="e">
        <f>VLOOKUP(AB194,#REF!,4,FALSE)</f>
        <v>#REF!</v>
      </c>
      <c r="AG194" s="2" t="s">
        <v>7622</v>
      </c>
      <c r="AH194" s="2">
        <v>240</v>
      </c>
      <c r="AI194" s="2">
        <v>50</v>
      </c>
      <c r="AJ194" s="2">
        <v>0</v>
      </c>
      <c r="AK194" s="2">
        <v>0</v>
      </c>
      <c r="AL194" s="2">
        <v>0</v>
      </c>
      <c r="AM194" s="2">
        <v>0</v>
      </c>
    </row>
    <row r="195" spans="1:39" x14ac:dyDescent="0.25">
      <c r="A195" s="1" t="s">
        <v>4177</v>
      </c>
      <c r="B195" s="1" t="s">
        <v>440</v>
      </c>
      <c r="C195" s="1" t="s">
        <v>4170</v>
      </c>
      <c r="D195" s="1" t="s">
        <v>30</v>
      </c>
      <c r="E195" s="1" t="s">
        <v>222</v>
      </c>
      <c r="F195" s="1" t="s">
        <v>66</v>
      </c>
      <c r="G195" s="1" t="s">
        <v>431</v>
      </c>
      <c r="H195" s="1" t="s">
        <v>42</v>
      </c>
      <c r="I195" s="1" t="s">
        <v>441</v>
      </c>
      <c r="J195" s="1" t="s">
        <v>4178</v>
      </c>
      <c r="K195" s="2" t="s">
        <v>3773</v>
      </c>
      <c r="L195" s="2" t="s">
        <v>3770</v>
      </c>
      <c r="M195" s="2"/>
      <c r="N195" s="2"/>
      <c r="O195" s="2">
        <v>3112</v>
      </c>
      <c r="P195" s="2">
        <v>-10.3375</v>
      </c>
      <c r="Q195" s="2">
        <v>-77.442777777777806</v>
      </c>
      <c r="R195" s="2">
        <v>103</v>
      </c>
      <c r="S195" s="2" t="s">
        <v>28</v>
      </c>
      <c r="T195" s="2">
        <v>130.03</v>
      </c>
      <c r="U195" s="2">
        <v>8.9133276936091708</v>
      </c>
      <c r="V195" s="2">
        <v>1294.0003987560001</v>
      </c>
      <c r="W195" s="2">
        <v>146.08877468599999</v>
      </c>
      <c r="X195" s="2">
        <v>16.871725322</v>
      </c>
      <c r="Y195" s="2">
        <v>0.35876939625308601</v>
      </c>
      <c r="Z195" s="2">
        <v>28.066479999999999</v>
      </c>
      <c r="AA195" s="2">
        <v>3</v>
      </c>
      <c r="AB195" s="2" t="s">
        <v>223</v>
      </c>
      <c r="AC195" s="2" t="s">
        <v>7618</v>
      </c>
      <c r="AD195" s="2" t="e">
        <f>VLOOKUP(AB195,#REF!,2,FALSE)</f>
        <v>#REF!</v>
      </c>
      <c r="AE195" s="2" t="e">
        <f>VLOOKUP(AB195,#REF!,3,FALSE)</f>
        <v>#REF!</v>
      </c>
      <c r="AF195" s="2" t="e">
        <f>VLOOKUP(AB195,#REF!,4,FALSE)</f>
        <v>#REF!</v>
      </c>
      <c r="AG195" s="2" t="s">
        <v>7622</v>
      </c>
      <c r="AH195" s="2">
        <v>240</v>
      </c>
      <c r="AI195" s="2">
        <v>50</v>
      </c>
      <c r="AJ195" s="2">
        <v>0</v>
      </c>
      <c r="AK195" s="2">
        <v>0</v>
      </c>
      <c r="AL195" s="2">
        <v>0</v>
      </c>
      <c r="AM195" s="2">
        <v>0</v>
      </c>
    </row>
    <row r="196" spans="1:39" x14ac:dyDescent="0.25">
      <c r="A196" s="1" t="s">
        <v>4179</v>
      </c>
      <c r="B196" s="1" t="s">
        <v>442</v>
      </c>
      <c r="C196" s="1" t="s">
        <v>4170</v>
      </c>
      <c r="D196" s="1" t="s">
        <v>30</v>
      </c>
      <c r="E196" s="1" t="s">
        <v>222</v>
      </c>
      <c r="F196" s="1" t="s">
        <v>66</v>
      </c>
      <c r="G196" s="1" t="s">
        <v>431</v>
      </c>
      <c r="H196" s="1" t="s">
        <v>45</v>
      </c>
      <c r="I196" s="1" t="s">
        <v>443</v>
      </c>
      <c r="J196" s="1" t="s">
        <v>4180</v>
      </c>
      <c r="K196" s="2" t="s">
        <v>3778</v>
      </c>
      <c r="L196" s="2" t="s">
        <v>3770</v>
      </c>
      <c r="M196" s="2"/>
      <c r="N196" s="2"/>
      <c r="O196" s="2">
        <v>2767</v>
      </c>
      <c r="P196" s="2">
        <v>-10.3925</v>
      </c>
      <c r="Q196" s="2">
        <v>-77.190833333333302</v>
      </c>
      <c r="R196" s="2">
        <v>18</v>
      </c>
      <c r="S196" s="2" t="s">
        <v>28</v>
      </c>
      <c r="T196" s="2">
        <v>33.69</v>
      </c>
      <c r="U196" s="2">
        <v>7.0347284060552102</v>
      </c>
      <c r="V196" s="2">
        <v>300.99992393899998</v>
      </c>
      <c r="W196" s="2">
        <v>32.899405956999999</v>
      </c>
      <c r="X196" s="2">
        <v>2.1531530619999999</v>
      </c>
      <c r="Y196" s="2">
        <v>0.48452964671627602</v>
      </c>
      <c r="Z196" s="2">
        <v>23.498010000000001</v>
      </c>
      <c r="AA196" s="2">
        <v>3</v>
      </c>
      <c r="AB196" s="2" t="s">
        <v>223</v>
      </c>
      <c r="AC196" s="2" t="s">
        <v>7618</v>
      </c>
      <c r="AD196" s="2" t="e">
        <f>VLOOKUP(AB196,#REF!,2,FALSE)</f>
        <v>#REF!</v>
      </c>
      <c r="AE196" s="2" t="e">
        <f>VLOOKUP(AB196,#REF!,3,FALSE)</f>
        <v>#REF!</v>
      </c>
      <c r="AF196" s="2" t="e">
        <f>VLOOKUP(AB196,#REF!,4,FALSE)</f>
        <v>#REF!</v>
      </c>
      <c r="AG196" s="2" t="s">
        <v>7622</v>
      </c>
      <c r="AH196" s="2">
        <v>240</v>
      </c>
      <c r="AI196" s="2">
        <v>50</v>
      </c>
      <c r="AJ196" s="2">
        <v>0</v>
      </c>
      <c r="AK196" s="2">
        <v>0</v>
      </c>
      <c r="AL196" s="2">
        <v>0</v>
      </c>
      <c r="AM196" s="2">
        <v>0</v>
      </c>
    </row>
    <row r="197" spans="1:39" x14ac:dyDescent="0.25">
      <c r="A197" s="1" t="s">
        <v>4181</v>
      </c>
      <c r="B197" s="1" t="s">
        <v>444</v>
      </c>
      <c r="C197" s="1" t="s">
        <v>4170</v>
      </c>
      <c r="D197" s="1" t="s">
        <v>30</v>
      </c>
      <c r="E197" s="1" t="s">
        <v>222</v>
      </c>
      <c r="F197" s="1" t="s">
        <v>66</v>
      </c>
      <c r="G197" s="1" t="s">
        <v>431</v>
      </c>
      <c r="H197" s="1" t="s">
        <v>48</v>
      </c>
      <c r="I197" s="1" t="s">
        <v>445</v>
      </c>
      <c r="J197" s="1" t="s">
        <v>4182</v>
      </c>
      <c r="K197" s="2" t="s">
        <v>3778</v>
      </c>
      <c r="L197" s="2" t="s">
        <v>3770</v>
      </c>
      <c r="M197" s="2"/>
      <c r="N197" s="2"/>
      <c r="O197" s="2">
        <v>3634</v>
      </c>
      <c r="P197" s="2">
        <v>-10.386944444444399</v>
      </c>
      <c r="Q197" s="2">
        <v>-77.219444444444505</v>
      </c>
      <c r="R197" s="2">
        <v>19</v>
      </c>
      <c r="S197" s="2" t="s">
        <v>28</v>
      </c>
      <c r="T197" s="2">
        <v>67.75</v>
      </c>
      <c r="U197" s="2">
        <v>7.7490774907749103</v>
      </c>
      <c r="V197" s="2">
        <v>463.00019776800002</v>
      </c>
      <c r="W197" s="2">
        <v>63.682318807000001</v>
      </c>
      <c r="X197" s="2">
        <v>2.1156449319999999</v>
      </c>
      <c r="Y197" s="2">
        <v>0.47461054436396399</v>
      </c>
      <c r="Z197" s="2">
        <v>34.495649999999998</v>
      </c>
      <c r="AA197" s="2">
        <v>3</v>
      </c>
      <c r="AB197" s="2" t="s">
        <v>223</v>
      </c>
      <c r="AC197" s="2" t="s">
        <v>7618</v>
      </c>
      <c r="AD197" s="2" t="e">
        <f>VLOOKUP(AB197,#REF!,2,FALSE)</f>
        <v>#REF!</v>
      </c>
      <c r="AE197" s="2" t="e">
        <f>VLOOKUP(AB197,#REF!,3,FALSE)</f>
        <v>#REF!</v>
      </c>
      <c r="AF197" s="2" t="e">
        <f>VLOOKUP(AB197,#REF!,4,FALSE)</f>
        <v>#REF!</v>
      </c>
      <c r="AG197" s="2" t="s">
        <v>7622</v>
      </c>
      <c r="AH197" s="2">
        <v>240</v>
      </c>
      <c r="AI197" s="2">
        <v>50</v>
      </c>
      <c r="AJ197" s="2">
        <v>0</v>
      </c>
      <c r="AK197" s="2">
        <v>0</v>
      </c>
      <c r="AL197" s="2">
        <v>0</v>
      </c>
      <c r="AM197" s="2">
        <v>0</v>
      </c>
    </row>
    <row r="198" spans="1:39" x14ac:dyDescent="0.25">
      <c r="A198" s="1" t="s">
        <v>4183</v>
      </c>
      <c r="B198" s="1" t="s">
        <v>446</v>
      </c>
      <c r="C198" s="1" t="s">
        <v>4170</v>
      </c>
      <c r="D198" s="1" t="s">
        <v>30</v>
      </c>
      <c r="E198" s="1" t="s">
        <v>222</v>
      </c>
      <c r="F198" s="1" t="s">
        <v>66</v>
      </c>
      <c r="G198" s="1" t="s">
        <v>431</v>
      </c>
      <c r="H198" s="1" t="s">
        <v>51</v>
      </c>
      <c r="I198" s="1" t="s">
        <v>447</v>
      </c>
      <c r="J198" s="1" t="s">
        <v>4184</v>
      </c>
      <c r="K198" s="2" t="s">
        <v>3773</v>
      </c>
      <c r="L198" s="2" t="s">
        <v>3770</v>
      </c>
      <c r="M198" s="2"/>
      <c r="N198" s="2"/>
      <c r="O198" s="2">
        <v>2243</v>
      </c>
      <c r="P198" s="2">
        <v>-10.3719444444444</v>
      </c>
      <c r="Q198" s="2">
        <v>-77.487222222222201</v>
      </c>
      <c r="R198" s="2">
        <v>47</v>
      </c>
      <c r="S198" s="2" t="s">
        <v>28</v>
      </c>
      <c r="T198" s="2">
        <v>531.21</v>
      </c>
      <c r="U198" s="2">
        <v>1.66412529884603</v>
      </c>
      <c r="V198" s="2">
        <v>669.99992227300004</v>
      </c>
      <c r="W198" s="2">
        <v>57.708058715</v>
      </c>
      <c r="X198" s="2">
        <v>9.5573010440000008</v>
      </c>
      <c r="Y198" s="2">
        <v>0.48684368894034702</v>
      </c>
      <c r="Z198" s="2">
        <v>28.066479999999999</v>
      </c>
      <c r="AA198" s="2">
        <v>3</v>
      </c>
      <c r="AB198" s="2" t="s">
        <v>223</v>
      </c>
      <c r="AC198" s="2" t="s">
        <v>7618</v>
      </c>
      <c r="AD198" s="2" t="e">
        <f>VLOOKUP(AB198,#REF!,2,FALSE)</f>
        <v>#REF!</v>
      </c>
      <c r="AE198" s="2" t="e">
        <f>VLOOKUP(AB198,#REF!,3,FALSE)</f>
        <v>#REF!</v>
      </c>
      <c r="AF198" s="2" t="e">
        <f>VLOOKUP(AB198,#REF!,4,FALSE)</f>
        <v>#REF!</v>
      </c>
      <c r="AG198" s="2" t="s">
        <v>7622</v>
      </c>
      <c r="AH198" s="2">
        <v>240</v>
      </c>
      <c r="AI198" s="2">
        <v>50</v>
      </c>
      <c r="AJ198" s="2">
        <v>0</v>
      </c>
      <c r="AK198" s="2">
        <v>0</v>
      </c>
      <c r="AL198" s="2">
        <v>0</v>
      </c>
      <c r="AM198" s="2">
        <v>0</v>
      </c>
    </row>
    <row r="199" spans="1:39" x14ac:dyDescent="0.25">
      <c r="A199" s="1" t="s">
        <v>4185</v>
      </c>
      <c r="B199" s="1" t="s">
        <v>448</v>
      </c>
      <c r="C199" s="1" t="s">
        <v>4170</v>
      </c>
      <c r="D199" s="1" t="s">
        <v>30</v>
      </c>
      <c r="E199" s="1" t="s">
        <v>222</v>
      </c>
      <c r="F199" s="1" t="s">
        <v>66</v>
      </c>
      <c r="G199" s="1" t="s">
        <v>431</v>
      </c>
      <c r="H199" s="1" t="s">
        <v>54</v>
      </c>
      <c r="I199" s="1" t="s">
        <v>449</v>
      </c>
      <c r="J199" s="1" t="s">
        <v>4186</v>
      </c>
      <c r="K199" s="2" t="s">
        <v>3778</v>
      </c>
      <c r="L199" s="2" t="s">
        <v>3770</v>
      </c>
      <c r="M199" s="2"/>
      <c r="N199" s="2"/>
      <c r="O199" s="2">
        <v>3692</v>
      </c>
      <c r="P199" s="2">
        <v>-10.438611111111101</v>
      </c>
      <c r="Q199" s="2">
        <v>-77.365833333333299</v>
      </c>
      <c r="R199" s="2">
        <v>28</v>
      </c>
      <c r="S199" s="2" t="s">
        <v>28</v>
      </c>
      <c r="T199" s="2">
        <v>85.76</v>
      </c>
      <c r="U199" s="2">
        <v>4.7574626865671696</v>
      </c>
      <c r="V199" s="2">
        <v>445.00008917500003</v>
      </c>
      <c r="W199" s="2">
        <v>57.327958107999997</v>
      </c>
      <c r="X199" s="2">
        <v>0</v>
      </c>
      <c r="Y199" s="2">
        <v>0.46442487616142097</v>
      </c>
      <c r="Z199" s="2">
        <v>39.956139999999998</v>
      </c>
      <c r="AA199" s="2">
        <v>3</v>
      </c>
      <c r="AB199" s="2" t="s">
        <v>223</v>
      </c>
      <c r="AC199" s="2" t="s">
        <v>7618</v>
      </c>
      <c r="AD199" s="2" t="e">
        <f>VLOOKUP(AB199,#REF!,2,FALSE)</f>
        <v>#REF!</v>
      </c>
      <c r="AE199" s="2" t="e">
        <f>VLOOKUP(AB199,#REF!,3,FALSE)</f>
        <v>#REF!</v>
      </c>
      <c r="AF199" s="2" t="e">
        <f>VLOOKUP(AB199,#REF!,4,FALSE)</f>
        <v>#REF!</v>
      </c>
      <c r="AG199" s="2" t="s">
        <v>7622</v>
      </c>
      <c r="AH199" s="2">
        <v>240</v>
      </c>
      <c r="AI199" s="2">
        <v>50</v>
      </c>
      <c r="AJ199" s="2">
        <v>0</v>
      </c>
      <c r="AK199" s="2">
        <v>0</v>
      </c>
      <c r="AL199" s="2">
        <v>0</v>
      </c>
      <c r="AM199" s="2">
        <v>0</v>
      </c>
    </row>
    <row r="200" spans="1:39" x14ac:dyDescent="0.25">
      <c r="A200" s="1" t="s">
        <v>4187</v>
      </c>
      <c r="B200" s="1" t="s">
        <v>450</v>
      </c>
      <c r="C200" s="1" t="s">
        <v>4188</v>
      </c>
      <c r="D200" s="1" t="s">
        <v>30</v>
      </c>
      <c r="E200" s="1" t="s">
        <v>222</v>
      </c>
      <c r="F200" s="1" t="s">
        <v>69</v>
      </c>
      <c r="G200" s="1" t="s">
        <v>451</v>
      </c>
      <c r="H200" s="1" t="s">
        <v>25</v>
      </c>
      <c r="I200" s="1" t="s">
        <v>452</v>
      </c>
      <c r="J200" s="1" t="s">
        <v>4189</v>
      </c>
      <c r="K200" s="2" t="s">
        <v>3778</v>
      </c>
      <c r="L200" s="2" t="s">
        <v>3770</v>
      </c>
      <c r="M200" s="2"/>
      <c r="N200" s="2"/>
      <c r="O200" s="2">
        <v>3156</v>
      </c>
      <c r="P200" s="2">
        <v>-8.3930555555555593</v>
      </c>
      <c r="Q200" s="2">
        <v>-78.008888888888904</v>
      </c>
      <c r="R200" s="2">
        <v>74</v>
      </c>
      <c r="S200" s="2" t="s">
        <v>28</v>
      </c>
      <c r="T200" s="2">
        <v>150.29</v>
      </c>
      <c r="U200" s="2">
        <v>18.643955020294101</v>
      </c>
      <c r="V200" s="2">
        <v>2609.0011010160001</v>
      </c>
      <c r="W200" s="2">
        <v>323.06754708</v>
      </c>
      <c r="X200" s="2">
        <v>23.320027113999998</v>
      </c>
      <c r="Y200" s="2">
        <v>0.40671293638253597</v>
      </c>
      <c r="Z200" s="2">
        <v>32.465266</v>
      </c>
      <c r="AA200" s="2">
        <v>4</v>
      </c>
      <c r="AB200" s="2" t="s">
        <v>4067</v>
      </c>
      <c r="AC200" s="2" t="s">
        <v>7618</v>
      </c>
      <c r="AD200" s="2" t="e">
        <f>VLOOKUP(AB200,#REF!,2,FALSE)</f>
        <v>#REF!</v>
      </c>
      <c r="AE200" s="2" t="e">
        <f>VLOOKUP(AB200,#REF!,3,FALSE)</f>
        <v>#REF!</v>
      </c>
      <c r="AF200" s="2" t="e">
        <f>VLOOKUP(AB200,#REF!,4,FALSE)</f>
        <v>#REF!</v>
      </c>
      <c r="AG200" s="2" t="s">
        <v>7622</v>
      </c>
      <c r="AH200" s="2">
        <v>360</v>
      </c>
      <c r="AI200" s="2">
        <v>60</v>
      </c>
      <c r="AJ200" s="2">
        <v>0</v>
      </c>
      <c r="AK200" s="2">
        <v>0</v>
      </c>
      <c r="AL200" s="2">
        <v>0</v>
      </c>
      <c r="AM200" s="2">
        <v>0</v>
      </c>
    </row>
    <row r="201" spans="1:39" x14ac:dyDescent="0.25">
      <c r="A201" s="1" t="s">
        <v>4190</v>
      </c>
      <c r="B201" s="1" t="s">
        <v>453</v>
      </c>
      <c r="C201" s="1" t="s">
        <v>4188</v>
      </c>
      <c r="D201" s="1" t="s">
        <v>30</v>
      </c>
      <c r="E201" s="1" t="s">
        <v>222</v>
      </c>
      <c r="F201" s="1" t="s">
        <v>69</v>
      </c>
      <c r="G201" s="1" t="s">
        <v>451</v>
      </c>
      <c r="H201" s="1" t="s">
        <v>30</v>
      </c>
      <c r="I201" s="1" t="s">
        <v>273</v>
      </c>
      <c r="J201" s="1" t="s">
        <v>4191</v>
      </c>
      <c r="K201" s="2" t="s">
        <v>3773</v>
      </c>
      <c r="L201" s="2" t="s">
        <v>3770</v>
      </c>
      <c r="M201" s="2"/>
      <c r="N201" s="2"/>
      <c r="O201" s="2">
        <v>2931</v>
      </c>
      <c r="P201" s="2">
        <v>-8.3505555555555606</v>
      </c>
      <c r="Q201" s="2">
        <v>-78.050555555555505</v>
      </c>
      <c r="R201" s="2">
        <v>24</v>
      </c>
      <c r="S201" s="2" t="s">
        <v>28</v>
      </c>
      <c r="T201" s="2">
        <v>86.88</v>
      </c>
      <c r="U201" s="2">
        <v>13.697053406998201</v>
      </c>
      <c r="V201" s="2">
        <v>1071.0001765510001</v>
      </c>
      <c r="W201" s="2">
        <v>112.39313185100001</v>
      </c>
      <c r="X201" s="2">
        <v>9.7912528509999994</v>
      </c>
      <c r="Y201" s="2">
        <v>0.367724449526871</v>
      </c>
      <c r="Z201" s="2">
        <v>51.723123999999999</v>
      </c>
      <c r="AA201" s="2">
        <v>4</v>
      </c>
      <c r="AB201" s="2" t="s">
        <v>4067</v>
      </c>
      <c r="AC201" s="2" t="s">
        <v>7618</v>
      </c>
      <c r="AD201" s="2" t="e">
        <f>VLOOKUP(AB201,#REF!,2,FALSE)</f>
        <v>#REF!</v>
      </c>
      <c r="AE201" s="2" t="e">
        <f>VLOOKUP(AB201,#REF!,3,FALSE)</f>
        <v>#REF!</v>
      </c>
      <c r="AF201" s="2" t="e">
        <f>VLOOKUP(AB201,#REF!,4,FALSE)</f>
        <v>#REF!</v>
      </c>
      <c r="AG201" s="2" t="s">
        <v>7622</v>
      </c>
      <c r="AH201" s="2">
        <v>600</v>
      </c>
      <c r="AI201" s="2">
        <v>50</v>
      </c>
      <c r="AJ201" s="2">
        <v>0</v>
      </c>
      <c r="AK201" s="2">
        <v>0</v>
      </c>
      <c r="AL201" s="2">
        <v>0</v>
      </c>
      <c r="AM201" s="2">
        <v>0</v>
      </c>
    </row>
    <row r="202" spans="1:39" x14ac:dyDescent="0.25">
      <c r="A202" s="1" t="s">
        <v>4192</v>
      </c>
      <c r="B202" s="1" t="s">
        <v>454</v>
      </c>
      <c r="C202" s="1" t="s">
        <v>4188</v>
      </c>
      <c r="D202" s="1" t="s">
        <v>30</v>
      </c>
      <c r="E202" s="1" t="s">
        <v>222</v>
      </c>
      <c r="F202" s="1" t="s">
        <v>69</v>
      </c>
      <c r="G202" s="1" t="s">
        <v>451</v>
      </c>
      <c r="H202" s="1" t="s">
        <v>33</v>
      </c>
      <c r="I202" s="1" t="s">
        <v>455</v>
      </c>
      <c r="J202" s="1" t="s">
        <v>4193</v>
      </c>
      <c r="K202" s="2" t="s">
        <v>3826</v>
      </c>
      <c r="L202" s="2" t="s">
        <v>3770</v>
      </c>
      <c r="M202" s="2"/>
      <c r="N202" s="2"/>
      <c r="O202" s="2">
        <v>3206</v>
      </c>
      <c r="P202" s="2">
        <v>-8.2686111111111096</v>
      </c>
      <c r="Q202" s="2">
        <v>-77.852777777777703</v>
      </c>
      <c r="R202" s="2">
        <v>96</v>
      </c>
      <c r="S202" s="2" t="s">
        <v>28</v>
      </c>
      <c r="T202" s="2">
        <v>585.24</v>
      </c>
      <c r="U202" s="2">
        <v>14.609391019069101</v>
      </c>
      <c r="V202" s="2">
        <v>7825.0000023389703</v>
      </c>
      <c r="W202" s="2">
        <v>862.084558772999</v>
      </c>
      <c r="X202" s="2">
        <v>41.8189317</v>
      </c>
      <c r="Y202" s="2">
        <v>0.27536225767993999</v>
      </c>
      <c r="Z202" s="2">
        <v>62.678741000000002</v>
      </c>
      <c r="AA202" s="2">
        <v>4</v>
      </c>
      <c r="AB202" s="2" t="s">
        <v>4067</v>
      </c>
      <c r="AC202" s="2" t="s">
        <v>7618</v>
      </c>
      <c r="AD202" s="2" t="e">
        <f>VLOOKUP(AB202,#REF!,2,FALSE)</f>
        <v>#REF!</v>
      </c>
      <c r="AE202" s="2" t="e">
        <f>VLOOKUP(AB202,#REF!,3,FALSE)</f>
        <v>#REF!</v>
      </c>
      <c r="AF202" s="2" t="e">
        <f>VLOOKUP(AB202,#REF!,4,FALSE)</f>
        <v>#REF!</v>
      </c>
      <c r="AG202" s="2" t="s">
        <v>7622</v>
      </c>
      <c r="AH202" s="2">
        <v>480</v>
      </c>
      <c r="AI202" s="2">
        <v>60</v>
      </c>
      <c r="AJ202" s="2">
        <v>1</v>
      </c>
      <c r="AK202" s="2">
        <v>1</v>
      </c>
      <c r="AL202" s="2">
        <v>1</v>
      </c>
      <c r="AM202" s="2">
        <v>0</v>
      </c>
    </row>
    <row r="203" spans="1:39" x14ac:dyDescent="0.25">
      <c r="A203" s="1" t="s">
        <v>4194</v>
      </c>
      <c r="B203" s="1" t="s">
        <v>456</v>
      </c>
      <c r="C203" s="1" t="s">
        <v>4188</v>
      </c>
      <c r="D203" s="1" t="s">
        <v>30</v>
      </c>
      <c r="E203" s="1" t="s">
        <v>222</v>
      </c>
      <c r="F203" s="1" t="s">
        <v>69</v>
      </c>
      <c r="G203" s="1" t="s">
        <v>451</v>
      </c>
      <c r="H203" s="1" t="s">
        <v>36</v>
      </c>
      <c r="I203" s="1" t="s">
        <v>457</v>
      </c>
      <c r="J203" s="1" t="s">
        <v>4195</v>
      </c>
      <c r="K203" s="2" t="s">
        <v>3778</v>
      </c>
      <c r="L203" s="2" t="s">
        <v>3770</v>
      </c>
      <c r="M203" s="2"/>
      <c r="N203" s="2"/>
      <c r="O203" s="2">
        <v>3140</v>
      </c>
      <c r="P203" s="2">
        <v>-8.3063888888888897</v>
      </c>
      <c r="Q203" s="2">
        <v>-78.004722222222199</v>
      </c>
      <c r="R203" s="2">
        <v>18</v>
      </c>
      <c r="S203" s="2" t="s">
        <v>28</v>
      </c>
      <c r="T203" s="2">
        <v>63.59</v>
      </c>
      <c r="U203" s="2">
        <v>9.8757666299732705</v>
      </c>
      <c r="V203" s="2">
        <v>553.00013386599903</v>
      </c>
      <c r="W203" s="2">
        <v>67.638304826999999</v>
      </c>
      <c r="X203" s="2">
        <v>7.3472962370000001</v>
      </c>
      <c r="Y203" s="2">
        <v>0.30074270158142502</v>
      </c>
      <c r="Z203" s="2">
        <v>68.224194999999995</v>
      </c>
      <c r="AA203" s="2">
        <v>4</v>
      </c>
      <c r="AB203" s="2" t="s">
        <v>4067</v>
      </c>
      <c r="AC203" s="2" t="s">
        <v>7618</v>
      </c>
      <c r="AD203" s="2" t="e">
        <f>VLOOKUP(AB203,#REF!,2,FALSE)</f>
        <v>#REF!</v>
      </c>
      <c r="AE203" s="2" t="e">
        <f>VLOOKUP(AB203,#REF!,3,FALSE)</f>
        <v>#REF!</v>
      </c>
      <c r="AF203" s="2" t="e">
        <f>VLOOKUP(AB203,#REF!,4,FALSE)</f>
        <v>#REF!</v>
      </c>
      <c r="AG203" s="2" t="s">
        <v>7622</v>
      </c>
      <c r="AH203" s="2">
        <v>360</v>
      </c>
      <c r="AI203" s="2">
        <v>50</v>
      </c>
      <c r="AJ203" s="2">
        <v>0</v>
      </c>
      <c r="AK203" s="2">
        <v>0</v>
      </c>
      <c r="AL203" s="2">
        <v>0</v>
      </c>
      <c r="AM203" s="2">
        <v>0</v>
      </c>
    </row>
    <row r="204" spans="1:39" x14ac:dyDescent="0.25">
      <c r="A204" s="1" t="s">
        <v>4196</v>
      </c>
      <c r="B204" s="1" t="s">
        <v>458</v>
      </c>
      <c r="C204" s="1" t="s">
        <v>4188</v>
      </c>
      <c r="D204" s="1" t="s">
        <v>30</v>
      </c>
      <c r="E204" s="1" t="s">
        <v>222</v>
      </c>
      <c r="F204" s="1" t="s">
        <v>69</v>
      </c>
      <c r="G204" s="1" t="s">
        <v>451</v>
      </c>
      <c r="H204" s="1" t="s">
        <v>39</v>
      </c>
      <c r="I204" s="1" t="s">
        <v>459</v>
      </c>
      <c r="J204" s="1" t="s">
        <v>4197</v>
      </c>
      <c r="K204" s="2" t="s">
        <v>3778</v>
      </c>
      <c r="L204" s="2" t="s">
        <v>3770</v>
      </c>
      <c r="M204" s="2"/>
      <c r="N204" s="2"/>
      <c r="O204" s="2">
        <v>3063</v>
      </c>
      <c r="P204" s="2">
        <v>-8.3311111111111096</v>
      </c>
      <c r="Q204" s="2">
        <v>-77.975277777777805</v>
      </c>
      <c r="R204" s="2">
        <v>44</v>
      </c>
      <c r="S204" s="2" t="s">
        <v>28</v>
      </c>
      <c r="T204" s="2">
        <v>116</v>
      </c>
      <c r="U204" s="2">
        <v>9.0086206896551708</v>
      </c>
      <c r="V204" s="2">
        <v>1083.0002554780001</v>
      </c>
      <c r="W204" s="2">
        <v>121.928882843</v>
      </c>
      <c r="X204" s="2">
        <v>3.2576366659999998</v>
      </c>
      <c r="Y204" s="2">
        <v>0.379155599847397</v>
      </c>
      <c r="Z204" s="2">
        <v>47.522474000000003</v>
      </c>
      <c r="AA204" s="2">
        <v>4</v>
      </c>
      <c r="AB204" s="2" t="s">
        <v>4067</v>
      </c>
      <c r="AC204" s="2" t="s">
        <v>7618</v>
      </c>
      <c r="AD204" s="2" t="e">
        <f>VLOOKUP(AB204,#REF!,2,FALSE)</f>
        <v>#REF!</v>
      </c>
      <c r="AE204" s="2" t="e">
        <f>VLOOKUP(AB204,#REF!,3,FALSE)</f>
        <v>#REF!</v>
      </c>
      <c r="AF204" s="2" t="e">
        <f>VLOOKUP(AB204,#REF!,4,FALSE)</f>
        <v>#REF!</v>
      </c>
      <c r="AG204" s="2" t="s">
        <v>7622</v>
      </c>
      <c r="AH204" s="2">
        <v>360</v>
      </c>
      <c r="AI204" s="2">
        <v>50</v>
      </c>
      <c r="AJ204" s="2">
        <v>1</v>
      </c>
      <c r="AK204" s="2">
        <v>1</v>
      </c>
      <c r="AL204" s="2">
        <v>1</v>
      </c>
      <c r="AM204" s="2">
        <v>0</v>
      </c>
    </row>
    <row r="205" spans="1:39" x14ac:dyDescent="0.25">
      <c r="A205" s="1" t="s">
        <v>4198</v>
      </c>
      <c r="B205" s="1" t="s">
        <v>460</v>
      </c>
      <c r="C205" s="1" t="s">
        <v>4188</v>
      </c>
      <c r="D205" s="1" t="s">
        <v>30</v>
      </c>
      <c r="E205" s="1" t="s">
        <v>222</v>
      </c>
      <c r="F205" s="1" t="s">
        <v>69</v>
      </c>
      <c r="G205" s="1" t="s">
        <v>451</v>
      </c>
      <c r="H205" s="1" t="s">
        <v>42</v>
      </c>
      <c r="I205" s="1" t="s">
        <v>461</v>
      </c>
      <c r="J205" s="1" t="s">
        <v>4199</v>
      </c>
      <c r="K205" s="2" t="s">
        <v>3778</v>
      </c>
      <c r="L205" s="2" t="s">
        <v>3770</v>
      </c>
      <c r="M205" s="2"/>
      <c r="N205" s="2"/>
      <c r="O205" s="2">
        <v>3427</v>
      </c>
      <c r="P205" s="2">
        <v>-8.2602777777777803</v>
      </c>
      <c r="Q205" s="2">
        <v>-77.898333333333298</v>
      </c>
      <c r="R205" s="2">
        <v>23</v>
      </c>
      <c r="S205" s="2" t="s">
        <v>28</v>
      </c>
      <c r="T205" s="2">
        <v>64.680000000000007</v>
      </c>
      <c r="U205" s="2">
        <v>9.6165739022881809</v>
      </c>
      <c r="V205" s="2">
        <v>537.99982584600002</v>
      </c>
      <c r="W205" s="2">
        <v>59.110689878000002</v>
      </c>
      <c r="X205" s="2">
        <v>6.3878848550000003</v>
      </c>
      <c r="Y205" s="2">
        <v>0.35278162028701798</v>
      </c>
      <c r="Z205" s="2">
        <v>63.254629999999999</v>
      </c>
      <c r="AA205" s="2">
        <v>4</v>
      </c>
      <c r="AB205" s="2" t="s">
        <v>4067</v>
      </c>
      <c r="AC205" s="2" t="s">
        <v>7618</v>
      </c>
      <c r="AD205" s="2" t="e">
        <f>VLOOKUP(AB205,#REF!,2,FALSE)</f>
        <v>#REF!</v>
      </c>
      <c r="AE205" s="2" t="e">
        <f>VLOOKUP(AB205,#REF!,3,FALSE)</f>
        <v>#REF!</v>
      </c>
      <c r="AF205" s="2" t="e">
        <f>VLOOKUP(AB205,#REF!,4,FALSE)</f>
        <v>#REF!</v>
      </c>
      <c r="AG205" s="2" t="s">
        <v>7622</v>
      </c>
      <c r="AH205" s="2">
        <v>360</v>
      </c>
      <c r="AI205" s="2">
        <v>50</v>
      </c>
      <c r="AJ205" s="2">
        <v>0</v>
      </c>
      <c r="AK205" s="2">
        <v>0</v>
      </c>
      <c r="AL205" s="2">
        <v>0</v>
      </c>
      <c r="AM205" s="2">
        <v>0</v>
      </c>
    </row>
    <row r="206" spans="1:39" x14ac:dyDescent="0.25">
      <c r="A206" s="1" t="s">
        <v>4200</v>
      </c>
      <c r="B206" s="1" t="s">
        <v>462</v>
      </c>
      <c r="C206" s="1" t="s">
        <v>4188</v>
      </c>
      <c r="D206" s="1" t="s">
        <v>30</v>
      </c>
      <c r="E206" s="1" t="s">
        <v>222</v>
      </c>
      <c r="F206" s="1" t="s">
        <v>69</v>
      </c>
      <c r="G206" s="1" t="s">
        <v>451</v>
      </c>
      <c r="H206" s="1" t="s">
        <v>45</v>
      </c>
      <c r="I206" s="1" t="s">
        <v>463</v>
      </c>
      <c r="J206" s="1" t="s">
        <v>4201</v>
      </c>
      <c r="K206" s="2" t="s">
        <v>3778</v>
      </c>
      <c r="L206" s="2" t="s">
        <v>3770</v>
      </c>
      <c r="M206" s="2"/>
      <c r="N206" s="2"/>
      <c r="O206" s="2">
        <v>3416</v>
      </c>
      <c r="P206" s="2">
        <v>-8.5144444444444503</v>
      </c>
      <c r="Q206" s="2">
        <v>-78.042222222222193</v>
      </c>
      <c r="R206" s="2">
        <v>12</v>
      </c>
      <c r="S206" s="2" t="s">
        <v>28</v>
      </c>
      <c r="T206" s="2">
        <v>28.69</v>
      </c>
      <c r="U206" s="2">
        <v>22.342279539909399</v>
      </c>
      <c r="V206" s="2">
        <v>630.99998342100105</v>
      </c>
      <c r="W206" s="2">
        <v>85.088376280999995</v>
      </c>
      <c r="X206" s="2">
        <v>2.111501574</v>
      </c>
      <c r="Y206" s="2">
        <v>0.36074100714816099</v>
      </c>
      <c r="Z206" s="2">
        <v>45.888685000000002</v>
      </c>
      <c r="AA206" s="2">
        <v>4</v>
      </c>
      <c r="AB206" s="2" t="s">
        <v>4067</v>
      </c>
      <c r="AC206" s="2" t="s">
        <v>7618</v>
      </c>
      <c r="AD206" s="2" t="e">
        <f>VLOOKUP(AB206,#REF!,2,FALSE)</f>
        <v>#REF!</v>
      </c>
      <c r="AE206" s="2" t="e">
        <f>VLOOKUP(AB206,#REF!,3,FALSE)</f>
        <v>#REF!</v>
      </c>
      <c r="AF206" s="2" t="e">
        <f>VLOOKUP(AB206,#REF!,4,FALSE)</f>
        <v>#REF!</v>
      </c>
      <c r="AG206" s="2" t="s">
        <v>7622</v>
      </c>
      <c r="AH206" s="2">
        <v>480</v>
      </c>
      <c r="AI206" s="2">
        <v>60</v>
      </c>
      <c r="AJ206" s="2">
        <v>0</v>
      </c>
      <c r="AK206" s="2">
        <v>0</v>
      </c>
      <c r="AL206" s="2">
        <v>0</v>
      </c>
      <c r="AM206" s="2">
        <v>0</v>
      </c>
    </row>
    <row r="207" spans="1:39" x14ac:dyDescent="0.25">
      <c r="A207" s="1" t="s">
        <v>4202</v>
      </c>
      <c r="B207" s="1" t="s">
        <v>464</v>
      </c>
      <c r="C207" s="1" t="s">
        <v>4188</v>
      </c>
      <c r="D207" s="1" t="s">
        <v>30</v>
      </c>
      <c r="E207" s="1" t="s">
        <v>222</v>
      </c>
      <c r="F207" s="1" t="s">
        <v>69</v>
      </c>
      <c r="G207" s="1" t="s">
        <v>451</v>
      </c>
      <c r="H207" s="1" t="s">
        <v>48</v>
      </c>
      <c r="I207" s="1" t="s">
        <v>451</v>
      </c>
      <c r="J207" s="1" t="s">
        <v>4203</v>
      </c>
      <c r="K207" s="2" t="s">
        <v>3773</v>
      </c>
      <c r="L207" s="2" t="s">
        <v>3770</v>
      </c>
      <c r="M207" s="2"/>
      <c r="N207" s="2"/>
      <c r="O207" s="2">
        <v>3086</v>
      </c>
      <c r="P207" s="2">
        <v>-8.2530555555555605</v>
      </c>
      <c r="Q207" s="2">
        <v>-77.999444444444507</v>
      </c>
      <c r="R207" s="2">
        <v>78</v>
      </c>
      <c r="S207" s="2" t="s">
        <v>28</v>
      </c>
      <c r="T207" s="2">
        <v>59.77</v>
      </c>
      <c r="U207" s="2">
        <v>45.373933411410398</v>
      </c>
      <c r="V207" s="2">
        <v>2517.0001511189998</v>
      </c>
      <c r="W207" s="2">
        <v>285.99341536200001</v>
      </c>
      <c r="X207" s="2">
        <v>54.623052717</v>
      </c>
      <c r="Y207" s="2">
        <v>0.35518333397353302</v>
      </c>
      <c r="Z207" s="2">
        <v>57.940699000000002</v>
      </c>
      <c r="AA207" s="2">
        <v>4</v>
      </c>
      <c r="AB207" s="2" t="s">
        <v>4067</v>
      </c>
      <c r="AC207" s="2" t="s">
        <v>7618</v>
      </c>
      <c r="AD207" s="2" t="e">
        <f>VLOOKUP(AB207,#REF!,2,FALSE)</f>
        <v>#REF!</v>
      </c>
      <c r="AE207" s="2" t="e">
        <f>VLOOKUP(AB207,#REF!,3,FALSE)</f>
        <v>#REF!</v>
      </c>
      <c r="AF207" s="2" t="e">
        <f>VLOOKUP(AB207,#REF!,4,FALSE)</f>
        <v>#REF!</v>
      </c>
      <c r="AG207" s="2" t="s">
        <v>7622</v>
      </c>
      <c r="AH207" s="2">
        <v>360</v>
      </c>
      <c r="AI207" s="2">
        <v>50</v>
      </c>
      <c r="AJ207" s="2">
        <v>0</v>
      </c>
      <c r="AK207" s="2">
        <v>0</v>
      </c>
      <c r="AL207" s="2">
        <v>0</v>
      </c>
      <c r="AM207" s="2">
        <v>0</v>
      </c>
    </row>
    <row r="208" spans="1:39" x14ac:dyDescent="0.25">
      <c r="A208" s="1" t="s">
        <v>4204</v>
      </c>
      <c r="B208" s="1" t="s">
        <v>465</v>
      </c>
      <c r="C208" s="1" t="s">
        <v>4188</v>
      </c>
      <c r="D208" s="1" t="s">
        <v>30</v>
      </c>
      <c r="E208" s="1" t="s">
        <v>222</v>
      </c>
      <c r="F208" s="1" t="s">
        <v>69</v>
      </c>
      <c r="G208" s="1" t="s">
        <v>451</v>
      </c>
      <c r="H208" s="1" t="s">
        <v>51</v>
      </c>
      <c r="I208" s="1" t="s">
        <v>466</v>
      </c>
      <c r="J208" s="1" t="s">
        <v>4205</v>
      </c>
      <c r="K208" s="2" t="s">
        <v>3773</v>
      </c>
      <c r="L208" s="2" t="s">
        <v>3770</v>
      </c>
      <c r="M208" s="2"/>
      <c r="N208" s="2"/>
      <c r="O208" s="2">
        <v>3216</v>
      </c>
      <c r="P208" s="2">
        <v>-8.1952777777777808</v>
      </c>
      <c r="Q208" s="2">
        <v>-77.8958333333333</v>
      </c>
      <c r="R208" s="2">
        <v>61</v>
      </c>
      <c r="S208" s="2" t="s">
        <v>28</v>
      </c>
      <c r="T208" s="2">
        <v>438.18</v>
      </c>
      <c r="U208" s="2">
        <v>10.3290885024419</v>
      </c>
      <c r="V208" s="2">
        <v>4204.9992947660003</v>
      </c>
      <c r="W208" s="2">
        <v>488.58839486400097</v>
      </c>
      <c r="X208" s="2">
        <v>38.817678031</v>
      </c>
      <c r="Y208" s="2">
        <v>0.31962972180049598</v>
      </c>
      <c r="Z208" s="2">
        <v>45.010097999999999</v>
      </c>
      <c r="AA208" s="2">
        <v>4</v>
      </c>
      <c r="AB208" s="2" t="s">
        <v>4067</v>
      </c>
      <c r="AC208" s="2" t="s">
        <v>7618</v>
      </c>
      <c r="AD208" s="2" t="e">
        <f>VLOOKUP(AB208,#REF!,2,FALSE)</f>
        <v>#REF!</v>
      </c>
      <c r="AE208" s="2" t="e">
        <f>VLOOKUP(AB208,#REF!,3,FALSE)</f>
        <v>#REF!</v>
      </c>
      <c r="AF208" s="2" t="e">
        <f>VLOOKUP(AB208,#REF!,4,FALSE)</f>
        <v>#REF!</v>
      </c>
      <c r="AG208" s="2" t="s">
        <v>7622</v>
      </c>
      <c r="AH208" s="2">
        <v>360</v>
      </c>
      <c r="AI208" s="2">
        <v>50</v>
      </c>
      <c r="AJ208" s="2">
        <v>1</v>
      </c>
      <c r="AK208" s="2">
        <v>1</v>
      </c>
      <c r="AL208" s="2">
        <v>1</v>
      </c>
      <c r="AM208" s="2">
        <v>0</v>
      </c>
    </row>
    <row r="209" spans="1:39" x14ac:dyDescent="0.25">
      <c r="A209" s="1" t="s">
        <v>4206</v>
      </c>
      <c r="B209" s="1" t="s">
        <v>467</v>
      </c>
      <c r="C209" s="1" t="s">
        <v>4188</v>
      </c>
      <c r="D209" s="1" t="s">
        <v>30</v>
      </c>
      <c r="E209" s="1" t="s">
        <v>222</v>
      </c>
      <c r="F209" s="1" t="s">
        <v>69</v>
      </c>
      <c r="G209" s="1" t="s">
        <v>451</v>
      </c>
      <c r="H209" s="1" t="s">
        <v>54</v>
      </c>
      <c r="I209" s="1" t="s">
        <v>201</v>
      </c>
      <c r="J209" s="1" t="s">
        <v>4207</v>
      </c>
      <c r="K209" s="2" t="s">
        <v>3773</v>
      </c>
      <c r="L209" s="2" t="s">
        <v>3770</v>
      </c>
      <c r="M209" s="2"/>
      <c r="N209" s="2"/>
      <c r="O209" s="2">
        <v>2413</v>
      </c>
      <c r="P209" s="2">
        <v>-8.5277777777777803</v>
      </c>
      <c r="Q209" s="2">
        <v>-78.067499999999995</v>
      </c>
      <c r="R209" s="2">
        <v>24</v>
      </c>
      <c r="S209" s="2" t="s">
        <v>28</v>
      </c>
      <c r="T209" s="2">
        <v>298.77</v>
      </c>
      <c r="U209" s="2">
        <v>3.31358570137564</v>
      </c>
      <c r="V209" s="2">
        <v>1135.0000943909999</v>
      </c>
      <c r="W209" s="2">
        <v>139.65117991</v>
      </c>
      <c r="X209" s="2">
        <v>9.9955959310000004</v>
      </c>
      <c r="Y209" s="2">
        <v>0.37229749975169002</v>
      </c>
      <c r="Z209" s="2">
        <v>50.658076000000001</v>
      </c>
      <c r="AA209" s="2">
        <v>4</v>
      </c>
      <c r="AB209" s="2" t="s">
        <v>4067</v>
      </c>
      <c r="AC209" s="2" t="s">
        <v>7618</v>
      </c>
      <c r="AD209" s="2" t="e">
        <f>VLOOKUP(AB209,#REF!,2,FALSE)</f>
        <v>#REF!</v>
      </c>
      <c r="AE209" s="2" t="e">
        <f>VLOOKUP(AB209,#REF!,3,FALSE)</f>
        <v>#REF!</v>
      </c>
      <c r="AF209" s="2" t="e">
        <f>VLOOKUP(AB209,#REF!,4,FALSE)</f>
        <v>#REF!</v>
      </c>
      <c r="AG209" s="2" t="s">
        <v>7622</v>
      </c>
      <c r="AH209" s="2">
        <v>300</v>
      </c>
      <c r="AI209" s="2">
        <v>50</v>
      </c>
      <c r="AJ209" s="2">
        <v>0</v>
      </c>
      <c r="AK209" s="2">
        <v>0</v>
      </c>
      <c r="AL209" s="2">
        <v>0</v>
      </c>
      <c r="AM209" s="2">
        <v>0</v>
      </c>
    </row>
    <row r="210" spans="1:39" x14ac:dyDescent="0.25">
      <c r="A210" s="1" t="s">
        <v>4208</v>
      </c>
      <c r="B210" s="1" t="s">
        <v>468</v>
      </c>
      <c r="C210" s="1" t="s">
        <v>4188</v>
      </c>
      <c r="D210" s="1" t="s">
        <v>30</v>
      </c>
      <c r="E210" s="1" t="s">
        <v>222</v>
      </c>
      <c r="F210" s="1" t="s">
        <v>69</v>
      </c>
      <c r="G210" s="1" t="s">
        <v>451</v>
      </c>
      <c r="H210" s="1" t="s">
        <v>57</v>
      </c>
      <c r="I210" s="1" t="s">
        <v>469</v>
      </c>
      <c r="J210" s="1" t="s">
        <v>4209</v>
      </c>
      <c r="K210" s="2" t="s">
        <v>3773</v>
      </c>
      <c r="L210" s="2" t="s">
        <v>3770</v>
      </c>
      <c r="M210" s="2"/>
      <c r="N210" s="2"/>
      <c r="O210" s="2">
        <v>3368</v>
      </c>
      <c r="P210" s="2">
        <v>-8.4702777777777793</v>
      </c>
      <c r="Q210" s="2">
        <v>-78.037777777777805</v>
      </c>
      <c r="R210" s="2">
        <v>55</v>
      </c>
      <c r="S210" s="2" t="s">
        <v>28</v>
      </c>
      <c r="T210" s="2">
        <v>209.12</v>
      </c>
      <c r="U210" s="2">
        <v>13.485080336648799</v>
      </c>
      <c r="V210" s="2">
        <v>2860.0011905440101</v>
      </c>
      <c r="W210" s="2">
        <v>356.74677562900001</v>
      </c>
      <c r="X210" s="2">
        <v>5.4305672649999996</v>
      </c>
      <c r="Y210" s="2">
        <v>0.30378005679001302</v>
      </c>
      <c r="Z210" s="2">
        <v>59.271943999999998</v>
      </c>
      <c r="AA210" s="2">
        <v>4</v>
      </c>
      <c r="AB210" s="2" t="s">
        <v>4067</v>
      </c>
      <c r="AC210" s="2" t="s">
        <v>7618</v>
      </c>
      <c r="AD210" s="2" t="e">
        <f>VLOOKUP(AB210,#REF!,2,FALSE)</f>
        <v>#REF!</v>
      </c>
      <c r="AE210" s="2" t="e">
        <f>VLOOKUP(AB210,#REF!,3,FALSE)</f>
        <v>#REF!</v>
      </c>
      <c r="AF210" s="2" t="e">
        <f>VLOOKUP(AB210,#REF!,4,FALSE)</f>
        <v>#REF!</v>
      </c>
      <c r="AG210" s="2" t="s">
        <v>7622</v>
      </c>
      <c r="AH210" s="2">
        <v>360</v>
      </c>
      <c r="AI210" s="2">
        <v>50</v>
      </c>
      <c r="AJ210" s="2">
        <v>1</v>
      </c>
      <c r="AK210" s="2">
        <v>1</v>
      </c>
      <c r="AL210" s="2">
        <v>0</v>
      </c>
      <c r="AM210" s="2">
        <v>1</v>
      </c>
    </row>
    <row r="211" spans="1:39" x14ac:dyDescent="0.25">
      <c r="A211" s="1" t="s">
        <v>4210</v>
      </c>
      <c r="B211" s="1" t="s">
        <v>470</v>
      </c>
      <c r="C211" s="1" t="s">
        <v>4211</v>
      </c>
      <c r="D211" s="1" t="s">
        <v>30</v>
      </c>
      <c r="E211" s="1" t="s">
        <v>222</v>
      </c>
      <c r="F211" s="1" t="s">
        <v>72</v>
      </c>
      <c r="G211" s="1" t="s">
        <v>471</v>
      </c>
      <c r="H211" s="1" t="s">
        <v>25</v>
      </c>
      <c r="I211" s="1" t="s">
        <v>471</v>
      </c>
      <c r="J211" s="1" t="s">
        <v>4212</v>
      </c>
      <c r="K211" s="2" t="s">
        <v>3826</v>
      </c>
      <c r="L211" s="2" t="s">
        <v>3770</v>
      </c>
      <c r="M211" s="2"/>
      <c r="N211" s="2"/>
      <c r="O211" s="2">
        <v>2964</v>
      </c>
      <c r="P211" s="2">
        <v>-8.8211111111111098</v>
      </c>
      <c r="Q211" s="2">
        <v>-77.460277777777804</v>
      </c>
      <c r="R211" s="2">
        <v>169</v>
      </c>
      <c r="S211" s="2" t="s">
        <v>28</v>
      </c>
      <c r="T211" s="2">
        <v>347.92</v>
      </c>
      <c r="U211" s="2">
        <v>44.156702690273598</v>
      </c>
      <c r="V211" s="2">
        <v>14756.001739975</v>
      </c>
      <c r="W211" s="2">
        <v>1946.2965489149999</v>
      </c>
      <c r="X211" s="2">
        <v>255.76797444300001</v>
      </c>
      <c r="Y211" s="2">
        <v>0.42501533045351397</v>
      </c>
      <c r="Z211" s="2">
        <v>33.104058999999999</v>
      </c>
      <c r="AA211" s="2">
        <v>3</v>
      </c>
      <c r="AB211" s="2" t="s">
        <v>223</v>
      </c>
      <c r="AC211" s="2" t="s">
        <v>7618</v>
      </c>
      <c r="AD211" s="2" t="e">
        <f>VLOOKUP(AB211,#REF!,2,FALSE)</f>
        <v>#REF!</v>
      </c>
      <c r="AE211" s="2" t="e">
        <f>VLOOKUP(AB211,#REF!,3,FALSE)</f>
        <v>#REF!</v>
      </c>
      <c r="AF211" s="2" t="e">
        <f>VLOOKUP(AB211,#REF!,4,FALSE)</f>
        <v>#REF!</v>
      </c>
      <c r="AG211" s="2" t="s">
        <v>7622</v>
      </c>
      <c r="AH211" s="2">
        <v>480</v>
      </c>
      <c r="AI211" s="2">
        <v>50</v>
      </c>
      <c r="AJ211" s="2">
        <v>9</v>
      </c>
      <c r="AK211" s="2">
        <v>8</v>
      </c>
      <c r="AL211" s="2">
        <v>7</v>
      </c>
      <c r="AM211" s="2">
        <v>1</v>
      </c>
    </row>
    <row r="212" spans="1:39" x14ac:dyDescent="0.25">
      <c r="A212" s="1" t="s">
        <v>4213</v>
      </c>
      <c r="B212" s="1" t="s">
        <v>472</v>
      </c>
      <c r="C212" s="1" t="s">
        <v>4211</v>
      </c>
      <c r="D212" s="1" t="s">
        <v>30</v>
      </c>
      <c r="E212" s="1" t="s">
        <v>222</v>
      </c>
      <c r="F212" s="1" t="s">
        <v>72</v>
      </c>
      <c r="G212" s="1" t="s">
        <v>471</v>
      </c>
      <c r="H212" s="1" t="s">
        <v>30</v>
      </c>
      <c r="I212" s="1" t="s">
        <v>473</v>
      </c>
      <c r="J212" s="1" t="s">
        <v>4214</v>
      </c>
      <c r="K212" s="2" t="s">
        <v>3773</v>
      </c>
      <c r="L212" s="2" t="s">
        <v>3770</v>
      </c>
      <c r="M212" s="2"/>
      <c r="N212" s="2"/>
      <c r="O212" s="2">
        <v>2993</v>
      </c>
      <c r="P212" s="2">
        <v>-8.8580555555555591</v>
      </c>
      <c r="Q212" s="2">
        <v>-77.435555555555595</v>
      </c>
      <c r="R212" s="2">
        <v>35</v>
      </c>
      <c r="S212" s="2" t="s">
        <v>28</v>
      </c>
      <c r="T212" s="2">
        <v>88.97</v>
      </c>
      <c r="U212" s="2">
        <v>41.632010790153998</v>
      </c>
      <c r="V212" s="2">
        <v>3132.0011742269999</v>
      </c>
      <c r="W212" s="2">
        <v>393.37746917300001</v>
      </c>
      <c r="X212" s="2">
        <v>17.060482621999999</v>
      </c>
      <c r="Y212" s="2">
        <v>0.28693574658631499</v>
      </c>
      <c r="Z212" s="2">
        <v>49.252651999999998</v>
      </c>
      <c r="AA212" s="2">
        <v>3</v>
      </c>
      <c r="AB212" s="2" t="s">
        <v>223</v>
      </c>
      <c r="AC212" s="2" t="s">
        <v>7618</v>
      </c>
      <c r="AD212" s="2" t="e">
        <f>VLOOKUP(AB212,#REF!,2,FALSE)</f>
        <v>#REF!</v>
      </c>
      <c r="AE212" s="2" t="e">
        <f>VLOOKUP(AB212,#REF!,3,FALSE)</f>
        <v>#REF!</v>
      </c>
      <c r="AF212" s="2" t="e">
        <f>VLOOKUP(AB212,#REF!,4,FALSE)</f>
        <v>#REF!</v>
      </c>
      <c r="AG212" s="2" t="s">
        <v>7622</v>
      </c>
      <c r="AH212" s="2">
        <v>480</v>
      </c>
      <c r="AI212" s="2">
        <v>50</v>
      </c>
      <c r="AJ212" s="2">
        <v>1</v>
      </c>
      <c r="AK212" s="2">
        <v>1</v>
      </c>
      <c r="AL212" s="2">
        <v>1</v>
      </c>
      <c r="AM212" s="2">
        <v>0</v>
      </c>
    </row>
    <row r="213" spans="1:39" x14ac:dyDescent="0.25">
      <c r="A213" s="1" t="s">
        <v>4215</v>
      </c>
      <c r="B213" s="1" t="s">
        <v>474</v>
      </c>
      <c r="C213" s="1" t="s">
        <v>4211</v>
      </c>
      <c r="D213" s="1" t="s">
        <v>30</v>
      </c>
      <c r="E213" s="1" t="s">
        <v>222</v>
      </c>
      <c r="F213" s="1" t="s">
        <v>72</v>
      </c>
      <c r="G213" s="1" t="s">
        <v>471</v>
      </c>
      <c r="H213" s="1" t="s">
        <v>33</v>
      </c>
      <c r="I213" s="1" t="s">
        <v>475</v>
      </c>
      <c r="J213" s="1" t="s">
        <v>4216</v>
      </c>
      <c r="K213" s="2" t="s">
        <v>3781</v>
      </c>
      <c r="L213" s="2" t="s">
        <v>3770</v>
      </c>
      <c r="M213" s="2"/>
      <c r="N213" s="2"/>
      <c r="O213" s="2">
        <v>3182</v>
      </c>
      <c r="P213" s="2">
        <v>-8.6958333333333293</v>
      </c>
      <c r="Q213" s="2">
        <v>-77.429722222222196</v>
      </c>
      <c r="R213" s="2">
        <v>75</v>
      </c>
      <c r="S213" s="2" t="s">
        <v>28</v>
      </c>
      <c r="T213" s="2">
        <v>331.1</v>
      </c>
      <c r="U213" s="2">
        <v>20.691633947447901</v>
      </c>
      <c r="V213" s="2">
        <v>6388.9993143370102</v>
      </c>
      <c r="W213" s="2">
        <v>758.91106557600096</v>
      </c>
      <c r="X213" s="2">
        <v>113.086184496</v>
      </c>
      <c r="Y213" s="2">
        <v>0.12838589451902599</v>
      </c>
      <c r="Z213" s="2">
        <v>49.471398999999998</v>
      </c>
      <c r="AA213" s="2">
        <v>3</v>
      </c>
      <c r="AB213" s="2" t="s">
        <v>223</v>
      </c>
      <c r="AC213" s="2" t="s">
        <v>7618</v>
      </c>
      <c r="AD213" s="2" t="e">
        <f>VLOOKUP(AB213,#REF!,2,FALSE)</f>
        <v>#REF!</v>
      </c>
      <c r="AE213" s="2" t="e">
        <f>VLOOKUP(AB213,#REF!,3,FALSE)</f>
        <v>#REF!</v>
      </c>
      <c r="AF213" s="2" t="e">
        <f>VLOOKUP(AB213,#REF!,4,FALSE)</f>
        <v>#REF!</v>
      </c>
      <c r="AG213" s="2" t="s">
        <v>7622</v>
      </c>
      <c r="AH213" s="2">
        <v>480</v>
      </c>
      <c r="AI213" s="2">
        <v>50</v>
      </c>
      <c r="AJ213" s="2">
        <v>0</v>
      </c>
      <c r="AK213" s="2">
        <v>0</v>
      </c>
      <c r="AL213" s="2">
        <v>0</v>
      </c>
      <c r="AM213" s="2">
        <v>0</v>
      </c>
    </row>
    <row r="214" spans="1:39" x14ac:dyDescent="0.25">
      <c r="A214" s="1" t="s">
        <v>4217</v>
      </c>
      <c r="B214" s="1" t="s">
        <v>476</v>
      </c>
      <c r="C214" s="1" t="s">
        <v>4211</v>
      </c>
      <c r="D214" s="1" t="s">
        <v>30</v>
      </c>
      <c r="E214" s="1" t="s">
        <v>222</v>
      </c>
      <c r="F214" s="1" t="s">
        <v>72</v>
      </c>
      <c r="G214" s="1" t="s">
        <v>471</v>
      </c>
      <c r="H214" s="1" t="s">
        <v>36</v>
      </c>
      <c r="I214" s="1" t="s">
        <v>477</v>
      </c>
      <c r="J214" s="1" t="s">
        <v>4218</v>
      </c>
      <c r="K214" s="2" t="s">
        <v>3773</v>
      </c>
      <c r="L214" s="2" t="s">
        <v>3770</v>
      </c>
      <c r="M214" s="2"/>
      <c r="N214" s="2"/>
      <c r="O214" s="2">
        <v>3129</v>
      </c>
      <c r="P214" s="2">
        <v>-8.6972222222222193</v>
      </c>
      <c r="Q214" s="2">
        <v>-77.398333333333298</v>
      </c>
      <c r="R214" s="2">
        <v>41</v>
      </c>
      <c r="S214" s="2" t="s">
        <v>28</v>
      </c>
      <c r="T214" s="2">
        <v>146.06</v>
      </c>
      <c r="U214" s="2">
        <v>17.253183623168599</v>
      </c>
      <c r="V214" s="2">
        <v>2328.0004745589999</v>
      </c>
      <c r="W214" s="2">
        <v>283.000602474</v>
      </c>
      <c r="X214" s="2">
        <v>62.499027366</v>
      </c>
      <c r="Y214" s="2">
        <v>0.186315086296893</v>
      </c>
      <c r="Z214" s="2">
        <v>63.401246</v>
      </c>
      <c r="AA214" s="2">
        <v>3</v>
      </c>
      <c r="AB214" s="2" t="s">
        <v>223</v>
      </c>
      <c r="AC214" s="2" t="s">
        <v>7618</v>
      </c>
      <c r="AD214" s="2" t="e">
        <f>VLOOKUP(AB214,#REF!,2,FALSE)</f>
        <v>#REF!</v>
      </c>
      <c r="AE214" s="2" t="e">
        <f>VLOOKUP(AB214,#REF!,3,FALSE)</f>
        <v>#REF!</v>
      </c>
      <c r="AF214" s="2" t="e">
        <f>VLOOKUP(AB214,#REF!,4,FALSE)</f>
        <v>#REF!</v>
      </c>
      <c r="AG214" s="2" t="s">
        <v>7622</v>
      </c>
      <c r="AH214" s="2">
        <v>480</v>
      </c>
      <c r="AI214" s="2">
        <v>50</v>
      </c>
      <c r="AJ214" s="2">
        <v>0</v>
      </c>
      <c r="AK214" s="2">
        <v>0</v>
      </c>
      <c r="AL214" s="2">
        <v>0</v>
      </c>
      <c r="AM214" s="2">
        <v>0</v>
      </c>
    </row>
    <row r="215" spans="1:39" x14ac:dyDescent="0.25">
      <c r="A215" s="1" t="s">
        <v>4219</v>
      </c>
      <c r="B215" s="1" t="s">
        <v>478</v>
      </c>
      <c r="C215" s="1" t="s">
        <v>4220</v>
      </c>
      <c r="D215" s="1" t="s">
        <v>30</v>
      </c>
      <c r="E215" s="1" t="s">
        <v>222</v>
      </c>
      <c r="F215" s="1" t="s">
        <v>75</v>
      </c>
      <c r="G215" s="1" t="s">
        <v>479</v>
      </c>
      <c r="H215" s="1" t="s">
        <v>25</v>
      </c>
      <c r="I215" s="1" t="s">
        <v>479</v>
      </c>
      <c r="J215" s="1" t="s">
        <v>4221</v>
      </c>
      <c r="K215" s="2" t="s">
        <v>3790</v>
      </c>
      <c r="L215" s="2" t="s">
        <v>3770</v>
      </c>
      <c r="M215" s="2"/>
      <c r="N215" s="2"/>
      <c r="O215" s="2">
        <v>3428</v>
      </c>
      <c r="P215" s="2">
        <v>-9.7216666666666693</v>
      </c>
      <c r="Q215" s="2">
        <v>-77.456388888888895</v>
      </c>
      <c r="R215" s="2">
        <v>75</v>
      </c>
      <c r="S215" s="2" t="s">
        <v>28</v>
      </c>
      <c r="T215" s="2">
        <v>142.96</v>
      </c>
      <c r="U215" s="2">
        <v>43.3687744823727</v>
      </c>
      <c r="V215" s="2">
        <v>4606.0000980369996</v>
      </c>
      <c r="W215" s="2">
        <v>656.22080624000102</v>
      </c>
      <c r="X215" s="2">
        <v>75.564776722999994</v>
      </c>
      <c r="Y215" s="2">
        <v>0.46462222351560301</v>
      </c>
      <c r="Z215" s="2">
        <v>24.494129999999998</v>
      </c>
      <c r="AA215" s="2">
        <v>3</v>
      </c>
      <c r="AB215" s="2" t="s">
        <v>223</v>
      </c>
      <c r="AC215" s="2" t="s">
        <v>7618</v>
      </c>
      <c r="AD215" s="2" t="e">
        <f>VLOOKUP(AB215,#REF!,2,FALSE)</f>
        <v>#REF!</v>
      </c>
      <c r="AE215" s="2" t="e">
        <f>VLOOKUP(AB215,#REF!,3,FALSE)</f>
        <v>#REF!</v>
      </c>
      <c r="AF215" s="2" t="e">
        <f>VLOOKUP(AB215,#REF!,4,FALSE)</f>
        <v>#REF!</v>
      </c>
      <c r="AG215" s="2" t="s">
        <v>7622</v>
      </c>
      <c r="AH215" s="2">
        <v>60</v>
      </c>
      <c r="AI215" s="2">
        <v>15</v>
      </c>
      <c r="AJ215" s="2">
        <v>2</v>
      </c>
      <c r="AK215" s="2">
        <v>2</v>
      </c>
      <c r="AL215" s="2">
        <v>2</v>
      </c>
      <c r="AM215" s="2">
        <v>0</v>
      </c>
    </row>
    <row r="216" spans="1:39" x14ac:dyDescent="0.25">
      <c r="A216" s="1" t="s">
        <v>4222</v>
      </c>
      <c r="B216" s="1" t="s">
        <v>480</v>
      </c>
      <c r="C216" s="1" t="s">
        <v>4220</v>
      </c>
      <c r="D216" s="1" t="s">
        <v>30</v>
      </c>
      <c r="E216" s="1" t="s">
        <v>222</v>
      </c>
      <c r="F216" s="1" t="s">
        <v>75</v>
      </c>
      <c r="G216" s="1" t="s">
        <v>479</v>
      </c>
      <c r="H216" s="1" t="s">
        <v>30</v>
      </c>
      <c r="I216" s="1" t="s">
        <v>481</v>
      </c>
      <c r="J216" s="1" t="s">
        <v>4223</v>
      </c>
      <c r="K216" s="2" t="s">
        <v>3790</v>
      </c>
      <c r="L216" s="2" t="s">
        <v>3770</v>
      </c>
      <c r="M216" s="2"/>
      <c r="N216" s="2"/>
      <c r="O216" s="2">
        <v>3579</v>
      </c>
      <c r="P216" s="2">
        <v>-9.8016666666666694</v>
      </c>
      <c r="Q216" s="2">
        <v>-77.4305555555556</v>
      </c>
      <c r="R216" s="2">
        <v>149</v>
      </c>
      <c r="S216" s="2" t="s">
        <v>28</v>
      </c>
      <c r="T216" s="2">
        <v>1018.27</v>
      </c>
      <c r="U216" s="2">
        <v>4.8788631698861797</v>
      </c>
      <c r="V216" s="2">
        <v>4038.0019542629898</v>
      </c>
      <c r="W216" s="2">
        <v>596.72034562900001</v>
      </c>
      <c r="X216" s="2">
        <v>77.260882260000002</v>
      </c>
      <c r="Y216" s="2">
        <v>0.46547993316033798</v>
      </c>
      <c r="Z216" s="2">
        <v>24.494129999999998</v>
      </c>
      <c r="AA216" s="2">
        <v>3</v>
      </c>
      <c r="AB216" s="2" t="s">
        <v>223</v>
      </c>
      <c r="AC216" s="2" t="s">
        <v>7618</v>
      </c>
      <c r="AD216" s="2" t="e">
        <f>VLOOKUP(AB216,#REF!,2,FALSE)</f>
        <v>#REF!</v>
      </c>
      <c r="AE216" s="2" t="e">
        <f>VLOOKUP(AB216,#REF!,3,FALSE)</f>
        <v>#REF!</v>
      </c>
      <c r="AF216" s="2" t="e">
        <f>VLOOKUP(AB216,#REF!,4,FALSE)</f>
        <v>#REF!</v>
      </c>
      <c r="AG216" s="2" t="s">
        <v>7622</v>
      </c>
      <c r="AH216" s="2">
        <v>60</v>
      </c>
      <c r="AI216" s="2">
        <v>15</v>
      </c>
      <c r="AJ216" s="2">
        <v>2</v>
      </c>
      <c r="AK216" s="2">
        <v>2</v>
      </c>
      <c r="AL216" s="2">
        <v>2</v>
      </c>
      <c r="AM216" s="2">
        <v>0</v>
      </c>
    </row>
    <row r="217" spans="1:39" x14ac:dyDescent="0.25">
      <c r="A217" s="1" t="s">
        <v>4224</v>
      </c>
      <c r="B217" s="1" t="s">
        <v>482</v>
      </c>
      <c r="C217" s="1" t="s">
        <v>4220</v>
      </c>
      <c r="D217" s="1" t="s">
        <v>30</v>
      </c>
      <c r="E217" s="1" t="s">
        <v>222</v>
      </c>
      <c r="F217" s="1" t="s">
        <v>75</v>
      </c>
      <c r="G217" s="1" t="s">
        <v>479</v>
      </c>
      <c r="H217" s="1" t="s">
        <v>33</v>
      </c>
      <c r="I217" s="1" t="s">
        <v>483</v>
      </c>
      <c r="J217" s="1" t="s">
        <v>4225</v>
      </c>
      <c r="K217" s="2" t="s">
        <v>3778</v>
      </c>
      <c r="L217" s="2" t="s">
        <v>3770</v>
      </c>
      <c r="M217" s="2"/>
      <c r="N217" s="2"/>
      <c r="O217" s="2">
        <v>3032</v>
      </c>
      <c r="P217" s="2">
        <v>-9.9933333333333305</v>
      </c>
      <c r="Q217" s="2">
        <v>-77.588055555555499</v>
      </c>
      <c r="R217" s="2">
        <v>38</v>
      </c>
      <c r="S217" s="2" t="s">
        <v>28</v>
      </c>
      <c r="T217" s="2">
        <v>172.85</v>
      </c>
      <c r="U217" s="2">
        <v>3.9803297656928001</v>
      </c>
      <c r="V217" s="2">
        <v>427.99996149999998</v>
      </c>
      <c r="W217" s="2">
        <v>58.075001358000002</v>
      </c>
      <c r="X217" s="2">
        <v>0</v>
      </c>
      <c r="Y217" s="2">
        <v>0.42081696323043899</v>
      </c>
      <c r="Z217" s="2">
        <v>24.544536000000001</v>
      </c>
      <c r="AA217" s="2">
        <v>3</v>
      </c>
      <c r="AB217" s="2" t="s">
        <v>223</v>
      </c>
      <c r="AC217" s="2" t="s">
        <v>7618</v>
      </c>
      <c r="AD217" s="2" t="e">
        <f>VLOOKUP(AB217,#REF!,2,FALSE)</f>
        <v>#REF!</v>
      </c>
      <c r="AE217" s="2" t="e">
        <f>VLOOKUP(AB217,#REF!,3,FALSE)</f>
        <v>#REF!</v>
      </c>
      <c r="AF217" s="2" t="e">
        <f>VLOOKUP(AB217,#REF!,4,FALSE)</f>
        <v>#REF!</v>
      </c>
      <c r="AG217" s="2" t="s">
        <v>7622</v>
      </c>
      <c r="AH217" s="2">
        <v>60</v>
      </c>
      <c r="AI217" s="2">
        <v>15</v>
      </c>
      <c r="AJ217" s="2">
        <v>0</v>
      </c>
      <c r="AK217" s="2">
        <v>0</v>
      </c>
      <c r="AL217" s="2">
        <v>0</v>
      </c>
      <c r="AM217" s="2">
        <v>0</v>
      </c>
    </row>
    <row r="218" spans="1:39" x14ac:dyDescent="0.25">
      <c r="A218" s="1" t="s">
        <v>4226</v>
      </c>
      <c r="B218" s="1" t="s">
        <v>484</v>
      </c>
      <c r="C218" s="1" t="s">
        <v>4220</v>
      </c>
      <c r="D218" s="1" t="s">
        <v>30</v>
      </c>
      <c r="E218" s="1" t="s">
        <v>222</v>
      </c>
      <c r="F218" s="1" t="s">
        <v>75</v>
      </c>
      <c r="G218" s="1" t="s">
        <v>479</v>
      </c>
      <c r="H218" s="1" t="s">
        <v>36</v>
      </c>
      <c r="I218" s="1" t="s">
        <v>485</v>
      </c>
      <c r="J218" s="1" t="s">
        <v>4227</v>
      </c>
      <c r="K218" s="2" t="s">
        <v>3773</v>
      </c>
      <c r="L218" s="2" t="s">
        <v>3770</v>
      </c>
      <c r="M218" s="2"/>
      <c r="N218" s="2"/>
      <c r="O218" s="2">
        <v>2908</v>
      </c>
      <c r="P218" s="2">
        <v>-10.0555555555556</v>
      </c>
      <c r="Q218" s="2">
        <v>-77.536666666666704</v>
      </c>
      <c r="R218" s="2">
        <v>48</v>
      </c>
      <c r="S218" s="2" t="s">
        <v>28</v>
      </c>
      <c r="T218" s="2">
        <v>105.29</v>
      </c>
      <c r="U218" s="2">
        <v>8.2818881185297695</v>
      </c>
      <c r="V218" s="2">
        <v>664.00029921299995</v>
      </c>
      <c r="W218" s="2">
        <v>70.332021476999998</v>
      </c>
      <c r="X218" s="2">
        <v>14.085028888</v>
      </c>
      <c r="Y218" s="2">
        <v>0.24499235959395199</v>
      </c>
      <c r="Z218" s="2">
        <v>39.387721999999997</v>
      </c>
      <c r="AA218" s="2">
        <v>3</v>
      </c>
      <c r="AB218" s="2" t="s">
        <v>223</v>
      </c>
      <c r="AC218" s="2" t="s">
        <v>7618</v>
      </c>
      <c r="AD218" s="2" t="e">
        <f>VLOOKUP(AB218,#REF!,2,FALSE)</f>
        <v>#REF!</v>
      </c>
      <c r="AE218" s="2" t="e">
        <f>VLOOKUP(AB218,#REF!,3,FALSE)</f>
        <v>#REF!</v>
      </c>
      <c r="AF218" s="2" t="e">
        <f>VLOOKUP(AB218,#REF!,4,FALSE)</f>
        <v>#REF!</v>
      </c>
      <c r="AG218" s="2" t="s">
        <v>7622</v>
      </c>
      <c r="AH218" s="2">
        <v>60</v>
      </c>
      <c r="AI218" s="2">
        <v>15</v>
      </c>
      <c r="AJ218" s="2">
        <v>0</v>
      </c>
      <c r="AK218" s="2">
        <v>0</v>
      </c>
      <c r="AL218" s="2">
        <v>0</v>
      </c>
      <c r="AM218" s="2">
        <v>0</v>
      </c>
    </row>
    <row r="219" spans="1:39" x14ac:dyDescent="0.25">
      <c r="A219" s="1" t="s">
        <v>4228</v>
      </c>
      <c r="B219" s="1" t="s">
        <v>486</v>
      </c>
      <c r="C219" s="1" t="s">
        <v>4220</v>
      </c>
      <c r="D219" s="1" t="s">
        <v>30</v>
      </c>
      <c r="E219" s="1" t="s">
        <v>222</v>
      </c>
      <c r="F219" s="1" t="s">
        <v>75</v>
      </c>
      <c r="G219" s="1" t="s">
        <v>479</v>
      </c>
      <c r="H219" s="1" t="s">
        <v>39</v>
      </c>
      <c r="I219" s="1" t="s">
        <v>487</v>
      </c>
      <c r="J219" s="1" t="s">
        <v>4229</v>
      </c>
      <c r="K219" s="2" t="s">
        <v>3773</v>
      </c>
      <c r="L219" s="2" t="s">
        <v>3770</v>
      </c>
      <c r="M219" s="2"/>
      <c r="N219" s="2"/>
      <c r="O219" s="2">
        <v>3020</v>
      </c>
      <c r="P219" s="2">
        <v>-10.0691666666667</v>
      </c>
      <c r="Q219" s="2">
        <v>-77.621666666666698</v>
      </c>
      <c r="R219" s="2">
        <v>7</v>
      </c>
      <c r="S219" s="2" t="s">
        <v>28</v>
      </c>
      <c r="T219" s="2">
        <v>101.1</v>
      </c>
      <c r="U219" s="2">
        <v>11.1473788328388</v>
      </c>
      <c r="V219" s="2">
        <v>944.99996482300105</v>
      </c>
      <c r="W219" s="2">
        <v>105.16613721500001</v>
      </c>
      <c r="X219" s="2">
        <v>8.3681398629999997</v>
      </c>
      <c r="Y219" s="2">
        <v>0.428227552825096</v>
      </c>
      <c r="Z219" s="2">
        <v>22.662929999999999</v>
      </c>
      <c r="AA219" s="2">
        <v>3</v>
      </c>
      <c r="AB219" s="2" t="s">
        <v>223</v>
      </c>
      <c r="AC219" s="2" t="s">
        <v>7618</v>
      </c>
      <c r="AD219" s="2" t="e">
        <f>VLOOKUP(AB219,#REF!,2,FALSE)</f>
        <v>#REF!</v>
      </c>
      <c r="AE219" s="2" t="e">
        <f>VLOOKUP(AB219,#REF!,3,FALSE)</f>
        <v>#REF!</v>
      </c>
      <c r="AF219" s="2" t="e">
        <f>VLOOKUP(AB219,#REF!,4,FALSE)</f>
        <v>#REF!</v>
      </c>
      <c r="AG219" s="2" t="s">
        <v>7622</v>
      </c>
      <c r="AH219" s="2">
        <v>60</v>
      </c>
      <c r="AI219" s="2">
        <v>15</v>
      </c>
      <c r="AJ219" s="2">
        <v>0</v>
      </c>
      <c r="AK219" s="2">
        <v>0</v>
      </c>
      <c r="AL219" s="2">
        <v>0</v>
      </c>
      <c r="AM219" s="2">
        <v>0</v>
      </c>
    </row>
    <row r="220" spans="1:39" x14ac:dyDescent="0.25">
      <c r="A220" s="1" t="s">
        <v>4230</v>
      </c>
      <c r="B220" s="1" t="s">
        <v>488</v>
      </c>
      <c r="C220" s="1" t="s">
        <v>4220</v>
      </c>
      <c r="D220" s="1" t="s">
        <v>30</v>
      </c>
      <c r="E220" s="1" t="s">
        <v>222</v>
      </c>
      <c r="F220" s="1" t="s">
        <v>75</v>
      </c>
      <c r="G220" s="1" t="s">
        <v>479</v>
      </c>
      <c r="H220" s="1" t="s">
        <v>42</v>
      </c>
      <c r="I220" s="1" t="s">
        <v>489</v>
      </c>
      <c r="J220" s="1" t="s">
        <v>4231</v>
      </c>
      <c r="K220" s="2" t="s">
        <v>3778</v>
      </c>
      <c r="L220" s="2" t="s">
        <v>3770</v>
      </c>
      <c r="M220" s="2"/>
      <c r="N220" s="2"/>
      <c r="O220" s="2">
        <v>2615</v>
      </c>
      <c r="P220" s="2">
        <v>-10.089166666666699</v>
      </c>
      <c r="Q220" s="2">
        <v>-77.474444444444401</v>
      </c>
      <c r="R220" s="2">
        <v>31</v>
      </c>
      <c r="S220" s="2" t="s">
        <v>28</v>
      </c>
      <c r="T220" s="2">
        <v>184.84</v>
      </c>
      <c r="U220" s="2">
        <v>6.0051936810214199</v>
      </c>
      <c r="V220" s="2">
        <v>1696.0006685129999</v>
      </c>
      <c r="W220" s="2">
        <v>159.912590381</v>
      </c>
      <c r="X220" s="2">
        <v>9.5539573420000004</v>
      </c>
      <c r="Y220" s="2">
        <v>0.39355789745605502</v>
      </c>
      <c r="Z220" s="2">
        <v>36.242482000000003</v>
      </c>
      <c r="AA220" s="2">
        <v>3</v>
      </c>
      <c r="AB220" s="2" t="s">
        <v>223</v>
      </c>
      <c r="AC220" s="2" t="s">
        <v>7618</v>
      </c>
      <c r="AD220" s="2" t="e">
        <f>VLOOKUP(AB220,#REF!,2,FALSE)</f>
        <v>#REF!</v>
      </c>
      <c r="AE220" s="2" t="e">
        <f>VLOOKUP(AB220,#REF!,3,FALSE)</f>
        <v>#REF!</v>
      </c>
      <c r="AF220" s="2" t="e">
        <f>VLOOKUP(AB220,#REF!,4,FALSE)</f>
        <v>#REF!</v>
      </c>
      <c r="AG220" s="2" t="s">
        <v>7622</v>
      </c>
      <c r="AH220" s="2">
        <v>60</v>
      </c>
      <c r="AI220" s="2">
        <v>15</v>
      </c>
      <c r="AJ220" s="2">
        <v>0</v>
      </c>
      <c r="AK220" s="2">
        <v>0</v>
      </c>
      <c r="AL220" s="2">
        <v>0</v>
      </c>
      <c r="AM220" s="2">
        <v>0</v>
      </c>
    </row>
    <row r="221" spans="1:39" x14ac:dyDescent="0.25">
      <c r="A221" s="1" t="s">
        <v>4232</v>
      </c>
      <c r="B221" s="1" t="s">
        <v>490</v>
      </c>
      <c r="C221" s="1" t="s">
        <v>4220</v>
      </c>
      <c r="D221" s="1" t="s">
        <v>30</v>
      </c>
      <c r="E221" s="1" t="s">
        <v>222</v>
      </c>
      <c r="F221" s="1" t="s">
        <v>75</v>
      </c>
      <c r="G221" s="1" t="s">
        <v>479</v>
      </c>
      <c r="H221" s="1" t="s">
        <v>45</v>
      </c>
      <c r="I221" s="1" t="s">
        <v>491</v>
      </c>
      <c r="J221" s="1" t="s">
        <v>4233</v>
      </c>
      <c r="K221" s="2" t="s">
        <v>3781</v>
      </c>
      <c r="L221" s="2" t="s">
        <v>3770</v>
      </c>
      <c r="M221" s="2"/>
      <c r="N221" s="2"/>
      <c r="O221" s="2">
        <v>3552</v>
      </c>
      <c r="P221" s="2">
        <v>-10.1147222222222</v>
      </c>
      <c r="Q221" s="2">
        <v>-77.398055555555601</v>
      </c>
      <c r="R221" s="2">
        <v>29</v>
      </c>
      <c r="S221" s="2" t="s">
        <v>28</v>
      </c>
      <c r="T221" s="2">
        <v>100.51</v>
      </c>
      <c r="U221" s="2">
        <v>11.3720027857925</v>
      </c>
      <c r="V221" s="2">
        <v>969.99961387399901</v>
      </c>
      <c r="W221" s="2">
        <v>102.707186694</v>
      </c>
      <c r="X221" s="2">
        <v>10.497933865</v>
      </c>
      <c r="Y221" s="2">
        <v>0.38961515636535998</v>
      </c>
      <c r="Z221" s="2">
        <v>22.662929999999999</v>
      </c>
      <c r="AA221" s="2">
        <v>3</v>
      </c>
      <c r="AB221" s="2" t="s">
        <v>223</v>
      </c>
      <c r="AC221" s="2" t="s">
        <v>7618</v>
      </c>
      <c r="AD221" s="2" t="e">
        <f>VLOOKUP(AB221,#REF!,2,FALSE)</f>
        <v>#REF!</v>
      </c>
      <c r="AE221" s="2" t="e">
        <f>VLOOKUP(AB221,#REF!,3,FALSE)</f>
        <v>#REF!</v>
      </c>
      <c r="AF221" s="2" t="e">
        <f>VLOOKUP(AB221,#REF!,4,FALSE)</f>
        <v>#REF!</v>
      </c>
      <c r="AG221" s="2" t="s">
        <v>7622</v>
      </c>
      <c r="AH221" s="2">
        <v>60</v>
      </c>
      <c r="AI221" s="2">
        <v>15</v>
      </c>
      <c r="AJ221" s="2">
        <v>0</v>
      </c>
      <c r="AK221" s="2">
        <v>0</v>
      </c>
      <c r="AL221" s="2">
        <v>0</v>
      </c>
      <c r="AM221" s="2">
        <v>0</v>
      </c>
    </row>
    <row r="222" spans="1:39" x14ac:dyDescent="0.25">
      <c r="A222" s="1" t="s">
        <v>4234</v>
      </c>
      <c r="B222" s="1" t="s">
        <v>492</v>
      </c>
      <c r="C222" s="1" t="s">
        <v>4220</v>
      </c>
      <c r="D222" s="1" t="s">
        <v>30</v>
      </c>
      <c r="E222" s="1" t="s">
        <v>222</v>
      </c>
      <c r="F222" s="1" t="s">
        <v>75</v>
      </c>
      <c r="G222" s="1" t="s">
        <v>479</v>
      </c>
      <c r="H222" s="1" t="s">
        <v>48</v>
      </c>
      <c r="I222" s="1" t="s">
        <v>493</v>
      </c>
      <c r="J222" s="1" t="s">
        <v>4235</v>
      </c>
      <c r="K222" s="2" t="s">
        <v>3773</v>
      </c>
      <c r="L222" s="2" t="s">
        <v>3770</v>
      </c>
      <c r="M222" s="2"/>
      <c r="N222" s="2"/>
      <c r="O222" s="2">
        <v>3402</v>
      </c>
      <c r="P222" s="2">
        <v>-10.050000000000001</v>
      </c>
      <c r="Q222" s="2">
        <v>-77.654444444444493</v>
      </c>
      <c r="R222" s="2">
        <v>25</v>
      </c>
      <c r="S222" s="2" t="s">
        <v>28</v>
      </c>
      <c r="T222" s="2">
        <v>254.85</v>
      </c>
      <c r="U222" s="2">
        <v>5.9172061997253298</v>
      </c>
      <c r="V222" s="2">
        <v>1603.000627162</v>
      </c>
      <c r="W222" s="2">
        <v>175.85150443699999</v>
      </c>
      <c r="X222" s="2">
        <v>16.892599464</v>
      </c>
      <c r="Y222" s="2">
        <v>0.36257061763090098</v>
      </c>
      <c r="Z222" s="2">
        <v>22.662929999999999</v>
      </c>
      <c r="AA222" s="2">
        <v>3</v>
      </c>
      <c r="AB222" s="2" t="s">
        <v>223</v>
      </c>
      <c r="AC222" s="2" t="s">
        <v>7618</v>
      </c>
      <c r="AD222" s="2" t="e">
        <f>VLOOKUP(AB222,#REF!,2,FALSE)</f>
        <v>#REF!</v>
      </c>
      <c r="AE222" s="2" t="e">
        <f>VLOOKUP(AB222,#REF!,3,FALSE)</f>
        <v>#REF!</v>
      </c>
      <c r="AF222" s="2" t="e">
        <f>VLOOKUP(AB222,#REF!,4,FALSE)</f>
        <v>#REF!</v>
      </c>
      <c r="AG222" s="2" t="s">
        <v>7622</v>
      </c>
      <c r="AH222" s="2">
        <v>60</v>
      </c>
      <c r="AI222" s="2">
        <v>15</v>
      </c>
      <c r="AJ222" s="2">
        <v>0</v>
      </c>
      <c r="AK222" s="2">
        <v>0</v>
      </c>
      <c r="AL222" s="2">
        <v>0</v>
      </c>
      <c r="AM222" s="2">
        <v>0</v>
      </c>
    </row>
    <row r="223" spans="1:39" x14ac:dyDescent="0.25">
      <c r="A223" s="1" t="s">
        <v>4236</v>
      </c>
      <c r="B223" s="1" t="s">
        <v>494</v>
      </c>
      <c r="C223" s="1" t="s">
        <v>4220</v>
      </c>
      <c r="D223" s="1" t="s">
        <v>30</v>
      </c>
      <c r="E223" s="1" t="s">
        <v>222</v>
      </c>
      <c r="F223" s="1" t="s">
        <v>75</v>
      </c>
      <c r="G223" s="1" t="s">
        <v>479</v>
      </c>
      <c r="H223" s="1" t="s">
        <v>51</v>
      </c>
      <c r="I223" s="1" t="s">
        <v>495</v>
      </c>
      <c r="J223" s="1" t="s">
        <v>4237</v>
      </c>
      <c r="K223" s="2" t="s">
        <v>3773</v>
      </c>
      <c r="L223" s="2" t="s">
        <v>3770</v>
      </c>
      <c r="M223" s="2"/>
      <c r="N223" s="2"/>
      <c r="O223" s="2">
        <v>3596</v>
      </c>
      <c r="P223" s="2">
        <v>-10.0102777777778</v>
      </c>
      <c r="Q223" s="2">
        <v>-77.569166666666703</v>
      </c>
      <c r="R223" s="2">
        <v>28</v>
      </c>
      <c r="S223" s="2" t="s">
        <v>28</v>
      </c>
      <c r="T223" s="2">
        <v>81.23</v>
      </c>
      <c r="U223" s="2">
        <v>7.9034839345069496</v>
      </c>
      <c r="V223" s="2">
        <v>448.00000857700002</v>
      </c>
      <c r="W223" s="2">
        <v>29.099767686</v>
      </c>
      <c r="X223" s="2">
        <v>1.0748049019999999</v>
      </c>
      <c r="Y223" s="2">
        <v>0.247469188502356</v>
      </c>
      <c r="Z223" s="2">
        <v>22.662929999999999</v>
      </c>
      <c r="AA223" s="2">
        <v>3</v>
      </c>
      <c r="AB223" s="2" t="s">
        <v>223</v>
      </c>
      <c r="AC223" s="2" t="s">
        <v>7618</v>
      </c>
      <c r="AD223" s="2" t="e">
        <f>VLOOKUP(AB223,#REF!,2,FALSE)</f>
        <v>#REF!</v>
      </c>
      <c r="AE223" s="2" t="e">
        <f>VLOOKUP(AB223,#REF!,3,FALSE)</f>
        <v>#REF!</v>
      </c>
      <c r="AF223" s="2" t="e">
        <f>VLOOKUP(AB223,#REF!,4,FALSE)</f>
        <v>#REF!</v>
      </c>
      <c r="AG223" s="2" t="s">
        <v>7622</v>
      </c>
      <c r="AH223" s="2">
        <v>60</v>
      </c>
      <c r="AI223" s="2">
        <v>15</v>
      </c>
      <c r="AJ223" s="2">
        <v>0</v>
      </c>
      <c r="AK223" s="2">
        <v>0</v>
      </c>
      <c r="AL223" s="2">
        <v>0</v>
      </c>
      <c r="AM223" s="2">
        <v>0</v>
      </c>
    </row>
    <row r="224" spans="1:39" x14ac:dyDescent="0.25">
      <c r="A224" s="1" t="s">
        <v>4238</v>
      </c>
      <c r="B224" s="1" t="s">
        <v>496</v>
      </c>
      <c r="C224" s="1" t="s">
        <v>4220</v>
      </c>
      <c r="D224" s="1" t="s">
        <v>30</v>
      </c>
      <c r="E224" s="1" t="s">
        <v>222</v>
      </c>
      <c r="F224" s="1" t="s">
        <v>75</v>
      </c>
      <c r="G224" s="1" t="s">
        <v>479</v>
      </c>
      <c r="H224" s="1" t="s">
        <v>54</v>
      </c>
      <c r="I224" s="1" t="s">
        <v>497</v>
      </c>
      <c r="J224" s="1" t="s">
        <v>4239</v>
      </c>
      <c r="K224" s="2" t="s">
        <v>3778</v>
      </c>
      <c r="L224" s="2" t="s">
        <v>3770</v>
      </c>
      <c r="M224" s="2"/>
      <c r="N224" s="2"/>
      <c r="O224" s="2">
        <v>3485</v>
      </c>
      <c r="P224" s="2">
        <v>-9.7605555555555608</v>
      </c>
      <c r="Q224" s="2">
        <v>-77.442777777777806</v>
      </c>
      <c r="R224" s="2">
        <v>36</v>
      </c>
      <c r="S224" s="2" t="s">
        <v>28</v>
      </c>
      <c r="T224" s="2">
        <v>142.29</v>
      </c>
      <c r="U224" s="2">
        <v>21.568627450980401</v>
      </c>
      <c r="V224" s="2">
        <v>2668.0007943149999</v>
      </c>
      <c r="W224" s="2">
        <v>334.18430662700001</v>
      </c>
      <c r="X224" s="2">
        <v>54.686830761000003</v>
      </c>
      <c r="Y224" s="2">
        <v>0.46080390991875397</v>
      </c>
      <c r="Z224" s="2">
        <v>22.662929999999999</v>
      </c>
      <c r="AA224" s="2">
        <v>3</v>
      </c>
      <c r="AB224" s="2" t="s">
        <v>223</v>
      </c>
      <c r="AC224" s="2" t="s">
        <v>7618</v>
      </c>
      <c r="AD224" s="2" t="e">
        <f>VLOOKUP(AB224,#REF!,2,FALSE)</f>
        <v>#REF!</v>
      </c>
      <c r="AE224" s="2" t="e">
        <f>VLOOKUP(AB224,#REF!,3,FALSE)</f>
        <v>#REF!</v>
      </c>
      <c r="AF224" s="2" t="e">
        <f>VLOOKUP(AB224,#REF!,4,FALSE)</f>
        <v>#REF!</v>
      </c>
      <c r="AG224" s="2" t="s">
        <v>7622</v>
      </c>
      <c r="AH224" s="2">
        <v>60</v>
      </c>
      <c r="AI224" s="2">
        <v>15</v>
      </c>
      <c r="AJ224" s="2">
        <v>2</v>
      </c>
      <c r="AK224" s="2">
        <v>2</v>
      </c>
      <c r="AL224" s="2">
        <v>1</v>
      </c>
      <c r="AM224" s="2">
        <v>1</v>
      </c>
    </row>
    <row r="225" spans="1:39" x14ac:dyDescent="0.25">
      <c r="A225" s="1" t="s">
        <v>4240</v>
      </c>
      <c r="B225" s="1" t="s">
        <v>498</v>
      </c>
      <c r="C225" s="1" t="s">
        <v>4241</v>
      </c>
      <c r="D225" s="1" t="s">
        <v>30</v>
      </c>
      <c r="E225" s="1" t="s">
        <v>222</v>
      </c>
      <c r="F225" s="1" t="s">
        <v>78</v>
      </c>
      <c r="G225" s="1" t="s">
        <v>499</v>
      </c>
      <c r="H225" s="1" t="s">
        <v>25</v>
      </c>
      <c r="I225" s="1" t="s">
        <v>500</v>
      </c>
      <c r="J225" s="1" t="s">
        <v>4242</v>
      </c>
      <c r="K225" s="2" t="s">
        <v>3769</v>
      </c>
      <c r="L225" s="2" t="s">
        <v>3770</v>
      </c>
      <c r="M225" s="2"/>
      <c r="N225" s="2"/>
      <c r="O225" s="2">
        <v>52</v>
      </c>
      <c r="P225" s="2">
        <v>-9.0416666666666696</v>
      </c>
      <c r="Q225" s="2">
        <v>-78.607777777777798</v>
      </c>
      <c r="R225" s="2">
        <v>78</v>
      </c>
      <c r="S225" s="2" t="s">
        <v>28</v>
      </c>
      <c r="T225" s="2">
        <v>1461.44</v>
      </c>
      <c r="U225" s="2">
        <v>169.818124589446</v>
      </c>
      <c r="V225" s="2">
        <v>213872.06679951001</v>
      </c>
      <c r="W225" s="2">
        <v>31962.9689361415</v>
      </c>
      <c r="X225" s="2">
        <v>3252.0816671839998</v>
      </c>
      <c r="Y225" s="2">
        <v>0.61382808976108305</v>
      </c>
      <c r="Z225" s="2">
        <v>15.745519</v>
      </c>
      <c r="AA225" s="2">
        <v>4</v>
      </c>
      <c r="AB225" s="2" t="s">
        <v>4067</v>
      </c>
      <c r="AC225" s="2" t="s">
        <v>7618</v>
      </c>
      <c r="AD225" s="2" t="e">
        <f>VLOOKUP(AB225,#REF!,2,FALSE)</f>
        <v>#REF!</v>
      </c>
      <c r="AE225" s="2" t="e">
        <f>VLOOKUP(AB225,#REF!,3,FALSE)</f>
        <v>#REF!</v>
      </c>
      <c r="AF225" s="2" t="e">
        <f>VLOOKUP(AB225,#REF!,4,FALSE)</f>
        <v>#REF!</v>
      </c>
      <c r="AG225" s="2" t="s">
        <v>7622</v>
      </c>
      <c r="AH225" s="2">
        <v>30</v>
      </c>
      <c r="AI225" s="2">
        <v>5</v>
      </c>
      <c r="AJ225" s="2">
        <v>19</v>
      </c>
      <c r="AK225" s="2">
        <v>15</v>
      </c>
      <c r="AL225" s="2">
        <v>13</v>
      </c>
      <c r="AM225" s="2">
        <v>2</v>
      </c>
    </row>
    <row r="226" spans="1:39" x14ac:dyDescent="0.25">
      <c r="A226" s="1" t="s">
        <v>4243</v>
      </c>
      <c r="B226" s="1" t="s">
        <v>501</v>
      </c>
      <c r="C226" s="1" t="s">
        <v>4241</v>
      </c>
      <c r="D226" s="1" t="s">
        <v>30</v>
      </c>
      <c r="E226" s="1" t="s">
        <v>222</v>
      </c>
      <c r="F226" s="1" t="s">
        <v>78</v>
      </c>
      <c r="G226" s="1" t="s">
        <v>499</v>
      </c>
      <c r="H226" s="1" t="s">
        <v>30</v>
      </c>
      <c r="I226" s="1" t="s">
        <v>502</v>
      </c>
      <c r="J226" s="1" t="s">
        <v>4244</v>
      </c>
      <c r="K226" s="2" t="s">
        <v>3773</v>
      </c>
      <c r="L226" s="2" t="s">
        <v>3770</v>
      </c>
      <c r="M226" s="2"/>
      <c r="N226" s="2"/>
      <c r="O226" s="2">
        <v>1210</v>
      </c>
      <c r="P226" s="2">
        <v>-9.0130555555555496</v>
      </c>
      <c r="Q226" s="2">
        <v>-78.138055555555496</v>
      </c>
      <c r="R226" s="2">
        <v>126</v>
      </c>
      <c r="S226" s="2" t="s">
        <v>28</v>
      </c>
      <c r="T226" s="2">
        <v>549.78</v>
      </c>
      <c r="U226" s="2">
        <v>10.595147149769</v>
      </c>
      <c r="V226" s="2">
        <v>4788.9999593639604</v>
      </c>
      <c r="W226" s="2">
        <v>568.11746384300102</v>
      </c>
      <c r="X226" s="2">
        <v>48.404239298999997</v>
      </c>
      <c r="Y226" s="2">
        <v>0.38305402004703099</v>
      </c>
      <c r="Z226" s="2">
        <v>44.268123000000003</v>
      </c>
      <c r="AA226" s="2">
        <v>4</v>
      </c>
      <c r="AB226" s="2" t="s">
        <v>4067</v>
      </c>
      <c r="AC226" s="2" t="s">
        <v>7618</v>
      </c>
      <c r="AD226" s="2" t="e">
        <f>VLOOKUP(AB226,#REF!,2,FALSE)</f>
        <v>#REF!</v>
      </c>
      <c r="AE226" s="2" t="e">
        <f>VLOOKUP(AB226,#REF!,3,FALSE)</f>
        <v>#REF!</v>
      </c>
      <c r="AF226" s="2" t="e">
        <f>VLOOKUP(AB226,#REF!,4,FALSE)</f>
        <v>#REF!</v>
      </c>
      <c r="AG226" s="2" t="s">
        <v>7622</v>
      </c>
      <c r="AH226" s="2">
        <v>180</v>
      </c>
      <c r="AI226" s="2">
        <v>25</v>
      </c>
      <c r="AJ226" s="2">
        <v>0</v>
      </c>
      <c r="AK226" s="2">
        <v>0</v>
      </c>
      <c r="AL226" s="2">
        <v>0</v>
      </c>
      <c r="AM226" s="2">
        <v>0</v>
      </c>
    </row>
    <row r="227" spans="1:39" x14ac:dyDescent="0.25">
      <c r="A227" s="1" t="s">
        <v>4245</v>
      </c>
      <c r="B227" s="1" t="s">
        <v>503</v>
      </c>
      <c r="C227" s="1" t="s">
        <v>4241</v>
      </c>
      <c r="D227" s="1" t="s">
        <v>30</v>
      </c>
      <c r="E227" s="1" t="s">
        <v>222</v>
      </c>
      <c r="F227" s="1" t="s">
        <v>78</v>
      </c>
      <c r="G227" s="1" t="s">
        <v>499</v>
      </c>
      <c r="H227" s="1" t="s">
        <v>33</v>
      </c>
      <c r="I227" s="1" t="s">
        <v>504</v>
      </c>
      <c r="J227" s="1" t="s">
        <v>4246</v>
      </c>
      <c r="K227" s="2" t="s">
        <v>4036</v>
      </c>
      <c r="L227" s="2" t="s">
        <v>3770</v>
      </c>
      <c r="M227" s="2"/>
      <c r="N227" s="2"/>
      <c r="O227" s="2">
        <v>31</v>
      </c>
      <c r="P227" s="2">
        <v>-9.0230555555555494</v>
      </c>
      <c r="Q227" s="2">
        <v>-78.616111111111096</v>
      </c>
      <c r="R227" s="2">
        <v>1</v>
      </c>
      <c r="S227" s="2" t="s">
        <v>28</v>
      </c>
      <c r="T227" s="2">
        <v>9.2100000000000009</v>
      </c>
      <c r="U227" s="2">
        <v>1974.5928338762201</v>
      </c>
      <c r="V227" s="2">
        <v>16653.0116302401</v>
      </c>
      <c r="W227" s="2">
        <v>2520.8055119299902</v>
      </c>
      <c r="X227" s="2">
        <v>281.103781277</v>
      </c>
      <c r="Y227" s="2">
        <v>0.57671763151006705</v>
      </c>
      <c r="Z227" s="2">
        <v>19.491299000000001</v>
      </c>
      <c r="AA227" s="2">
        <v>4</v>
      </c>
      <c r="AB227" s="2" t="s">
        <v>4067</v>
      </c>
      <c r="AC227" s="2" t="s">
        <v>7618</v>
      </c>
      <c r="AD227" s="2" t="e">
        <f>VLOOKUP(AB227,#REF!,2,FALSE)</f>
        <v>#REF!</v>
      </c>
      <c r="AE227" s="2" t="e">
        <f>VLOOKUP(AB227,#REF!,3,FALSE)</f>
        <v>#REF!</v>
      </c>
      <c r="AF227" s="2" t="e">
        <f>VLOOKUP(AB227,#REF!,4,FALSE)</f>
        <v>#REF!</v>
      </c>
      <c r="AG227" s="2" t="s">
        <v>7622</v>
      </c>
      <c r="AH227" s="2">
        <v>60</v>
      </c>
      <c r="AI227" s="2">
        <v>10</v>
      </c>
      <c r="AJ227" s="2">
        <v>1</v>
      </c>
      <c r="AK227" s="2">
        <v>0</v>
      </c>
      <c r="AL227" s="2">
        <v>0</v>
      </c>
      <c r="AM227" s="2">
        <v>0</v>
      </c>
    </row>
    <row r="228" spans="1:39" x14ac:dyDescent="0.25">
      <c r="A228" s="1" t="s">
        <v>4247</v>
      </c>
      <c r="B228" s="1" t="s">
        <v>505</v>
      </c>
      <c r="C228" s="1" t="s">
        <v>4241</v>
      </c>
      <c r="D228" s="1" t="s">
        <v>30</v>
      </c>
      <c r="E228" s="1" t="s">
        <v>222</v>
      </c>
      <c r="F228" s="1" t="s">
        <v>78</v>
      </c>
      <c r="G228" s="1" t="s">
        <v>499</v>
      </c>
      <c r="H228" s="1" t="s">
        <v>36</v>
      </c>
      <c r="I228" s="1" t="s">
        <v>506</v>
      </c>
      <c r="J228" s="1" t="s">
        <v>4248</v>
      </c>
      <c r="K228" s="2" t="s">
        <v>3781</v>
      </c>
      <c r="L228" s="2" t="s">
        <v>3770</v>
      </c>
      <c r="M228" s="2"/>
      <c r="N228" s="2"/>
      <c r="O228" s="2">
        <v>2731</v>
      </c>
      <c r="P228" s="2">
        <v>-8.7602777777777803</v>
      </c>
      <c r="Q228" s="2">
        <v>-78.061388888888899</v>
      </c>
      <c r="R228" s="2">
        <v>106</v>
      </c>
      <c r="S228" s="2" t="s">
        <v>28</v>
      </c>
      <c r="T228" s="2">
        <v>584.65</v>
      </c>
      <c r="U228" s="2">
        <v>6.8793295133840804</v>
      </c>
      <c r="V228" s="2">
        <v>3340.0005288119901</v>
      </c>
      <c r="W228" s="2">
        <v>405.92410645299998</v>
      </c>
      <c r="X228" s="2">
        <v>16.238182663</v>
      </c>
      <c r="Y228" s="2">
        <v>0.31015607148766999</v>
      </c>
      <c r="Z228" s="2">
        <v>55.683100000000003</v>
      </c>
      <c r="AA228" s="2">
        <v>4</v>
      </c>
      <c r="AB228" s="2" t="s">
        <v>4067</v>
      </c>
      <c r="AC228" s="2" t="s">
        <v>7618</v>
      </c>
      <c r="AD228" s="2" t="e">
        <f>VLOOKUP(AB228,#REF!,2,FALSE)</f>
        <v>#REF!</v>
      </c>
      <c r="AE228" s="2" t="e">
        <f>VLOOKUP(AB228,#REF!,3,FALSE)</f>
        <v>#REF!</v>
      </c>
      <c r="AF228" s="2" t="e">
        <f>VLOOKUP(AB228,#REF!,4,FALSE)</f>
        <v>#REF!</v>
      </c>
      <c r="AG228" s="2" t="s">
        <v>7622</v>
      </c>
      <c r="AH228" s="2">
        <v>300</v>
      </c>
      <c r="AI228" s="2">
        <v>25</v>
      </c>
      <c r="AJ228" s="2">
        <v>0</v>
      </c>
      <c r="AK228" s="2">
        <v>0</v>
      </c>
      <c r="AL228" s="2">
        <v>0</v>
      </c>
      <c r="AM228" s="2">
        <v>0</v>
      </c>
    </row>
    <row r="229" spans="1:39" x14ac:dyDescent="0.25">
      <c r="A229" s="1" t="s">
        <v>4249</v>
      </c>
      <c r="B229" s="1" t="s">
        <v>507</v>
      </c>
      <c r="C229" s="1" t="s">
        <v>4241</v>
      </c>
      <c r="D229" s="1" t="s">
        <v>30</v>
      </c>
      <c r="E229" s="1" t="s">
        <v>222</v>
      </c>
      <c r="F229" s="1" t="s">
        <v>78</v>
      </c>
      <c r="G229" s="1" t="s">
        <v>499</v>
      </c>
      <c r="H229" s="1" t="s">
        <v>39</v>
      </c>
      <c r="I229" s="1" t="s">
        <v>508</v>
      </c>
      <c r="J229" s="1" t="s">
        <v>4250</v>
      </c>
      <c r="K229" s="2" t="s">
        <v>3790</v>
      </c>
      <c r="L229" s="2" t="s">
        <v>3770</v>
      </c>
      <c r="M229" s="2"/>
      <c r="N229" s="2"/>
      <c r="O229" s="2">
        <v>504</v>
      </c>
      <c r="P229" s="2">
        <v>-9.1388888888888893</v>
      </c>
      <c r="Q229" s="2">
        <v>-78.183333333333294</v>
      </c>
      <c r="R229" s="2">
        <v>66</v>
      </c>
      <c r="S229" s="2" t="s">
        <v>28</v>
      </c>
      <c r="T229" s="2">
        <v>359.35</v>
      </c>
      <c r="U229" s="2">
        <v>26.545150967023801</v>
      </c>
      <c r="V229" s="2">
        <v>8311.0012060410609</v>
      </c>
      <c r="W229" s="2">
        <v>1151.3255178290001</v>
      </c>
      <c r="X229" s="2">
        <v>98.820445121999995</v>
      </c>
      <c r="Y229" s="2">
        <v>0.42598474822479998</v>
      </c>
      <c r="Z229" s="2">
        <v>20.081087</v>
      </c>
      <c r="AA229" s="2">
        <v>4</v>
      </c>
      <c r="AB229" s="2" t="s">
        <v>4067</v>
      </c>
      <c r="AC229" s="2" t="s">
        <v>7618</v>
      </c>
      <c r="AD229" s="2" t="e">
        <f>VLOOKUP(AB229,#REF!,2,FALSE)</f>
        <v>#REF!</v>
      </c>
      <c r="AE229" s="2" t="e">
        <f>VLOOKUP(AB229,#REF!,3,FALSE)</f>
        <v>#REF!</v>
      </c>
      <c r="AF229" s="2" t="e">
        <f>VLOOKUP(AB229,#REF!,4,FALSE)</f>
        <v>#REF!</v>
      </c>
      <c r="AG229" s="2" t="s">
        <v>7622</v>
      </c>
      <c r="AH229" s="2">
        <v>120</v>
      </c>
      <c r="AI229" s="2">
        <v>25</v>
      </c>
      <c r="AJ229" s="2">
        <v>0</v>
      </c>
      <c r="AK229" s="2">
        <v>0</v>
      </c>
      <c r="AL229" s="2">
        <v>0</v>
      </c>
      <c r="AM229" s="2">
        <v>0</v>
      </c>
    </row>
    <row r="230" spans="1:39" x14ac:dyDescent="0.25">
      <c r="A230" s="1" t="s">
        <v>4251</v>
      </c>
      <c r="B230" s="1" t="s">
        <v>509</v>
      </c>
      <c r="C230" s="1" t="s">
        <v>4241</v>
      </c>
      <c r="D230" s="1" t="s">
        <v>30</v>
      </c>
      <c r="E230" s="1" t="s">
        <v>222</v>
      </c>
      <c r="F230" s="1" t="s">
        <v>78</v>
      </c>
      <c r="G230" s="1" t="s">
        <v>499</v>
      </c>
      <c r="H230" s="1" t="s">
        <v>42</v>
      </c>
      <c r="I230" s="1" t="s">
        <v>510</v>
      </c>
      <c r="J230" s="1" t="s">
        <v>4252</v>
      </c>
      <c r="K230" s="2" t="s">
        <v>3790</v>
      </c>
      <c r="L230" s="2" t="s">
        <v>3770</v>
      </c>
      <c r="M230" s="2"/>
      <c r="N230" s="2"/>
      <c r="O230" s="2">
        <v>159</v>
      </c>
      <c r="P230" s="2">
        <v>-9.1727777777777693</v>
      </c>
      <c r="Q230" s="2">
        <v>-78.360833333333304</v>
      </c>
      <c r="R230" s="2">
        <v>31</v>
      </c>
      <c r="S230" s="2" t="s">
        <v>28</v>
      </c>
      <c r="T230" s="2">
        <v>458.24</v>
      </c>
      <c r="U230" s="2">
        <v>33.718138966480502</v>
      </c>
      <c r="V230" s="2">
        <v>14413.004354393999</v>
      </c>
      <c r="W230" s="2">
        <v>1977.5652188470001</v>
      </c>
      <c r="X230" s="2">
        <v>144.35854619899999</v>
      </c>
      <c r="Y230" s="2">
        <v>0.56882066907278594</v>
      </c>
      <c r="Z230" s="2">
        <v>19.718336000000001</v>
      </c>
      <c r="AA230" s="2">
        <v>4</v>
      </c>
      <c r="AB230" s="2" t="s">
        <v>4067</v>
      </c>
      <c r="AC230" s="2" t="s">
        <v>7618</v>
      </c>
      <c r="AD230" s="2" t="e">
        <f>VLOOKUP(AB230,#REF!,2,FALSE)</f>
        <v>#REF!</v>
      </c>
      <c r="AE230" s="2" t="e">
        <f>VLOOKUP(AB230,#REF!,3,FALSE)</f>
        <v>#REF!</v>
      </c>
      <c r="AF230" s="2" t="e">
        <f>VLOOKUP(AB230,#REF!,4,FALSE)</f>
        <v>#REF!</v>
      </c>
      <c r="AG230" s="2" t="s">
        <v>7622</v>
      </c>
      <c r="AH230" s="2">
        <v>120</v>
      </c>
      <c r="AI230" s="2">
        <v>25</v>
      </c>
      <c r="AJ230" s="2">
        <v>0</v>
      </c>
      <c r="AK230" s="2">
        <v>0</v>
      </c>
      <c r="AL230" s="2">
        <v>0</v>
      </c>
      <c r="AM230" s="2">
        <v>0</v>
      </c>
    </row>
    <row r="231" spans="1:39" x14ac:dyDescent="0.25">
      <c r="A231" s="1" t="s">
        <v>4253</v>
      </c>
      <c r="B231" s="1" t="s">
        <v>511</v>
      </c>
      <c r="C231" s="1" t="s">
        <v>4241</v>
      </c>
      <c r="D231" s="1" t="s">
        <v>30</v>
      </c>
      <c r="E231" s="1" t="s">
        <v>222</v>
      </c>
      <c r="F231" s="1" t="s">
        <v>78</v>
      </c>
      <c r="G231" s="1" t="s">
        <v>499</v>
      </c>
      <c r="H231" s="1" t="s">
        <v>45</v>
      </c>
      <c r="I231" s="1" t="s">
        <v>512</v>
      </c>
      <c r="J231" s="1" t="s">
        <v>4254</v>
      </c>
      <c r="K231" s="2" t="s">
        <v>3826</v>
      </c>
      <c r="L231" s="2" t="s">
        <v>3770</v>
      </c>
      <c r="M231" s="2"/>
      <c r="N231" s="2"/>
      <c r="O231" s="2">
        <v>17</v>
      </c>
      <c r="P231" s="2">
        <v>-9.2622222222222206</v>
      </c>
      <c r="Q231" s="2">
        <v>-78.495833333333294</v>
      </c>
      <c r="R231" s="2">
        <v>11</v>
      </c>
      <c r="S231" s="2" t="s">
        <v>28</v>
      </c>
      <c r="T231" s="2">
        <v>153.97999999999999</v>
      </c>
      <c r="U231" s="2">
        <v>33.881023509546701</v>
      </c>
      <c r="V231" s="2">
        <v>4921.0001345540004</v>
      </c>
      <c r="W231" s="2">
        <v>688.38330112800099</v>
      </c>
      <c r="X231" s="2">
        <v>65.542375684000007</v>
      </c>
      <c r="Y231" s="2">
        <v>0.55753704676939098</v>
      </c>
      <c r="Z231" s="2">
        <v>21.460477999999998</v>
      </c>
      <c r="AA231" s="2">
        <v>4</v>
      </c>
      <c r="AB231" s="2" t="s">
        <v>4067</v>
      </c>
      <c r="AC231" s="2" t="s">
        <v>7618</v>
      </c>
      <c r="AD231" s="2" t="e">
        <f>VLOOKUP(AB231,#REF!,2,FALSE)</f>
        <v>#REF!</v>
      </c>
      <c r="AE231" s="2" t="e">
        <f>VLOOKUP(AB231,#REF!,3,FALSE)</f>
        <v>#REF!</v>
      </c>
      <c r="AF231" s="2" t="e">
        <f>VLOOKUP(AB231,#REF!,4,FALSE)</f>
        <v>#REF!</v>
      </c>
      <c r="AG231" s="2" t="s">
        <v>7622</v>
      </c>
      <c r="AH231" s="2">
        <v>120</v>
      </c>
      <c r="AI231" s="2">
        <v>25</v>
      </c>
      <c r="AJ231" s="2">
        <v>0</v>
      </c>
      <c r="AK231" s="2">
        <v>0</v>
      </c>
      <c r="AL231" s="2">
        <v>0</v>
      </c>
      <c r="AM231" s="2">
        <v>0</v>
      </c>
    </row>
    <row r="232" spans="1:39" x14ac:dyDescent="0.25">
      <c r="A232" s="1" t="s">
        <v>4255</v>
      </c>
      <c r="B232" s="1" t="s">
        <v>513</v>
      </c>
      <c r="C232" s="1" t="s">
        <v>4241</v>
      </c>
      <c r="D232" s="1" t="s">
        <v>30</v>
      </c>
      <c r="E232" s="1" t="s">
        <v>222</v>
      </c>
      <c r="F232" s="1" t="s">
        <v>78</v>
      </c>
      <c r="G232" s="1" t="s">
        <v>499</v>
      </c>
      <c r="H232" s="1" t="s">
        <v>48</v>
      </c>
      <c r="I232" s="1" t="s">
        <v>499</v>
      </c>
      <c r="J232" s="1" t="s">
        <v>4256</v>
      </c>
      <c r="K232" s="2" t="s">
        <v>4036</v>
      </c>
      <c r="L232" s="2" t="s">
        <v>3770</v>
      </c>
      <c r="M232" s="2"/>
      <c r="N232" s="2"/>
      <c r="O232" s="2">
        <v>35</v>
      </c>
      <c r="P232" s="2">
        <v>-8.9877777777777794</v>
      </c>
      <c r="Q232" s="2">
        <v>-78.613055555555505</v>
      </c>
      <c r="R232" s="2">
        <v>20</v>
      </c>
      <c r="S232" s="2" t="s">
        <v>28</v>
      </c>
      <c r="T232" s="2">
        <v>42.23</v>
      </c>
      <c r="U232" s="2">
        <v>825.71631541558099</v>
      </c>
      <c r="V232" s="2">
        <v>21306.001271327801</v>
      </c>
      <c r="W232" s="2">
        <v>3394.0859188910099</v>
      </c>
      <c r="X232" s="2">
        <v>305.49932404600099</v>
      </c>
      <c r="Y232" s="2">
        <v>0.57514163963141696</v>
      </c>
      <c r="Z232" s="2">
        <v>19.865735000000001</v>
      </c>
      <c r="AA232" s="2">
        <v>4</v>
      </c>
      <c r="AB232" s="2" t="s">
        <v>4067</v>
      </c>
      <c r="AC232" s="2" t="s">
        <v>7618</v>
      </c>
      <c r="AD232" s="2" t="e">
        <f>VLOOKUP(AB232,#REF!,2,FALSE)</f>
        <v>#REF!</v>
      </c>
      <c r="AE232" s="2" t="e">
        <f>VLOOKUP(AB232,#REF!,3,FALSE)</f>
        <v>#REF!</v>
      </c>
      <c r="AF232" s="2" t="e">
        <f>VLOOKUP(AB232,#REF!,4,FALSE)</f>
        <v>#REF!</v>
      </c>
      <c r="AG232" s="2" t="s">
        <v>7622</v>
      </c>
      <c r="AH232" s="2">
        <v>90</v>
      </c>
      <c r="AI232" s="2">
        <v>15</v>
      </c>
      <c r="AJ232" s="2">
        <v>7</v>
      </c>
      <c r="AK232" s="2">
        <v>5</v>
      </c>
      <c r="AL232" s="2">
        <v>4</v>
      </c>
      <c r="AM232" s="2">
        <v>1</v>
      </c>
    </row>
    <row r="233" spans="1:39" x14ac:dyDescent="0.25">
      <c r="A233" s="1" t="s">
        <v>4257</v>
      </c>
      <c r="B233" s="1" t="s">
        <v>514</v>
      </c>
      <c r="C233" s="1" t="s">
        <v>4241</v>
      </c>
      <c r="D233" s="1" t="s">
        <v>30</v>
      </c>
      <c r="E233" s="1" t="s">
        <v>222</v>
      </c>
      <c r="F233" s="1" t="s">
        <v>78</v>
      </c>
      <c r="G233" s="1" t="s">
        <v>499</v>
      </c>
      <c r="H233" s="1" t="s">
        <v>51</v>
      </c>
      <c r="I233" s="1" t="s">
        <v>515</v>
      </c>
      <c r="J233" s="1" t="s">
        <v>4258</v>
      </c>
      <c r="K233" s="2" t="s">
        <v>3769</v>
      </c>
      <c r="L233" s="2" t="s">
        <v>3770</v>
      </c>
      <c r="M233" s="2"/>
      <c r="N233" s="2"/>
      <c r="O233" s="2">
        <v>40</v>
      </c>
      <c r="P233" s="2">
        <v>-9.1286111111111108</v>
      </c>
      <c r="Q233" s="2">
        <v>-78.530833333333305</v>
      </c>
      <c r="R233" s="2">
        <v>24</v>
      </c>
      <c r="S233" s="2" t="s">
        <v>28</v>
      </c>
      <c r="T233" s="2">
        <v>389.73</v>
      </c>
      <c r="U233" s="2">
        <v>396.04598055063798</v>
      </c>
      <c r="V233" s="2">
        <v>163579.03941693599</v>
      </c>
      <c r="W233" s="2">
        <v>25322.529708923401</v>
      </c>
      <c r="X233" s="2">
        <v>3097.4467641189999</v>
      </c>
      <c r="Y233" s="2">
        <v>0.64595980960569099</v>
      </c>
      <c r="Z233" s="2">
        <v>9.9058729999999997</v>
      </c>
      <c r="AA233" s="2">
        <v>4</v>
      </c>
      <c r="AB233" s="2" t="s">
        <v>4067</v>
      </c>
      <c r="AC233" s="2" t="s">
        <v>7618</v>
      </c>
      <c r="AD233" s="2" t="e">
        <f>VLOOKUP(AB233,#REF!,2,FALSE)</f>
        <v>#REF!</v>
      </c>
      <c r="AE233" s="2" t="e">
        <f>VLOOKUP(AB233,#REF!,3,FALSE)</f>
        <v>#REF!</v>
      </c>
      <c r="AF233" s="2" t="e">
        <f>VLOOKUP(AB233,#REF!,4,FALSE)</f>
        <v>#REF!</v>
      </c>
      <c r="AG233" s="2" t="s">
        <v>7622</v>
      </c>
      <c r="AH233" s="2">
        <v>30</v>
      </c>
      <c r="AI233" s="2">
        <v>5</v>
      </c>
      <c r="AJ233" s="2">
        <v>47</v>
      </c>
      <c r="AK233" s="2">
        <v>43</v>
      </c>
      <c r="AL233" s="2">
        <v>36</v>
      </c>
      <c r="AM233" s="2">
        <v>7</v>
      </c>
    </row>
    <row r="234" spans="1:39" x14ac:dyDescent="0.25">
      <c r="A234" s="1" t="s">
        <v>4259</v>
      </c>
      <c r="B234" s="1" t="s">
        <v>516</v>
      </c>
      <c r="C234" s="1" t="s">
        <v>4260</v>
      </c>
      <c r="D234" s="1" t="s">
        <v>30</v>
      </c>
      <c r="E234" s="1" t="s">
        <v>222</v>
      </c>
      <c r="F234" s="1" t="s">
        <v>81</v>
      </c>
      <c r="G234" s="1" t="s">
        <v>517</v>
      </c>
      <c r="H234" s="1" t="s">
        <v>25</v>
      </c>
      <c r="I234" s="1" t="s">
        <v>517</v>
      </c>
      <c r="J234" s="1" t="s">
        <v>4261</v>
      </c>
      <c r="K234" s="2" t="s">
        <v>3790</v>
      </c>
      <c r="L234" s="2" t="s">
        <v>3770</v>
      </c>
      <c r="M234" s="2"/>
      <c r="N234" s="2"/>
      <c r="O234" s="2">
        <v>2767</v>
      </c>
      <c r="P234" s="2">
        <v>-8.5544444444444494</v>
      </c>
      <c r="Q234" s="2">
        <v>-77.6308333333333</v>
      </c>
      <c r="R234" s="2">
        <v>25</v>
      </c>
      <c r="S234" s="2" t="s">
        <v>28</v>
      </c>
      <c r="T234" s="2">
        <v>43.81</v>
      </c>
      <c r="U234" s="2">
        <v>127.77904587993601</v>
      </c>
      <c r="V234" s="2">
        <v>5598.9997020759902</v>
      </c>
      <c r="W234" s="2">
        <v>646.35865913999999</v>
      </c>
      <c r="X234" s="2">
        <v>52.630606649000001</v>
      </c>
      <c r="Y234" s="2">
        <v>0.528514394401842</v>
      </c>
      <c r="Z234" s="2">
        <v>27.851744</v>
      </c>
      <c r="AA234" s="2">
        <v>4</v>
      </c>
      <c r="AB234" s="2" t="s">
        <v>4067</v>
      </c>
      <c r="AC234" s="2" t="s">
        <v>7618</v>
      </c>
      <c r="AD234" s="2" t="e">
        <f>VLOOKUP(AB234,#REF!,2,FALSE)</f>
        <v>#REF!</v>
      </c>
      <c r="AE234" s="2" t="e">
        <f>VLOOKUP(AB234,#REF!,3,FALSE)</f>
        <v>#REF!</v>
      </c>
      <c r="AF234" s="2" t="e">
        <f>VLOOKUP(AB234,#REF!,4,FALSE)</f>
        <v>#REF!</v>
      </c>
      <c r="AG234" s="2" t="s">
        <v>7622</v>
      </c>
      <c r="AH234" s="2">
        <v>540</v>
      </c>
      <c r="AI234" s="2">
        <v>50</v>
      </c>
      <c r="AJ234" s="2">
        <v>4</v>
      </c>
      <c r="AK234" s="2">
        <v>4</v>
      </c>
      <c r="AL234" s="2">
        <v>4</v>
      </c>
      <c r="AM234" s="2">
        <v>0</v>
      </c>
    </row>
    <row r="235" spans="1:39" x14ac:dyDescent="0.25">
      <c r="A235" s="1" t="s">
        <v>4262</v>
      </c>
      <c r="B235" s="1" t="s">
        <v>518</v>
      </c>
      <c r="C235" s="1" t="s">
        <v>4260</v>
      </c>
      <c r="D235" s="1" t="s">
        <v>30</v>
      </c>
      <c r="E235" s="1" t="s">
        <v>222</v>
      </c>
      <c r="F235" s="1" t="s">
        <v>81</v>
      </c>
      <c r="G235" s="1" t="s">
        <v>517</v>
      </c>
      <c r="H235" s="1" t="s">
        <v>30</v>
      </c>
      <c r="I235" s="1" t="s">
        <v>519</v>
      </c>
      <c r="J235" s="1" t="s">
        <v>4263</v>
      </c>
      <c r="K235" s="2" t="s">
        <v>3778</v>
      </c>
      <c r="L235" s="2" t="s">
        <v>3770</v>
      </c>
      <c r="M235" s="2"/>
      <c r="N235" s="2"/>
      <c r="O235" s="2">
        <v>3147</v>
      </c>
      <c r="P235" s="2">
        <v>-8.3261111111111106</v>
      </c>
      <c r="Q235" s="2">
        <v>-77.581944444444403</v>
      </c>
      <c r="R235" s="2">
        <v>14</v>
      </c>
      <c r="S235" s="2" t="s">
        <v>28</v>
      </c>
      <c r="T235" s="2">
        <v>153.04</v>
      </c>
      <c r="U235" s="2">
        <v>12.584945112388899</v>
      </c>
      <c r="V235" s="2">
        <v>1694.9997390450001</v>
      </c>
      <c r="W235" s="2">
        <v>223.06161868699999</v>
      </c>
      <c r="X235" s="2">
        <v>17.912150979</v>
      </c>
      <c r="Y235" s="2">
        <v>0.24244543517924999</v>
      </c>
      <c r="Z235" s="2">
        <v>64.935531999999995</v>
      </c>
      <c r="AA235" s="2">
        <v>4</v>
      </c>
      <c r="AB235" s="2" t="s">
        <v>4067</v>
      </c>
      <c r="AC235" s="2" t="s">
        <v>7618</v>
      </c>
      <c r="AD235" s="2" t="e">
        <f>VLOOKUP(AB235,#REF!,2,FALSE)</f>
        <v>#REF!</v>
      </c>
      <c r="AE235" s="2" t="e">
        <f>VLOOKUP(AB235,#REF!,3,FALSE)</f>
        <v>#REF!</v>
      </c>
      <c r="AF235" s="2" t="e">
        <f>VLOOKUP(AB235,#REF!,4,FALSE)</f>
        <v>#REF!</v>
      </c>
      <c r="AG235" s="2" t="s">
        <v>7622</v>
      </c>
      <c r="AH235" s="2">
        <v>600</v>
      </c>
      <c r="AI235" s="2">
        <v>60</v>
      </c>
      <c r="AJ235" s="2">
        <v>0</v>
      </c>
      <c r="AK235" s="2">
        <v>0</v>
      </c>
      <c r="AL235" s="2">
        <v>0</v>
      </c>
      <c r="AM235" s="2">
        <v>0</v>
      </c>
    </row>
    <row r="236" spans="1:39" x14ac:dyDescent="0.25">
      <c r="A236" s="1" t="s">
        <v>4264</v>
      </c>
      <c r="B236" s="1" t="s">
        <v>520</v>
      </c>
      <c r="C236" s="1" t="s">
        <v>4260</v>
      </c>
      <c r="D236" s="1" t="s">
        <v>30</v>
      </c>
      <c r="E236" s="1" t="s">
        <v>222</v>
      </c>
      <c r="F236" s="1" t="s">
        <v>81</v>
      </c>
      <c r="G236" s="1" t="s">
        <v>517</v>
      </c>
      <c r="H236" s="1" t="s">
        <v>33</v>
      </c>
      <c r="I236" s="1" t="s">
        <v>521</v>
      </c>
      <c r="J236" s="1" t="s">
        <v>4265</v>
      </c>
      <c r="K236" s="2" t="s">
        <v>3773</v>
      </c>
      <c r="L236" s="2" t="s">
        <v>3770</v>
      </c>
      <c r="M236" s="2"/>
      <c r="N236" s="2"/>
      <c r="O236" s="2">
        <v>3197</v>
      </c>
      <c r="P236" s="2">
        <v>-8.4561111111111096</v>
      </c>
      <c r="Q236" s="2">
        <v>-77.426666666666705</v>
      </c>
      <c r="R236" s="2">
        <v>7</v>
      </c>
      <c r="S236" s="2" t="s">
        <v>28</v>
      </c>
      <c r="T236" s="2">
        <v>80.709999999999994</v>
      </c>
      <c r="U236" s="2">
        <v>7.75616404410854</v>
      </c>
      <c r="V236" s="2">
        <v>567.00003278400004</v>
      </c>
      <c r="W236" s="2">
        <v>59.176838277999998</v>
      </c>
      <c r="X236" s="2">
        <v>0</v>
      </c>
      <c r="Y236" s="2">
        <v>0.31484800811181302</v>
      </c>
      <c r="Z236" s="2">
        <v>55.834330999999999</v>
      </c>
      <c r="AA236" s="2">
        <v>4</v>
      </c>
      <c r="AB236" s="2" t="s">
        <v>4067</v>
      </c>
      <c r="AC236" s="2" t="s">
        <v>7618</v>
      </c>
      <c r="AD236" s="2" t="e">
        <f>VLOOKUP(AB236,#REF!,2,FALSE)</f>
        <v>#REF!</v>
      </c>
      <c r="AE236" s="2" t="e">
        <f>VLOOKUP(AB236,#REF!,3,FALSE)</f>
        <v>#REF!</v>
      </c>
      <c r="AF236" s="2" t="e">
        <f>VLOOKUP(AB236,#REF!,4,FALSE)</f>
        <v>#REF!</v>
      </c>
      <c r="AG236" s="2" t="s">
        <v>7622</v>
      </c>
      <c r="AH236" s="2">
        <v>660</v>
      </c>
      <c r="AI236" s="2">
        <v>70</v>
      </c>
      <c r="AJ236" s="2">
        <v>0</v>
      </c>
      <c r="AK236" s="2">
        <v>0</v>
      </c>
      <c r="AL236" s="2">
        <v>0</v>
      </c>
      <c r="AM236" s="2">
        <v>0</v>
      </c>
    </row>
    <row r="237" spans="1:39" x14ac:dyDescent="0.25">
      <c r="A237" s="1" t="s">
        <v>4266</v>
      </c>
      <c r="B237" s="1" t="s">
        <v>522</v>
      </c>
      <c r="C237" s="1" t="s">
        <v>4260</v>
      </c>
      <c r="D237" s="1" t="s">
        <v>30</v>
      </c>
      <c r="E237" s="1" t="s">
        <v>222</v>
      </c>
      <c r="F237" s="1" t="s">
        <v>81</v>
      </c>
      <c r="G237" s="1" t="s">
        <v>517</v>
      </c>
      <c r="H237" s="1" t="s">
        <v>36</v>
      </c>
      <c r="I237" s="1" t="s">
        <v>523</v>
      </c>
      <c r="J237" s="1" t="s">
        <v>4267</v>
      </c>
      <c r="K237" s="2" t="s">
        <v>3781</v>
      </c>
      <c r="L237" s="2" t="s">
        <v>3770</v>
      </c>
      <c r="M237" s="2"/>
      <c r="N237" s="2"/>
      <c r="O237" s="2">
        <v>3430</v>
      </c>
      <c r="P237" s="2">
        <v>-8.56111111111111</v>
      </c>
      <c r="Q237" s="2">
        <v>-77.653055555555596</v>
      </c>
      <c r="R237" s="2">
        <v>48</v>
      </c>
      <c r="S237" s="2" t="s">
        <v>28</v>
      </c>
      <c r="T237" s="2">
        <v>66.959999999999994</v>
      </c>
      <c r="U237" s="2">
        <v>40.068697729988102</v>
      </c>
      <c r="V237" s="2">
        <v>2935.9989374649899</v>
      </c>
      <c r="W237" s="2">
        <v>359.30762469799998</v>
      </c>
      <c r="X237" s="2">
        <v>48.343481300999997</v>
      </c>
      <c r="Y237" s="2">
        <v>0.22355359992635099</v>
      </c>
      <c r="Z237" s="2">
        <v>48.143048</v>
      </c>
      <c r="AA237" s="2">
        <v>4</v>
      </c>
      <c r="AB237" s="2" t="s">
        <v>4067</v>
      </c>
      <c r="AC237" s="2" t="s">
        <v>7618</v>
      </c>
      <c r="AD237" s="2" t="e">
        <f>VLOOKUP(AB237,#REF!,2,FALSE)</f>
        <v>#REF!</v>
      </c>
      <c r="AE237" s="2" t="e">
        <f>VLOOKUP(AB237,#REF!,3,FALSE)</f>
        <v>#REF!</v>
      </c>
      <c r="AF237" s="2" t="e">
        <f>VLOOKUP(AB237,#REF!,4,FALSE)</f>
        <v>#REF!</v>
      </c>
      <c r="AG237" s="2" t="s">
        <v>7622</v>
      </c>
      <c r="AH237" s="2">
        <v>660</v>
      </c>
      <c r="AI237" s="2">
        <v>60</v>
      </c>
      <c r="AJ237" s="2">
        <v>0</v>
      </c>
      <c r="AK237" s="2">
        <v>0</v>
      </c>
      <c r="AL237" s="2">
        <v>0</v>
      </c>
      <c r="AM237" s="2">
        <v>0</v>
      </c>
    </row>
    <row r="238" spans="1:39" x14ac:dyDescent="0.25">
      <c r="A238" s="1" t="s">
        <v>4268</v>
      </c>
      <c r="B238" s="1" t="s">
        <v>524</v>
      </c>
      <c r="C238" s="1" t="s">
        <v>4260</v>
      </c>
      <c r="D238" s="1" t="s">
        <v>30</v>
      </c>
      <c r="E238" s="1" t="s">
        <v>222</v>
      </c>
      <c r="F238" s="1" t="s">
        <v>81</v>
      </c>
      <c r="G238" s="1" t="s">
        <v>517</v>
      </c>
      <c r="H238" s="1" t="s">
        <v>39</v>
      </c>
      <c r="I238" s="1" t="s">
        <v>525</v>
      </c>
      <c r="J238" s="1" t="s">
        <v>4269</v>
      </c>
      <c r="K238" s="2" t="s">
        <v>3773</v>
      </c>
      <c r="L238" s="2" t="s">
        <v>3770</v>
      </c>
      <c r="M238" s="2"/>
      <c r="N238" s="2"/>
      <c r="O238" s="2">
        <v>3157</v>
      </c>
      <c r="P238" s="2">
        <v>-8.3386111111111099</v>
      </c>
      <c r="Q238" s="2">
        <v>-77.597499999999997</v>
      </c>
      <c r="R238" s="2">
        <v>9</v>
      </c>
      <c r="S238" s="2" t="s">
        <v>28</v>
      </c>
      <c r="T238" s="2">
        <v>173.2</v>
      </c>
      <c r="U238" s="2">
        <v>6.7147806004618902</v>
      </c>
      <c r="V238" s="2">
        <v>949.99982797599898</v>
      </c>
      <c r="W238" s="2">
        <v>100.413032171</v>
      </c>
      <c r="X238" s="2">
        <v>2.087358236</v>
      </c>
      <c r="Y238" s="2">
        <v>0.29680520581824699</v>
      </c>
      <c r="Z238" s="2">
        <v>48.780244000000003</v>
      </c>
      <c r="AA238" s="2">
        <v>4</v>
      </c>
      <c r="AB238" s="2" t="s">
        <v>4067</v>
      </c>
      <c r="AC238" s="2" t="s">
        <v>7618</v>
      </c>
      <c r="AD238" s="2" t="e">
        <f>VLOOKUP(AB238,#REF!,2,FALSE)</f>
        <v>#REF!</v>
      </c>
      <c r="AE238" s="2" t="e">
        <f>VLOOKUP(AB238,#REF!,3,FALSE)</f>
        <v>#REF!</v>
      </c>
      <c r="AF238" s="2" t="e">
        <f>VLOOKUP(AB238,#REF!,4,FALSE)</f>
        <v>#REF!</v>
      </c>
      <c r="AG238" s="2" t="s">
        <v>7622</v>
      </c>
      <c r="AH238" s="2">
        <v>660</v>
      </c>
      <c r="AI238" s="2">
        <v>70</v>
      </c>
      <c r="AJ238" s="2">
        <v>0</v>
      </c>
      <c r="AK238" s="2">
        <v>0</v>
      </c>
      <c r="AL238" s="2">
        <v>0</v>
      </c>
      <c r="AM238" s="2">
        <v>0</v>
      </c>
    </row>
    <row r="239" spans="1:39" x14ac:dyDescent="0.25">
      <c r="A239" s="1" t="s">
        <v>4270</v>
      </c>
      <c r="B239" s="1" t="s">
        <v>526</v>
      </c>
      <c r="C239" s="1" t="s">
        <v>4260</v>
      </c>
      <c r="D239" s="1" t="s">
        <v>30</v>
      </c>
      <c r="E239" s="1" t="s">
        <v>222</v>
      </c>
      <c r="F239" s="1" t="s">
        <v>81</v>
      </c>
      <c r="G239" s="1" t="s">
        <v>517</v>
      </c>
      <c r="H239" s="1" t="s">
        <v>42</v>
      </c>
      <c r="I239" s="1" t="s">
        <v>527</v>
      </c>
      <c r="J239" s="1" t="s">
        <v>4271</v>
      </c>
      <c r="K239" s="2" t="s">
        <v>3781</v>
      </c>
      <c r="L239" s="2" t="s">
        <v>3770</v>
      </c>
      <c r="M239" s="2"/>
      <c r="N239" s="2"/>
      <c r="O239" s="2">
        <v>3329</v>
      </c>
      <c r="P239" s="2">
        <v>-8.5347222222222197</v>
      </c>
      <c r="Q239" s="2">
        <v>-77.566944444444403</v>
      </c>
      <c r="R239" s="2">
        <v>29</v>
      </c>
      <c r="S239" s="2" t="s">
        <v>28</v>
      </c>
      <c r="T239" s="2">
        <v>287.58</v>
      </c>
      <c r="U239" s="2">
        <v>14.5976771680924</v>
      </c>
      <c r="V239" s="2">
        <v>3762.00043345001</v>
      </c>
      <c r="W239" s="2">
        <v>378.17326462300002</v>
      </c>
      <c r="X239" s="2">
        <v>52.804131982999998</v>
      </c>
      <c r="Y239" s="2">
        <v>0.266558490115198</v>
      </c>
      <c r="Z239" s="2">
        <v>60.205834000000003</v>
      </c>
      <c r="AA239" s="2">
        <v>4</v>
      </c>
      <c r="AB239" s="2" t="s">
        <v>4067</v>
      </c>
      <c r="AC239" s="2" t="s">
        <v>7618</v>
      </c>
      <c r="AD239" s="2" t="e">
        <f>VLOOKUP(AB239,#REF!,2,FALSE)</f>
        <v>#REF!</v>
      </c>
      <c r="AE239" s="2" t="e">
        <f>VLOOKUP(AB239,#REF!,3,FALSE)</f>
        <v>#REF!</v>
      </c>
      <c r="AF239" s="2" t="e">
        <f>VLOOKUP(AB239,#REF!,4,FALSE)</f>
        <v>#REF!</v>
      </c>
      <c r="AG239" s="2" t="s">
        <v>7622</v>
      </c>
      <c r="AH239" s="2">
        <v>600</v>
      </c>
      <c r="AI239" s="2">
        <v>60</v>
      </c>
      <c r="AJ239" s="2">
        <v>1</v>
      </c>
      <c r="AK239" s="2">
        <v>1</v>
      </c>
      <c r="AL239" s="2">
        <v>1</v>
      </c>
      <c r="AM239" s="2">
        <v>0</v>
      </c>
    </row>
    <row r="240" spans="1:39" x14ac:dyDescent="0.25">
      <c r="A240" s="1" t="s">
        <v>4272</v>
      </c>
      <c r="B240" s="1" t="s">
        <v>528</v>
      </c>
      <c r="C240" s="1" t="s">
        <v>4260</v>
      </c>
      <c r="D240" s="1" t="s">
        <v>30</v>
      </c>
      <c r="E240" s="1" t="s">
        <v>222</v>
      </c>
      <c r="F240" s="1" t="s">
        <v>81</v>
      </c>
      <c r="G240" s="1" t="s">
        <v>517</v>
      </c>
      <c r="H240" s="1" t="s">
        <v>45</v>
      </c>
      <c r="I240" s="1" t="s">
        <v>529</v>
      </c>
      <c r="J240" s="1" t="s">
        <v>4273</v>
      </c>
      <c r="K240" s="2" t="s">
        <v>3773</v>
      </c>
      <c r="L240" s="2" t="s">
        <v>3770</v>
      </c>
      <c r="M240" s="2"/>
      <c r="N240" s="2"/>
      <c r="O240" s="2">
        <v>3035</v>
      </c>
      <c r="P240" s="2">
        <v>-8.3949999999999996</v>
      </c>
      <c r="Q240" s="2">
        <v>-77.491111111111096</v>
      </c>
      <c r="R240" s="2">
        <v>23</v>
      </c>
      <c r="S240" s="2" t="s">
        <v>28</v>
      </c>
      <c r="T240" s="2">
        <v>146.97999999999999</v>
      </c>
      <c r="U240" s="2">
        <v>18.737243162335002</v>
      </c>
      <c r="V240" s="2">
        <v>2447.0010481929899</v>
      </c>
      <c r="W240" s="2">
        <v>275.319223647</v>
      </c>
      <c r="X240" s="2">
        <v>42.640024425</v>
      </c>
      <c r="Y240" s="2">
        <v>0.203232027940383</v>
      </c>
      <c r="Z240" s="2">
        <v>45.549281000000001</v>
      </c>
      <c r="AA240" s="2">
        <v>4</v>
      </c>
      <c r="AB240" s="2" t="s">
        <v>4067</v>
      </c>
      <c r="AC240" s="2" t="s">
        <v>7618</v>
      </c>
      <c r="AD240" s="2" t="e">
        <f>VLOOKUP(AB240,#REF!,2,FALSE)</f>
        <v>#REF!</v>
      </c>
      <c r="AE240" s="2" t="e">
        <f>VLOOKUP(AB240,#REF!,3,FALSE)</f>
        <v>#REF!</v>
      </c>
      <c r="AF240" s="2" t="e">
        <f>VLOOKUP(AB240,#REF!,4,FALSE)</f>
        <v>#REF!</v>
      </c>
      <c r="AG240" s="2" t="s">
        <v>7622</v>
      </c>
      <c r="AH240" s="2">
        <v>900</v>
      </c>
      <c r="AI240" s="2">
        <v>80</v>
      </c>
      <c r="AJ240" s="2">
        <v>1</v>
      </c>
      <c r="AK240" s="2">
        <v>1</v>
      </c>
      <c r="AL240" s="2">
        <v>1</v>
      </c>
      <c r="AM240" s="2">
        <v>0</v>
      </c>
    </row>
    <row r="241" spans="1:39" x14ac:dyDescent="0.25">
      <c r="A241" s="1" t="s">
        <v>4274</v>
      </c>
      <c r="B241" s="1" t="s">
        <v>530</v>
      </c>
      <c r="C241" s="1" t="s">
        <v>4260</v>
      </c>
      <c r="D241" s="1" t="s">
        <v>30</v>
      </c>
      <c r="E241" s="1" t="s">
        <v>222</v>
      </c>
      <c r="F241" s="1" t="s">
        <v>81</v>
      </c>
      <c r="G241" s="1" t="s">
        <v>517</v>
      </c>
      <c r="H241" s="1" t="s">
        <v>48</v>
      </c>
      <c r="I241" s="1" t="s">
        <v>531</v>
      </c>
      <c r="J241" s="1" t="s">
        <v>4275</v>
      </c>
      <c r="K241" s="2" t="s">
        <v>3781</v>
      </c>
      <c r="L241" s="2" t="s">
        <v>3770</v>
      </c>
      <c r="M241" s="2"/>
      <c r="N241" s="2"/>
      <c r="O241" s="2">
        <v>3437</v>
      </c>
      <c r="P241" s="2">
        <v>-8.5316666666666698</v>
      </c>
      <c r="Q241" s="2">
        <v>-77.665833333333296</v>
      </c>
      <c r="R241" s="2">
        <v>48</v>
      </c>
      <c r="S241" s="2" t="s">
        <v>28</v>
      </c>
      <c r="T241" s="2">
        <v>208.45</v>
      </c>
      <c r="U241" s="2">
        <v>16.0278244183257</v>
      </c>
      <c r="V241" s="2">
        <v>2447.000227813</v>
      </c>
      <c r="W241" s="2">
        <v>289.90982198500001</v>
      </c>
      <c r="X241" s="2">
        <v>26.926123857</v>
      </c>
      <c r="Y241" s="2">
        <v>0.23255842639170601</v>
      </c>
      <c r="Z241" s="2">
        <v>59.317968999999998</v>
      </c>
      <c r="AA241" s="2">
        <v>4</v>
      </c>
      <c r="AB241" s="2" t="s">
        <v>4067</v>
      </c>
      <c r="AC241" s="2" t="s">
        <v>7618</v>
      </c>
      <c r="AD241" s="2" t="e">
        <f>VLOOKUP(AB241,#REF!,2,FALSE)</f>
        <v>#REF!</v>
      </c>
      <c r="AE241" s="2" t="e">
        <f>VLOOKUP(AB241,#REF!,3,FALSE)</f>
        <v>#REF!</v>
      </c>
      <c r="AF241" s="2" t="e">
        <f>VLOOKUP(AB241,#REF!,4,FALSE)</f>
        <v>#REF!</v>
      </c>
      <c r="AG241" s="2" t="s">
        <v>7622</v>
      </c>
      <c r="AH241" s="2">
        <v>540</v>
      </c>
      <c r="AI241" s="2">
        <v>60</v>
      </c>
      <c r="AJ241" s="2">
        <v>0</v>
      </c>
      <c r="AK241" s="2">
        <v>0</v>
      </c>
      <c r="AL241" s="2">
        <v>0</v>
      </c>
      <c r="AM241" s="2">
        <v>0</v>
      </c>
    </row>
    <row r="242" spans="1:39" x14ac:dyDescent="0.25">
      <c r="A242" s="1" t="s">
        <v>4276</v>
      </c>
      <c r="B242" s="1" t="s">
        <v>532</v>
      </c>
      <c r="C242" s="1" t="s">
        <v>4260</v>
      </c>
      <c r="D242" s="1" t="s">
        <v>30</v>
      </c>
      <c r="E242" s="1" t="s">
        <v>222</v>
      </c>
      <c r="F242" s="1" t="s">
        <v>81</v>
      </c>
      <c r="G242" s="1" t="s">
        <v>517</v>
      </c>
      <c r="H242" s="1" t="s">
        <v>51</v>
      </c>
      <c r="I242" s="1" t="s">
        <v>533</v>
      </c>
      <c r="J242" s="1" t="s">
        <v>4277</v>
      </c>
      <c r="K242" s="2" t="s">
        <v>3781</v>
      </c>
      <c r="L242" s="2" t="s">
        <v>3770</v>
      </c>
      <c r="M242" s="2"/>
      <c r="N242" s="2"/>
      <c r="O242" s="2">
        <v>2739</v>
      </c>
      <c r="P242" s="2">
        <v>-8.6463888888888896</v>
      </c>
      <c r="Q242" s="2">
        <v>-77.581944444444403</v>
      </c>
      <c r="R242" s="2">
        <v>96</v>
      </c>
      <c r="S242" s="2" t="s">
        <v>28</v>
      </c>
      <c r="T242" s="2">
        <v>209.24</v>
      </c>
      <c r="U242" s="2">
        <v>39.098642706939401</v>
      </c>
      <c r="V242" s="2">
        <v>6722.0021222570003</v>
      </c>
      <c r="W242" s="2">
        <v>956.93057787099895</v>
      </c>
      <c r="X242" s="2">
        <v>38.146259667000002</v>
      </c>
      <c r="Y242" s="2">
        <v>0.18433158545328501</v>
      </c>
      <c r="Z242" s="2">
        <v>62.390340000000002</v>
      </c>
      <c r="AA242" s="2">
        <v>4</v>
      </c>
      <c r="AB242" s="2" t="s">
        <v>4067</v>
      </c>
      <c r="AC242" s="2" t="s">
        <v>7618</v>
      </c>
      <c r="AD242" s="2" t="e">
        <f>VLOOKUP(AB242,#REF!,2,FALSE)</f>
        <v>#REF!</v>
      </c>
      <c r="AE242" s="2" t="e">
        <f>VLOOKUP(AB242,#REF!,3,FALSE)</f>
        <v>#REF!</v>
      </c>
      <c r="AF242" s="2" t="e">
        <f>VLOOKUP(AB242,#REF!,4,FALSE)</f>
        <v>#REF!</v>
      </c>
      <c r="AG242" s="2" t="s">
        <v>7622</v>
      </c>
      <c r="AH242" s="2">
        <v>540</v>
      </c>
      <c r="AI242" s="2">
        <v>60</v>
      </c>
      <c r="AJ242" s="2">
        <v>0</v>
      </c>
      <c r="AK242" s="2">
        <v>0</v>
      </c>
      <c r="AL242" s="2">
        <v>0</v>
      </c>
      <c r="AM242" s="2">
        <v>0</v>
      </c>
    </row>
    <row r="243" spans="1:39" x14ac:dyDescent="0.25">
      <c r="A243" s="1" t="s">
        <v>4278</v>
      </c>
      <c r="B243" s="1" t="s">
        <v>534</v>
      </c>
      <c r="C243" s="1" t="s">
        <v>4260</v>
      </c>
      <c r="D243" s="1" t="s">
        <v>30</v>
      </c>
      <c r="E243" s="1" t="s">
        <v>222</v>
      </c>
      <c r="F243" s="1" t="s">
        <v>81</v>
      </c>
      <c r="G243" s="1" t="s">
        <v>517</v>
      </c>
      <c r="H243" s="1" t="s">
        <v>54</v>
      </c>
      <c r="I243" s="1" t="s">
        <v>535</v>
      </c>
      <c r="J243" s="1" t="s">
        <v>4279</v>
      </c>
      <c r="K243" s="2" t="s">
        <v>3781</v>
      </c>
      <c r="L243" s="2" t="s">
        <v>3770</v>
      </c>
      <c r="M243" s="2"/>
      <c r="N243" s="2"/>
      <c r="O243" s="2">
        <v>3148</v>
      </c>
      <c r="P243" s="2">
        <v>-8.6233333333333295</v>
      </c>
      <c r="Q243" s="2">
        <v>-77.535555555555504</v>
      </c>
      <c r="R243" s="2">
        <v>25</v>
      </c>
      <c r="S243" s="2" t="s">
        <v>28</v>
      </c>
      <c r="T243" s="2">
        <v>86</v>
      </c>
      <c r="U243" s="2">
        <v>20.953488372092998</v>
      </c>
      <c r="V243" s="2">
        <v>1560.9999563399999</v>
      </c>
      <c r="W243" s="2">
        <v>165.53235220799999</v>
      </c>
      <c r="X243" s="2">
        <v>17.851799723999999</v>
      </c>
      <c r="Y243" s="2">
        <v>0.28355126490202198</v>
      </c>
      <c r="Z243" s="2">
        <v>47.918973999999999</v>
      </c>
      <c r="AA243" s="2">
        <v>4</v>
      </c>
      <c r="AB243" s="2" t="s">
        <v>4067</v>
      </c>
      <c r="AC243" s="2" t="s">
        <v>7618</v>
      </c>
      <c r="AD243" s="2" t="e">
        <f>VLOOKUP(AB243,#REF!,2,FALSE)</f>
        <v>#REF!</v>
      </c>
      <c r="AE243" s="2" t="e">
        <f>VLOOKUP(AB243,#REF!,3,FALSE)</f>
        <v>#REF!</v>
      </c>
      <c r="AF243" s="2" t="e">
        <f>VLOOKUP(AB243,#REF!,4,FALSE)</f>
        <v>#REF!</v>
      </c>
      <c r="AG243" s="2" t="s">
        <v>7622</v>
      </c>
      <c r="AH243" s="2">
        <v>540</v>
      </c>
      <c r="AI243" s="2">
        <v>60</v>
      </c>
      <c r="AJ243" s="2">
        <v>1</v>
      </c>
      <c r="AK243" s="2">
        <v>1</v>
      </c>
      <c r="AL243" s="2">
        <v>0</v>
      </c>
      <c r="AM243" s="2">
        <v>1</v>
      </c>
    </row>
    <row r="244" spans="1:39" x14ac:dyDescent="0.25">
      <c r="A244" s="1" t="s">
        <v>4280</v>
      </c>
      <c r="B244" s="1" t="s">
        <v>536</v>
      </c>
      <c r="C244" s="1" t="s">
        <v>4281</v>
      </c>
      <c r="D244" s="1" t="s">
        <v>30</v>
      </c>
      <c r="E244" s="1" t="s">
        <v>222</v>
      </c>
      <c r="F244" s="1" t="s">
        <v>84</v>
      </c>
      <c r="G244" s="1" t="s">
        <v>537</v>
      </c>
      <c r="H244" s="1" t="s">
        <v>25</v>
      </c>
      <c r="I244" s="1" t="s">
        <v>537</v>
      </c>
      <c r="J244" s="1" t="s">
        <v>4282</v>
      </c>
      <c r="K244" s="2" t="s">
        <v>3826</v>
      </c>
      <c r="L244" s="2" t="s">
        <v>3770</v>
      </c>
      <c r="M244" s="2"/>
      <c r="N244" s="2"/>
      <c r="O244" s="2">
        <v>2517</v>
      </c>
      <c r="P244" s="2">
        <v>-9.14</v>
      </c>
      <c r="Q244" s="2">
        <v>-77.744722222222194</v>
      </c>
      <c r="R244" s="2">
        <v>97</v>
      </c>
      <c r="S244" s="2" t="s">
        <v>28</v>
      </c>
      <c r="T244" s="2">
        <v>276.68</v>
      </c>
      <c r="U244" s="2">
        <v>81.343067803961205</v>
      </c>
      <c r="V244" s="2">
        <v>21577.000047922102</v>
      </c>
      <c r="W244" s="2">
        <v>3291.0359300159998</v>
      </c>
      <c r="X244" s="2">
        <v>297.65686738900001</v>
      </c>
      <c r="Y244" s="2">
        <v>0.42251755714179201</v>
      </c>
      <c r="Z244" s="2">
        <v>28.646702000000001</v>
      </c>
      <c r="AA244" s="2">
        <v>3</v>
      </c>
      <c r="AB244" s="2" t="s">
        <v>223</v>
      </c>
      <c r="AC244" s="2" t="s">
        <v>7618</v>
      </c>
      <c r="AD244" s="2" t="e">
        <f>VLOOKUP(AB244,#REF!,2,FALSE)</f>
        <v>#REF!</v>
      </c>
      <c r="AE244" s="2" t="e">
        <f>VLOOKUP(AB244,#REF!,3,FALSE)</f>
        <v>#REF!</v>
      </c>
      <c r="AF244" s="2" t="e">
        <f>VLOOKUP(AB244,#REF!,4,FALSE)</f>
        <v>#REF!</v>
      </c>
      <c r="AG244" s="2" t="s">
        <v>7622</v>
      </c>
      <c r="AH244" s="2">
        <v>240</v>
      </c>
      <c r="AI244" s="2">
        <v>50</v>
      </c>
      <c r="AJ244" s="2">
        <v>6</v>
      </c>
      <c r="AK244" s="2">
        <v>6</v>
      </c>
      <c r="AL244" s="2">
        <v>5</v>
      </c>
      <c r="AM244" s="2">
        <v>1</v>
      </c>
    </row>
    <row r="245" spans="1:39" x14ac:dyDescent="0.25">
      <c r="A245" s="1" t="s">
        <v>4283</v>
      </c>
      <c r="B245" s="1" t="s">
        <v>538</v>
      </c>
      <c r="C245" s="1" t="s">
        <v>4281</v>
      </c>
      <c r="D245" s="1" t="s">
        <v>30</v>
      </c>
      <c r="E245" s="1" t="s">
        <v>222</v>
      </c>
      <c r="F245" s="1" t="s">
        <v>84</v>
      </c>
      <c r="G245" s="1" t="s">
        <v>537</v>
      </c>
      <c r="H245" s="1" t="s">
        <v>30</v>
      </c>
      <c r="I245" s="1" t="s">
        <v>539</v>
      </c>
      <c r="J245" s="1" t="s">
        <v>4284</v>
      </c>
      <c r="K245" s="2" t="s">
        <v>3773</v>
      </c>
      <c r="L245" s="2" t="s">
        <v>3770</v>
      </c>
      <c r="M245" s="2"/>
      <c r="N245" s="2"/>
      <c r="O245" s="2">
        <v>2742</v>
      </c>
      <c r="P245" s="2">
        <v>-9.2263888888888896</v>
      </c>
      <c r="Q245" s="2">
        <v>-77.717222222222205</v>
      </c>
      <c r="R245" s="2">
        <v>29</v>
      </c>
      <c r="S245" s="2" t="s">
        <v>28</v>
      </c>
      <c r="T245" s="2">
        <v>138.32</v>
      </c>
      <c r="U245" s="2">
        <v>16.5630422209369</v>
      </c>
      <c r="V245" s="2">
        <v>1748.000476018</v>
      </c>
      <c r="W245" s="2">
        <v>261.61375987500003</v>
      </c>
      <c r="X245" s="2">
        <v>31.451411126</v>
      </c>
      <c r="Y245" s="2">
        <v>0.266921377690226</v>
      </c>
      <c r="Z245" s="2">
        <v>62.501899999999999</v>
      </c>
      <c r="AA245" s="2">
        <v>3</v>
      </c>
      <c r="AB245" s="2" t="s">
        <v>223</v>
      </c>
      <c r="AC245" s="2" t="s">
        <v>7618</v>
      </c>
      <c r="AD245" s="2" t="e">
        <f>VLOOKUP(AB245,#REF!,2,FALSE)</f>
        <v>#REF!</v>
      </c>
      <c r="AE245" s="2" t="e">
        <f>VLOOKUP(AB245,#REF!,3,FALSE)</f>
        <v>#REF!</v>
      </c>
      <c r="AF245" s="2" t="e">
        <f>VLOOKUP(AB245,#REF!,4,FALSE)</f>
        <v>#REF!</v>
      </c>
      <c r="AG245" s="2" t="s">
        <v>7622</v>
      </c>
      <c r="AH245" s="2">
        <v>240</v>
      </c>
      <c r="AI245" s="2">
        <v>50</v>
      </c>
      <c r="AJ245" s="2">
        <v>0</v>
      </c>
      <c r="AK245" s="2">
        <v>0</v>
      </c>
      <c r="AL245" s="2">
        <v>0</v>
      </c>
      <c r="AM245" s="2">
        <v>0</v>
      </c>
    </row>
    <row r="246" spans="1:39" x14ac:dyDescent="0.25">
      <c r="A246" s="1" t="s">
        <v>4285</v>
      </c>
      <c r="B246" s="1" t="s">
        <v>540</v>
      </c>
      <c r="C246" s="1" t="s">
        <v>4281</v>
      </c>
      <c r="D246" s="1" t="s">
        <v>30</v>
      </c>
      <c r="E246" s="1" t="s">
        <v>222</v>
      </c>
      <c r="F246" s="1" t="s">
        <v>84</v>
      </c>
      <c r="G246" s="1" t="s">
        <v>537</v>
      </c>
      <c r="H246" s="1" t="s">
        <v>33</v>
      </c>
      <c r="I246" s="1" t="s">
        <v>541</v>
      </c>
      <c r="J246" s="1" t="s">
        <v>4286</v>
      </c>
      <c r="K246" s="2" t="s">
        <v>3773</v>
      </c>
      <c r="L246" s="2" t="s">
        <v>3770</v>
      </c>
      <c r="M246" s="2"/>
      <c r="N246" s="2"/>
      <c r="O246" s="2">
        <v>2542</v>
      </c>
      <c r="P246" s="2">
        <v>-9.19</v>
      </c>
      <c r="Q246" s="2">
        <v>-77.712222222222195</v>
      </c>
      <c r="R246" s="2">
        <v>52</v>
      </c>
      <c r="S246" s="2" t="s">
        <v>28</v>
      </c>
      <c r="T246" s="2">
        <v>64.05</v>
      </c>
      <c r="U246" s="2">
        <v>116.34660421545701</v>
      </c>
      <c r="V246" s="2">
        <v>6862.9994769161003</v>
      </c>
      <c r="W246" s="2">
        <v>1004.672733686</v>
      </c>
      <c r="X246" s="2">
        <v>76.087199685000002</v>
      </c>
      <c r="Y246" s="2">
        <v>0.39943457970949098</v>
      </c>
      <c r="Z246" s="2">
        <v>30.428204999999998</v>
      </c>
      <c r="AA246" s="2">
        <v>3</v>
      </c>
      <c r="AB246" s="2" t="s">
        <v>223</v>
      </c>
      <c r="AC246" s="2" t="s">
        <v>7618</v>
      </c>
      <c r="AD246" s="2" t="e">
        <f>VLOOKUP(AB246,#REF!,2,FALSE)</f>
        <v>#REF!</v>
      </c>
      <c r="AE246" s="2" t="e">
        <f>VLOOKUP(AB246,#REF!,3,FALSE)</f>
        <v>#REF!</v>
      </c>
      <c r="AF246" s="2" t="e">
        <f>VLOOKUP(AB246,#REF!,4,FALSE)</f>
        <v>#REF!</v>
      </c>
      <c r="AG246" s="2" t="s">
        <v>7622</v>
      </c>
      <c r="AH246" s="2">
        <v>240</v>
      </c>
      <c r="AI246" s="2">
        <v>50</v>
      </c>
      <c r="AJ246" s="2">
        <v>3</v>
      </c>
      <c r="AK246" s="2">
        <v>3</v>
      </c>
      <c r="AL246" s="2">
        <v>2</v>
      </c>
      <c r="AM246" s="2">
        <v>1</v>
      </c>
    </row>
    <row r="247" spans="1:39" x14ac:dyDescent="0.25">
      <c r="A247" s="1" t="s">
        <v>4287</v>
      </c>
      <c r="B247" s="1" t="s">
        <v>542</v>
      </c>
      <c r="C247" s="1" t="s">
        <v>4281</v>
      </c>
      <c r="D247" s="1" t="s">
        <v>30</v>
      </c>
      <c r="E247" s="1" t="s">
        <v>222</v>
      </c>
      <c r="F247" s="1" t="s">
        <v>84</v>
      </c>
      <c r="G247" s="1" t="s">
        <v>537</v>
      </c>
      <c r="H247" s="1" t="s">
        <v>36</v>
      </c>
      <c r="I247" s="1" t="s">
        <v>543</v>
      </c>
      <c r="J247" s="1" t="s">
        <v>4288</v>
      </c>
      <c r="K247" s="2" t="s">
        <v>3773</v>
      </c>
      <c r="L247" s="2" t="s">
        <v>3770</v>
      </c>
      <c r="M247" s="2"/>
      <c r="N247" s="2"/>
      <c r="O247" s="2">
        <v>2486</v>
      </c>
      <c r="P247" s="2">
        <v>-9.1769444444444392</v>
      </c>
      <c r="Q247" s="2">
        <v>-77.747222222222206</v>
      </c>
      <c r="R247" s="2">
        <v>34</v>
      </c>
      <c r="S247" s="2" t="s">
        <v>28</v>
      </c>
      <c r="T247" s="2">
        <v>43.65</v>
      </c>
      <c r="U247" s="2">
        <v>41.466208476517799</v>
      </c>
      <c r="V247" s="2">
        <v>1495.9999173870001</v>
      </c>
      <c r="W247" s="2">
        <v>240.07718444</v>
      </c>
      <c r="X247" s="2">
        <v>30.243580820999998</v>
      </c>
      <c r="Y247" s="2">
        <v>0.30129057504859402</v>
      </c>
      <c r="Z247" s="2">
        <v>41.341771999999999</v>
      </c>
      <c r="AA247" s="2">
        <v>3</v>
      </c>
      <c r="AB247" s="2" t="s">
        <v>223</v>
      </c>
      <c r="AC247" s="2" t="s">
        <v>7618</v>
      </c>
      <c r="AD247" s="2" t="e">
        <f>VLOOKUP(AB247,#REF!,2,FALSE)</f>
        <v>#REF!</v>
      </c>
      <c r="AE247" s="2" t="e">
        <f>VLOOKUP(AB247,#REF!,3,FALSE)</f>
        <v>#REF!</v>
      </c>
      <c r="AF247" s="2" t="e">
        <f>VLOOKUP(AB247,#REF!,4,FALSE)</f>
        <v>#REF!</v>
      </c>
      <c r="AG247" s="2" t="s">
        <v>7622</v>
      </c>
      <c r="AH247" s="2">
        <v>240</v>
      </c>
      <c r="AI247" s="2">
        <v>50</v>
      </c>
      <c r="AJ247" s="2">
        <v>0</v>
      </c>
      <c r="AK247" s="2">
        <v>0</v>
      </c>
      <c r="AL247" s="2">
        <v>0</v>
      </c>
      <c r="AM247" s="2">
        <v>0</v>
      </c>
    </row>
    <row r="248" spans="1:39" x14ac:dyDescent="0.25">
      <c r="A248" s="1" t="s">
        <v>4289</v>
      </c>
      <c r="B248" s="1" t="s">
        <v>544</v>
      </c>
      <c r="C248" s="1" t="s">
        <v>4281</v>
      </c>
      <c r="D248" s="1" t="s">
        <v>30</v>
      </c>
      <c r="E248" s="1" t="s">
        <v>222</v>
      </c>
      <c r="F248" s="1" t="s">
        <v>84</v>
      </c>
      <c r="G248" s="1" t="s">
        <v>537</v>
      </c>
      <c r="H248" s="1" t="s">
        <v>39</v>
      </c>
      <c r="I248" s="1" t="s">
        <v>545</v>
      </c>
      <c r="J248" s="1" t="s">
        <v>4290</v>
      </c>
      <c r="K248" s="2" t="s">
        <v>3781</v>
      </c>
      <c r="L248" s="2" t="s">
        <v>3770</v>
      </c>
      <c r="M248" s="2"/>
      <c r="N248" s="2"/>
      <c r="O248" s="2">
        <v>1267</v>
      </c>
      <c r="P248" s="2">
        <v>-9.3286111111111101</v>
      </c>
      <c r="Q248" s="2">
        <v>-78.0416666666667</v>
      </c>
      <c r="R248" s="2">
        <v>85</v>
      </c>
      <c r="S248" s="2" t="s">
        <v>28</v>
      </c>
      <c r="T248" s="2">
        <v>373.83</v>
      </c>
      <c r="U248" s="2">
        <v>38.7288339619613</v>
      </c>
      <c r="V248" s="2">
        <v>12761.000477355001</v>
      </c>
      <c r="W248" s="2">
        <v>1967.9005219539999</v>
      </c>
      <c r="X248" s="2">
        <v>50.664176822000002</v>
      </c>
      <c r="Y248" s="2">
        <v>0.13412290238044999</v>
      </c>
      <c r="Z248" s="2">
        <v>59.194668</v>
      </c>
      <c r="AA248" s="2">
        <v>3</v>
      </c>
      <c r="AB248" s="2" t="s">
        <v>223</v>
      </c>
      <c r="AC248" s="2" t="s">
        <v>7618</v>
      </c>
      <c r="AD248" s="2" t="e">
        <f>VLOOKUP(AB248,#REF!,2,FALSE)</f>
        <v>#REF!</v>
      </c>
      <c r="AE248" s="2" t="e">
        <f>VLOOKUP(AB248,#REF!,3,FALSE)</f>
        <v>#REF!</v>
      </c>
      <c r="AF248" s="2" t="e">
        <f>VLOOKUP(AB248,#REF!,4,FALSE)</f>
        <v>#REF!</v>
      </c>
      <c r="AG248" s="2" t="s">
        <v>7622</v>
      </c>
      <c r="AH248" s="2">
        <v>240</v>
      </c>
      <c r="AI248" s="2">
        <v>50</v>
      </c>
      <c r="AJ248" s="2">
        <v>0</v>
      </c>
      <c r="AK248" s="2">
        <v>0</v>
      </c>
      <c r="AL248" s="2">
        <v>0</v>
      </c>
      <c r="AM248" s="2">
        <v>0</v>
      </c>
    </row>
    <row r="249" spans="1:39" x14ac:dyDescent="0.25">
      <c r="A249" s="1" t="s">
        <v>4291</v>
      </c>
      <c r="B249" s="1" t="s">
        <v>546</v>
      </c>
      <c r="C249" s="1" t="s">
        <v>4281</v>
      </c>
      <c r="D249" s="1" t="s">
        <v>30</v>
      </c>
      <c r="E249" s="1" t="s">
        <v>222</v>
      </c>
      <c r="F249" s="1" t="s">
        <v>84</v>
      </c>
      <c r="G249" s="1" t="s">
        <v>537</v>
      </c>
      <c r="H249" s="1" t="s">
        <v>42</v>
      </c>
      <c r="I249" s="1" t="s">
        <v>547</v>
      </c>
      <c r="J249" s="1" t="s">
        <v>4292</v>
      </c>
      <c r="K249" s="2" t="s">
        <v>3773</v>
      </c>
      <c r="L249" s="2" t="s">
        <v>3770</v>
      </c>
      <c r="M249" s="2"/>
      <c r="N249" s="2"/>
      <c r="O249" s="2">
        <v>2496</v>
      </c>
      <c r="P249" s="2">
        <v>-9.1730555555555604</v>
      </c>
      <c r="Q249" s="2">
        <v>-77.722499999999997</v>
      </c>
      <c r="R249" s="2">
        <v>19</v>
      </c>
      <c r="S249" s="2" t="s">
        <v>28</v>
      </c>
      <c r="T249" s="2">
        <v>22.89</v>
      </c>
      <c r="U249" s="2">
        <v>149.23547400611599</v>
      </c>
      <c r="V249" s="2">
        <v>2898.99995910701</v>
      </c>
      <c r="W249" s="2">
        <v>430.37284087400002</v>
      </c>
      <c r="X249" s="2">
        <v>42.800296901999999</v>
      </c>
      <c r="Y249" s="2">
        <v>0.40711554609526102</v>
      </c>
      <c r="Z249" s="2">
        <v>40.109084000000003</v>
      </c>
      <c r="AA249" s="2">
        <v>3</v>
      </c>
      <c r="AB249" s="2" t="s">
        <v>223</v>
      </c>
      <c r="AC249" s="2" t="s">
        <v>7618</v>
      </c>
      <c r="AD249" s="2" t="e">
        <f>VLOOKUP(AB249,#REF!,2,FALSE)</f>
        <v>#REF!</v>
      </c>
      <c r="AE249" s="2" t="e">
        <f>VLOOKUP(AB249,#REF!,3,FALSE)</f>
        <v>#REF!</v>
      </c>
      <c r="AF249" s="2" t="e">
        <f>VLOOKUP(AB249,#REF!,4,FALSE)</f>
        <v>#REF!</v>
      </c>
      <c r="AG249" s="2" t="s">
        <v>7622</v>
      </c>
      <c r="AH249" s="2">
        <v>240</v>
      </c>
      <c r="AI249" s="2">
        <v>50</v>
      </c>
      <c r="AJ249" s="2">
        <v>1</v>
      </c>
      <c r="AK249" s="2">
        <v>1</v>
      </c>
      <c r="AL249" s="2">
        <v>1</v>
      </c>
      <c r="AM249" s="2">
        <v>0</v>
      </c>
    </row>
    <row r="250" spans="1:39" x14ac:dyDescent="0.25">
      <c r="A250" s="1" t="s">
        <v>4293</v>
      </c>
      <c r="B250" s="1" t="s">
        <v>548</v>
      </c>
      <c r="C250" s="1" t="s">
        <v>4281</v>
      </c>
      <c r="D250" s="1" t="s">
        <v>30</v>
      </c>
      <c r="E250" s="1" t="s">
        <v>222</v>
      </c>
      <c r="F250" s="1" t="s">
        <v>84</v>
      </c>
      <c r="G250" s="1" t="s">
        <v>537</v>
      </c>
      <c r="H250" s="1" t="s">
        <v>45</v>
      </c>
      <c r="I250" s="1" t="s">
        <v>549</v>
      </c>
      <c r="J250" s="1" t="s">
        <v>4294</v>
      </c>
      <c r="K250" s="2" t="s">
        <v>3781</v>
      </c>
      <c r="L250" s="2" t="s">
        <v>3770</v>
      </c>
      <c r="M250" s="2"/>
      <c r="N250" s="2"/>
      <c r="O250" s="2">
        <v>2517</v>
      </c>
      <c r="P250" s="2">
        <v>-9.2169444444444402</v>
      </c>
      <c r="Q250" s="2">
        <v>-77.693888888888907</v>
      </c>
      <c r="R250" s="2">
        <v>26</v>
      </c>
      <c r="S250" s="2" t="s">
        <v>28</v>
      </c>
      <c r="T250" s="2">
        <v>162.21</v>
      </c>
      <c r="U250" s="2">
        <v>16.891683619998801</v>
      </c>
      <c r="V250" s="2">
        <v>1955.0002670480001</v>
      </c>
      <c r="W250" s="2">
        <v>247.854990485</v>
      </c>
      <c r="X250" s="2">
        <v>21.179205417999999</v>
      </c>
      <c r="Y250" s="2">
        <v>0.23586665766204001</v>
      </c>
      <c r="Z250" s="2">
        <v>53.491017999999997</v>
      </c>
      <c r="AA250" s="2">
        <v>3</v>
      </c>
      <c r="AB250" s="2" t="s">
        <v>223</v>
      </c>
      <c r="AC250" s="2" t="s">
        <v>7618</v>
      </c>
      <c r="AD250" s="2" t="e">
        <f>VLOOKUP(AB250,#REF!,2,FALSE)</f>
        <v>#REF!</v>
      </c>
      <c r="AE250" s="2" t="e">
        <f>VLOOKUP(AB250,#REF!,3,FALSE)</f>
        <v>#REF!</v>
      </c>
      <c r="AF250" s="2" t="e">
        <f>VLOOKUP(AB250,#REF!,4,FALSE)</f>
        <v>#REF!</v>
      </c>
      <c r="AG250" s="2" t="s">
        <v>7622</v>
      </c>
      <c r="AH250" s="2">
        <v>240</v>
      </c>
      <c r="AI250" s="2">
        <v>50</v>
      </c>
      <c r="AJ250" s="2">
        <v>1</v>
      </c>
      <c r="AK250" s="2">
        <v>1</v>
      </c>
      <c r="AL250" s="2">
        <v>1</v>
      </c>
      <c r="AM250" s="2">
        <v>0</v>
      </c>
    </row>
    <row r="251" spans="1:39" x14ac:dyDescent="0.25">
      <c r="A251" s="1" t="s">
        <v>4295</v>
      </c>
      <c r="B251" s="1" t="s">
        <v>550</v>
      </c>
      <c r="C251" s="1" t="s">
        <v>4281</v>
      </c>
      <c r="D251" s="1" t="s">
        <v>30</v>
      </c>
      <c r="E251" s="1" t="s">
        <v>222</v>
      </c>
      <c r="F251" s="1" t="s">
        <v>84</v>
      </c>
      <c r="G251" s="1" t="s">
        <v>537</v>
      </c>
      <c r="H251" s="1" t="s">
        <v>48</v>
      </c>
      <c r="I251" s="1" t="s">
        <v>551</v>
      </c>
      <c r="J251" s="1" t="s">
        <v>4296</v>
      </c>
      <c r="K251" s="2" t="s">
        <v>3773</v>
      </c>
      <c r="L251" s="2" t="s">
        <v>3770</v>
      </c>
      <c r="M251" s="2"/>
      <c r="N251" s="2"/>
      <c r="O251" s="2">
        <v>3389</v>
      </c>
      <c r="P251" s="2">
        <v>-9.0205555555555605</v>
      </c>
      <c r="Q251" s="2">
        <v>-77.470833333333303</v>
      </c>
      <c r="R251" s="2">
        <v>51</v>
      </c>
      <c r="S251" s="2" t="s">
        <v>28</v>
      </c>
      <c r="T251" s="2">
        <v>279.85000000000002</v>
      </c>
      <c r="U251" s="2">
        <v>24.795426121136298</v>
      </c>
      <c r="V251" s="2">
        <v>5601.0023948870003</v>
      </c>
      <c r="W251" s="2">
        <v>709.97355031799998</v>
      </c>
      <c r="X251" s="2">
        <v>120.088305832</v>
      </c>
      <c r="Y251" s="2">
        <v>0.28066887818577702</v>
      </c>
      <c r="Z251" s="2">
        <v>41.635967000000001</v>
      </c>
      <c r="AA251" s="2">
        <v>3</v>
      </c>
      <c r="AB251" s="2" t="s">
        <v>223</v>
      </c>
      <c r="AC251" s="2" t="s">
        <v>7618</v>
      </c>
      <c r="AD251" s="2" t="e">
        <f>VLOOKUP(AB251,#REF!,2,FALSE)</f>
        <v>#REF!</v>
      </c>
      <c r="AE251" s="2" t="e">
        <f>VLOOKUP(AB251,#REF!,3,FALSE)</f>
        <v>#REF!</v>
      </c>
      <c r="AF251" s="2" t="e">
        <f>VLOOKUP(AB251,#REF!,4,FALSE)</f>
        <v>#REF!</v>
      </c>
      <c r="AG251" s="2" t="s">
        <v>7622</v>
      </c>
      <c r="AH251" s="2">
        <v>240</v>
      </c>
      <c r="AI251" s="2">
        <v>50</v>
      </c>
      <c r="AJ251" s="2">
        <v>0</v>
      </c>
      <c r="AK251" s="2">
        <v>0</v>
      </c>
      <c r="AL251" s="2">
        <v>0</v>
      </c>
      <c r="AM251" s="2">
        <v>0</v>
      </c>
    </row>
    <row r="252" spans="1:39" x14ac:dyDescent="0.25">
      <c r="A252" s="1" t="s">
        <v>4297</v>
      </c>
      <c r="B252" s="1" t="s">
        <v>552</v>
      </c>
      <c r="C252" s="1" t="s">
        <v>4298</v>
      </c>
      <c r="D252" s="1" t="s">
        <v>33</v>
      </c>
      <c r="E252" s="1" t="s">
        <v>553</v>
      </c>
      <c r="F252" s="1" t="s">
        <v>25</v>
      </c>
      <c r="G252" s="1" t="s">
        <v>554</v>
      </c>
      <c r="H252" s="1" t="s">
        <v>25</v>
      </c>
      <c r="I252" s="1" t="s">
        <v>554</v>
      </c>
      <c r="J252" s="1" t="s">
        <v>4299</v>
      </c>
      <c r="K252" s="2" t="s">
        <v>3769</v>
      </c>
      <c r="L252" s="2" t="s">
        <v>3770</v>
      </c>
      <c r="M252" s="2">
        <v>0</v>
      </c>
      <c r="N252" s="2">
        <v>0</v>
      </c>
      <c r="O252" s="2">
        <v>2500</v>
      </c>
      <c r="P252" s="2">
        <v>-13.6288888888889</v>
      </c>
      <c r="Q252" s="2">
        <v>-72.886111111111106</v>
      </c>
      <c r="R252" s="2">
        <v>52</v>
      </c>
      <c r="S252" s="2" t="s">
        <v>28</v>
      </c>
      <c r="T252" s="2">
        <v>313.07</v>
      </c>
      <c r="U252" s="2">
        <v>226.08362347078901</v>
      </c>
      <c r="V252" s="2">
        <v>71259.998710413798</v>
      </c>
      <c r="W252" s="2">
        <v>13294.602066601001</v>
      </c>
      <c r="X252" s="2">
        <v>1436.3979911050001</v>
      </c>
      <c r="Y252" s="2">
        <v>0.60037538837159998</v>
      </c>
      <c r="Z252" s="2">
        <v>19.900497999999999</v>
      </c>
      <c r="AA252" s="2">
        <v>5</v>
      </c>
      <c r="AB252" s="2" t="s">
        <v>554</v>
      </c>
      <c r="AC252" s="2" t="s">
        <v>7618</v>
      </c>
      <c r="AD252" s="2" t="e">
        <f>VLOOKUP(AB252,#REF!,2,FALSE)</f>
        <v>#REF!</v>
      </c>
      <c r="AE252" s="2" t="e">
        <f>VLOOKUP(AB252,#REF!,3,FALSE)</f>
        <v>#REF!</v>
      </c>
      <c r="AF252" s="2" t="e">
        <f>VLOOKUP(AB252,#REF!,4,FALSE)</f>
        <v>#REF!</v>
      </c>
      <c r="AG252" s="2" t="s">
        <v>7622</v>
      </c>
      <c r="AH252" s="2">
        <v>10</v>
      </c>
      <c r="AI252" s="2">
        <v>1</v>
      </c>
      <c r="AJ252" s="2">
        <v>50</v>
      </c>
      <c r="AK252" s="2">
        <v>45</v>
      </c>
      <c r="AL252" s="2">
        <v>44</v>
      </c>
      <c r="AM252" s="2">
        <v>1</v>
      </c>
    </row>
    <row r="253" spans="1:39" x14ac:dyDescent="0.25">
      <c r="A253" s="1" t="s">
        <v>4300</v>
      </c>
      <c r="B253" s="1" t="s">
        <v>555</v>
      </c>
      <c r="C253" s="1" t="s">
        <v>4298</v>
      </c>
      <c r="D253" s="1" t="s">
        <v>33</v>
      </c>
      <c r="E253" s="1" t="s">
        <v>553</v>
      </c>
      <c r="F253" s="1" t="s">
        <v>25</v>
      </c>
      <c r="G253" s="1" t="s">
        <v>554</v>
      </c>
      <c r="H253" s="1" t="s">
        <v>30</v>
      </c>
      <c r="I253" s="1" t="s">
        <v>556</v>
      </c>
      <c r="J253" s="1" t="s">
        <v>4301</v>
      </c>
      <c r="K253" s="2" t="s">
        <v>3781</v>
      </c>
      <c r="L253" s="2" t="s">
        <v>3770</v>
      </c>
      <c r="M253" s="2"/>
      <c r="N253" s="2"/>
      <c r="O253" s="2">
        <v>3482</v>
      </c>
      <c r="P253" s="2">
        <v>-13.9411111111111</v>
      </c>
      <c r="Q253" s="2">
        <v>-72.991111111111096</v>
      </c>
      <c r="R253" s="2">
        <v>10</v>
      </c>
      <c r="S253" s="2" t="s">
        <v>28</v>
      </c>
      <c r="T253" s="2">
        <v>186.1</v>
      </c>
      <c r="U253" s="2">
        <v>8.4255776464266496</v>
      </c>
      <c r="V253" s="2">
        <v>1396.0003957690001</v>
      </c>
      <c r="W253" s="2">
        <v>163.56238257699999</v>
      </c>
      <c r="X253" s="2">
        <v>22.075620054000002</v>
      </c>
      <c r="Y253" s="2">
        <v>0.39053819392835598</v>
      </c>
      <c r="Z253" s="2">
        <v>39.475628999999998</v>
      </c>
      <c r="AA253" s="2">
        <v>5</v>
      </c>
      <c r="AB253" s="2" t="s">
        <v>554</v>
      </c>
      <c r="AC253" s="2" t="s">
        <v>7618</v>
      </c>
      <c r="AD253" s="2" t="e">
        <f>VLOOKUP(AB253,#REF!,2,FALSE)</f>
        <v>#REF!</v>
      </c>
      <c r="AE253" s="2" t="e">
        <f>VLOOKUP(AB253,#REF!,3,FALSE)</f>
        <v>#REF!</v>
      </c>
      <c r="AF253" s="2" t="e">
        <f>VLOOKUP(AB253,#REF!,4,FALSE)</f>
        <v>#REF!</v>
      </c>
      <c r="AG253" s="2" t="s">
        <v>7622</v>
      </c>
      <c r="AH253" s="2">
        <v>60</v>
      </c>
      <c r="AI253" s="2">
        <v>15</v>
      </c>
      <c r="AJ253" s="2">
        <v>0</v>
      </c>
      <c r="AK253" s="2">
        <v>0</v>
      </c>
      <c r="AL253" s="2">
        <v>0</v>
      </c>
      <c r="AM253" s="2">
        <v>0</v>
      </c>
    </row>
    <row r="254" spans="1:39" x14ac:dyDescent="0.25">
      <c r="A254" s="1" t="s">
        <v>4302</v>
      </c>
      <c r="B254" s="1" t="s">
        <v>557</v>
      </c>
      <c r="C254" s="1" t="s">
        <v>4298</v>
      </c>
      <c r="D254" s="1" t="s">
        <v>33</v>
      </c>
      <c r="E254" s="1" t="s">
        <v>553</v>
      </c>
      <c r="F254" s="1" t="s">
        <v>25</v>
      </c>
      <c r="G254" s="1" t="s">
        <v>554</v>
      </c>
      <c r="H254" s="1" t="s">
        <v>33</v>
      </c>
      <c r="I254" s="1" t="s">
        <v>558</v>
      </c>
      <c r="J254" s="1" t="s">
        <v>4303</v>
      </c>
      <c r="K254" s="2" t="s">
        <v>3781</v>
      </c>
      <c r="L254" s="2" t="s">
        <v>3770</v>
      </c>
      <c r="M254" s="2"/>
      <c r="N254" s="2"/>
      <c r="O254" s="2">
        <v>3206</v>
      </c>
      <c r="P254" s="2">
        <v>-13.8783333333333</v>
      </c>
      <c r="Q254" s="2">
        <v>-72.875833333333304</v>
      </c>
      <c r="R254" s="2">
        <v>84</v>
      </c>
      <c r="S254" s="2" t="s">
        <v>28</v>
      </c>
      <c r="T254" s="2">
        <v>641.67999999999995</v>
      </c>
      <c r="U254" s="2">
        <v>5.0585961850143404</v>
      </c>
      <c r="V254" s="2">
        <v>1951.99991168</v>
      </c>
      <c r="W254" s="2">
        <v>226.31530607299999</v>
      </c>
      <c r="X254" s="2">
        <v>14.739115237</v>
      </c>
      <c r="Y254" s="2">
        <v>0.28729082831476199</v>
      </c>
      <c r="Z254" s="2">
        <v>44.881031</v>
      </c>
      <c r="AA254" s="2">
        <v>5</v>
      </c>
      <c r="AB254" s="2" t="s">
        <v>554</v>
      </c>
      <c r="AC254" s="2" t="s">
        <v>7618</v>
      </c>
      <c r="AD254" s="2" t="e">
        <f>VLOOKUP(AB254,#REF!,2,FALSE)</f>
        <v>#REF!</v>
      </c>
      <c r="AE254" s="2" t="e">
        <f>VLOOKUP(AB254,#REF!,3,FALSE)</f>
        <v>#REF!</v>
      </c>
      <c r="AF254" s="2" t="e">
        <f>VLOOKUP(AB254,#REF!,4,FALSE)</f>
        <v>#REF!</v>
      </c>
      <c r="AG254" s="2" t="s">
        <v>7622</v>
      </c>
      <c r="AH254" s="2">
        <v>120</v>
      </c>
      <c r="AI254" s="2">
        <v>15</v>
      </c>
      <c r="AJ254" s="2">
        <v>0</v>
      </c>
      <c r="AK254" s="2">
        <v>0</v>
      </c>
      <c r="AL254" s="2">
        <v>0</v>
      </c>
      <c r="AM254" s="2">
        <v>0</v>
      </c>
    </row>
    <row r="255" spans="1:39" x14ac:dyDescent="0.25">
      <c r="A255" s="1" t="s">
        <v>4304</v>
      </c>
      <c r="B255" s="1" t="s">
        <v>559</v>
      </c>
      <c r="C255" s="1" t="s">
        <v>4298</v>
      </c>
      <c r="D255" s="1" t="s">
        <v>33</v>
      </c>
      <c r="E255" s="1" t="s">
        <v>553</v>
      </c>
      <c r="F255" s="1" t="s">
        <v>25</v>
      </c>
      <c r="G255" s="1" t="s">
        <v>554</v>
      </c>
      <c r="H255" s="1" t="s">
        <v>36</v>
      </c>
      <c r="I255" s="1" t="s">
        <v>560</v>
      </c>
      <c r="J255" s="1" t="s">
        <v>4305</v>
      </c>
      <c r="K255" s="2" t="s">
        <v>3826</v>
      </c>
      <c r="L255" s="2" t="s">
        <v>3770</v>
      </c>
      <c r="M255" s="2"/>
      <c r="N255" s="2"/>
      <c r="O255" s="2">
        <v>2694</v>
      </c>
      <c r="P255" s="2">
        <v>-13.5413888888889</v>
      </c>
      <c r="Q255" s="2">
        <v>-72.696111111111094</v>
      </c>
      <c r="R255" s="2">
        <v>135</v>
      </c>
      <c r="S255" s="2" t="s">
        <v>28</v>
      </c>
      <c r="T255" s="2">
        <v>817.98</v>
      </c>
      <c r="U255" s="2">
        <v>21.165554170028599</v>
      </c>
      <c r="V255" s="2">
        <v>17064.996103585101</v>
      </c>
      <c r="W255" s="2">
        <v>2355.5804794200099</v>
      </c>
      <c r="X255" s="2">
        <v>243.72934275899999</v>
      </c>
      <c r="Y255" s="2">
        <v>0.37791300515765303</v>
      </c>
      <c r="Z255" s="2">
        <v>31.117322000000001</v>
      </c>
      <c r="AA255" s="2">
        <v>5</v>
      </c>
      <c r="AB255" s="2" t="s">
        <v>554</v>
      </c>
      <c r="AC255" s="2" t="s">
        <v>7618</v>
      </c>
      <c r="AD255" s="2" t="e">
        <f>VLOOKUP(AB255,#REF!,2,FALSE)</f>
        <v>#REF!</v>
      </c>
      <c r="AE255" s="2" t="e">
        <f>VLOOKUP(AB255,#REF!,3,FALSE)</f>
        <v>#REF!</v>
      </c>
      <c r="AF255" s="2" t="e">
        <f>VLOOKUP(AB255,#REF!,4,FALSE)</f>
        <v>#REF!</v>
      </c>
      <c r="AG255" s="2" t="s">
        <v>7622</v>
      </c>
      <c r="AH255" s="2">
        <v>120</v>
      </c>
      <c r="AI255" s="2">
        <v>20</v>
      </c>
      <c r="AJ255" s="2">
        <v>3</v>
      </c>
      <c r="AK255" s="2">
        <v>3</v>
      </c>
      <c r="AL255" s="2">
        <v>3</v>
      </c>
      <c r="AM255" s="2">
        <v>0</v>
      </c>
    </row>
    <row r="256" spans="1:39" x14ac:dyDescent="0.25">
      <c r="A256" s="1" t="s">
        <v>4306</v>
      </c>
      <c r="B256" s="1" t="s">
        <v>561</v>
      </c>
      <c r="C256" s="1" t="s">
        <v>4298</v>
      </c>
      <c r="D256" s="1" t="s">
        <v>33</v>
      </c>
      <c r="E256" s="1" t="s">
        <v>553</v>
      </c>
      <c r="F256" s="1" t="s">
        <v>25</v>
      </c>
      <c r="G256" s="1" t="s">
        <v>554</v>
      </c>
      <c r="H256" s="1" t="s">
        <v>39</v>
      </c>
      <c r="I256" s="1" t="s">
        <v>562</v>
      </c>
      <c r="J256" s="1" t="s">
        <v>4307</v>
      </c>
      <c r="K256" s="2" t="s">
        <v>3773</v>
      </c>
      <c r="L256" s="2" t="s">
        <v>3770</v>
      </c>
      <c r="M256" s="2"/>
      <c r="N256" s="2"/>
      <c r="O256" s="2">
        <v>3155</v>
      </c>
      <c r="P256" s="2">
        <v>-13.4922222222222</v>
      </c>
      <c r="Q256" s="2">
        <v>-72.933333333333294</v>
      </c>
      <c r="R256" s="2">
        <v>85</v>
      </c>
      <c r="S256" s="2" t="s">
        <v>28</v>
      </c>
      <c r="T256" s="2">
        <v>432.62</v>
      </c>
      <c r="U256" s="2">
        <v>10.4664601729</v>
      </c>
      <c r="V256" s="2">
        <v>3068.9990838930098</v>
      </c>
      <c r="W256" s="2">
        <v>270.52913523500001</v>
      </c>
      <c r="X256" s="2">
        <v>13.861625075999999</v>
      </c>
      <c r="Y256" s="2">
        <v>0.26926657703884199</v>
      </c>
      <c r="Z256" s="2">
        <v>44.652932999999997</v>
      </c>
      <c r="AA256" s="2">
        <v>5</v>
      </c>
      <c r="AB256" s="2" t="s">
        <v>554</v>
      </c>
      <c r="AC256" s="2" t="s">
        <v>7618</v>
      </c>
      <c r="AD256" s="2" t="e">
        <f>VLOOKUP(AB256,#REF!,2,FALSE)</f>
        <v>#REF!</v>
      </c>
      <c r="AE256" s="2" t="e">
        <f>VLOOKUP(AB256,#REF!,3,FALSE)</f>
        <v>#REF!</v>
      </c>
      <c r="AF256" s="2" t="e">
        <f>VLOOKUP(AB256,#REF!,4,FALSE)</f>
        <v>#REF!</v>
      </c>
      <c r="AG256" s="2" t="s">
        <v>7622</v>
      </c>
      <c r="AH256" s="2">
        <v>120</v>
      </c>
      <c r="AI256" s="2">
        <v>20</v>
      </c>
      <c r="AJ256" s="2">
        <v>0</v>
      </c>
      <c r="AK256" s="2">
        <v>0</v>
      </c>
      <c r="AL256" s="2">
        <v>0</v>
      </c>
      <c r="AM256" s="2">
        <v>0</v>
      </c>
    </row>
    <row r="257" spans="1:39" x14ac:dyDescent="0.25">
      <c r="A257" s="1" t="s">
        <v>4308</v>
      </c>
      <c r="B257" s="1" t="s">
        <v>563</v>
      </c>
      <c r="C257" s="1" t="s">
        <v>4298</v>
      </c>
      <c r="D257" s="1" t="s">
        <v>33</v>
      </c>
      <c r="E257" s="1" t="s">
        <v>553</v>
      </c>
      <c r="F257" s="1" t="s">
        <v>25</v>
      </c>
      <c r="G257" s="1" t="s">
        <v>554</v>
      </c>
      <c r="H257" s="1" t="s">
        <v>42</v>
      </c>
      <c r="I257" s="1" t="s">
        <v>564</v>
      </c>
      <c r="J257" s="1" t="s">
        <v>4309</v>
      </c>
      <c r="K257" s="2" t="s">
        <v>3773</v>
      </c>
      <c r="L257" s="2" t="s">
        <v>3770</v>
      </c>
      <c r="M257" s="2"/>
      <c r="N257" s="2"/>
      <c r="O257" s="2">
        <v>3126</v>
      </c>
      <c r="P257" s="2">
        <v>-13.8708333333333</v>
      </c>
      <c r="Q257" s="2">
        <v>-72.7697222222222</v>
      </c>
      <c r="R257" s="2">
        <v>74</v>
      </c>
      <c r="S257" s="2" t="s">
        <v>28</v>
      </c>
      <c r="T257" s="2">
        <v>521.62</v>
      </c>
      <c r="U257" s="2">
        <v>8.1879529159157993</v>
      </c>
      <c r="V257" s="2">
        <v>3169.0005349080102</v>
      </c>
      <c r="W257" s="2">
        <v>340.978432064</v>
      </c>
      <c r="X257" s="2">
        <v>29.610396267999999</v>
      </c>
      <c r="Y257" s="2">
        <v>0.33700560475978603</v>
      </c>
      <c r="Z257" s="2">
        <v>32.346012000000002</v>
      </c>
      <c r="AA257" s="2">
        <v>5</v>
      </c>
      <c r="AB257" s="2" t="s">
        <v>554</v>
      </c>
      <c r="AC257" s="2" t="s">
        <v>7618</v>
      </c>
      <c r="AD257" s="2" t="e">
        <f>VLOOKUP(AB257,#REF!,2,FALSE)</f>
        <v>#REF!</v>
      </c>
      <c r="AE257" s="2" t="e">
        <f>VLOOKUP(AB257,#REF!,3,FALSE)</f>
        <v>#REF!</v>
      </c>
      <c r="AF257" s="2" t="e">
        <f>VLOOKUP(AB257,#REF!,4,FALSE)</f>
        <v>#REF!</v>
      </c>
      <c r="AG257" s="2" t="s">
        <v>7622</v>
      </c>
      <c r="AH257" s="2">
        <v>90</v>
      </c>
      <c r="AI257" s="2">
        <v>20</v>
      </c>
      <c r="AJ257" s="2">
        <v>0</v>
      </c>
      <c r="AK257" s="2">
        <v>0</v>
      </c>
      <c r="AL257" s="2">
        <v>0</v>
      </c>
      <c r="AM257" s="2">
        <v>0</v>
      </c>
    </row>
    <row r="258" spans="1:39" x14ac:dyDescent="0.25">
      <c r="A258" s="1" t="s">
        <v>4310</v>
      </c>
      <c r="B258" s="1" t="s">
        <v>565</v>
      </c>
      <c r="C258" s="1" t="s">
        <v>4298</v>
      </c>
      <c r="D258" s="1" t="s">
        <v>33</v>
      </c>
      <c r="E258" s="1" t="s">
        <v>553</v>
      </c>
      <c r="F258" s="1" t="s">
        <v>25</v>
      </c>
      <c r="G258" s="1" t="s">
        <v>554</v>
      </c>
      <c r="H258" s="1" t="s">
        <v>45</v>
      </c>
      <c r="I258" s="1" t="s">
        <v>566</v>
      </c>
      <c r="J258" s="1" t="s">
        <v>4311</v>
      </c>
      <c r="K258" s="2" t="s">
        <v>3781</v>
      </c>
      <c r="L258" s="2" t="s">
        <v>3770</v>
      </c>
      <c r="M258" s="2"/>
      <c r="N258" s="2"/>
      <c r="O258" s="2">
        <v>2766</v>
      </c>
      <c r="P258" s="2">
        <v>-13.8608333333333</v>
      </c>
      <c r="Q258" s="2">
        <v>-73.073333333333295</v>
      </c>
      <c r="R258" s="2">
        <v>95</v>
      </c>
      <c r="S258" s="2" t="s">
        <v>28</v>
      </c>
      <c r="T258" s="2">
        <v>370.69</v>
      </c>
      <c r="U258" s="2">
        <v>12.161104966413999</v>
      </c>
      <c r="V258" s="2">
        <v>2927.9996895919999</v>
      </c>
      <c r="W258" s="2">
        <v>294.02020036300001</v>
      </c>
      <c r="X258" s="2">
        <v>23.269654868</v>
      </c>
      <c r="Y258" s="2">
        <v>0.261716306693414</v>
      </c>
      <c r="Z258" s="2">
        <v>42.565085000000003</v>
      </c>
      <c r="AA258" s="2">
        <v>5</v>
      </c>
      <c r="AB258" s="2" t="s">
        <v>554</v>
      </c>
      <c r="AC258" s="2" t="s">
        <v>7618</v>
      </c>
      <c r="AD258" s="2" t="e">
        <f>VLOOKUP(AB258,#REF!,2,FALSE)</f>
        <v>#REF!</v>
      </c>
      <c r="AE258" s="2" t="e">
        <f>VLOOKUP(AB258,#REF!,3,FALSE)</f>
        <v>#REF!</v>
      </c>
      <c r="AF258" s="2" t="e">
        <f>VLOOKUP(AB258,#REF!,4,FALSE)</f>
        <v>#REF!</v>
      </c>
      <c r="AG258" s="2" t="s">
        <v>7622</v>
      </c>
      <c r="AH258" s="2">
        <v>90</v>
      </c>
      <c r="AI258" s="2">
        <v>20</v>
      </c>
      <c r="AJ258" s="2">
        <v>2</v>
      </c>
      <c r="AK258" s="2">
        <v>2</v>
      </c>
      <c r="AL258" s="2">
        <v>2</v>
      </c>
      <c r="AM258" s="2">
        <v>0</v>
      </c>
    </row>
    <row r="259" spans="1:39" x14ac:dyDescent="0.25">
      <c r="A259" s="1" t="s">
        <v>4312</v>
      </c>
      <c r="B259" s="1" t="s">
        <v>567</v>
      </c>
      <c r="C259" s="1" t="s">
        <v>4298</v>
      </c>
      <c r="D259" s="1" t="s">
        <v>33</v>
      </c>
      <c r="E259" s="1" t="s">
        <v>553</v>
      </c>
      <c r="F259" s="1" t="s">
        <v>25</v>
      </c>
      <c r="G259" s="1" t="s">
        <v>554</v>
      </c>
      <c r="H259" s="1" t="s">
        <v>48</v>
      </c>
      <c r="I259" s="1" t="s">
        <v>568</v>
      </c>
      <c r="J259" s="1" t="s">
        <v>4313</v>
      </c>
      <c r="K259" s="2" t="s">
        <v>3773</v>
      </c>
      <c r="L259" s="2" t="s">
        <v>3770</v>
      </c>
      <c r="M259" s="2"/>
      <c r="N259" s="2"/>
      <c r="O259" s="2">
        <v>2916</v>
      </c>
      <c r="P259" s="2">
        <v>-13.5141666666667</v>
      </c>
      <c r="Q259" s="2">
        <v>-72.814166666666694</v>
      </c>
      <c r="R259" s="2">
        <v>52</v>
      </c>
      <c r="S259" s="2" t="s">
        <v>28</v>
      </c>
      <c r="T259" s="2">
        <v>108.77</v>
      </c>
      <c r="U259" s="2">
        <v>30.596671876436499</v>
      </c>
      <c r="V259" s="2">
        <v>2678.9992912989901</v>
      </c>
      <c r="W259" s="2">
        <v>256.76647842599999</v>
      </c>
      <c r="X259" s="2">
        <v>22.491994860999998</v>
      </c>
      <c r="Y259" s="2">
        <v>0.33168112723912901</v>
      </c>
      <c r="Z259" s="2">
        <v>41.283524999999997</v>
      </c>
      <c r="AA259" s="2">
        <v>5</v>
      </c>
      <c r="AB259" s="2" t="s">
        <v>554</v>
      </c>
      <c r="AC259" s="2" t="s">
        <v>7618</v>
      </c>
      <c r="AD259" s="2" t="e">
        <f>VLOOKUP(AB259,#REF!,2,FALSE)</f>
        <v>#REF!</v>
      </c>
      <c r="AE259" s="2" t="e">
        <f>VLOOKUP(AB259,#REF!,3,FALSE)</f>
        <v>#REF!</v>
      </c>
      <c r="AF259" s="2" t="e">
        <f>VLOOKUP(AB259,#REF!,4,FALSE)</f>
        <v>#REF!</v>
      </c>
      <c r="AG259" s="2" t="s">
        <v>7622</v>
      </c>
      <c r="AH259" s="2">
        <v>120</v>
      </c>
      <c r="AI259" s="2">
        <v>20</v>
      </c>
      <c r="AJ259" s="2">
        <v>0</v>
      </c>
      <c r="AK259" s="2">
        <v>0</v>
      </c>
      <c r="AL259" s="2">
        <v>0</v>
      </c>
      <c r="AM259" s="2">
        <v>0</v>
      </c>
    </row>
    <row r="260" spans="1:39" x14ac:dyDescent="0.25">
      <c r="A260" s="1" t="s">
        <v>4314</v>
      </c>
      <c r="B260" s="1" t="s">
        <v>569</v>
      </c>
      <c r="C260" s="1" t="s">
        <v>4298</v>
      </c>
      <c r="D260" s="1" t="s">
        <v>33</v>
      </c>
      <c r="E260" s="1" t="s">
        <v>553</v>
      </c>
      <c r="F260" s="1" t="s">
        <v>25</v>
      </c>
      <c r="G260" s="1" t="s">
        <v>554</v>
      </c>
      <c r="H260" s="1" t="s">
        <v>51</v>
      </c>
      <c r="I260" s="1" t="s">
        <v>570</v>
      </c>
      <c r="J260" s="1" t="s">
        <v>4315</v>
      </c>
      <c r="K260" s="2" t="s">
        <v>3769</v>
      </c>
      <c r="L260" s="2" t="s">
        <v>3770</v>
      </c>
      <c r="M260" s="2"/>
      <c r="N260" s="2"/>
      <c r="O260" s="2">
        <v>2620</v>
      </c>
      <c r="P260" s="2">
        <v>-13.6222222222222</v>
      </c>
      <c r="Q260" s="2">
        <v>-72.873333333333306</v>
      </c>
      <c r="R260" s="2">
        <v>33</v>
      </c>
      <c r="S260" s="2" t="s">
        <v>28</v>
      </c>
      <c r="T260" s="2">
        <v>54.6</v>
      </c>
      <c r="U260" s="2">
        <v>177.32600732600699</v>
      </c>
      <c r="V260" s="2">
        <v>11204.005081269999</v>
      </c>
      <c r="W260" s="2">
        <v>2180.9575749800001</v>
      </c>
      <c r="X260" s="2">
        <v>183.94830573300001</v>
      </c>
      <c r="Y260" s="2">
        <v>0.56371935096884895</v>
      </c>
      <c r="Z260" s="2">
        <v>19.734356999999999</v>
      </c>
      <c r="AA260" s="2">
        <v>5</v>
      </c>
      <c r="AB260" s="2" t="s">
        <v>554</v>
      </c>
      <c r="AC260" s="2" t="s">
        <v>7618</v>
      </c>
      <c r="AD260" s="2" t="e">
        <f>VLOOKUP(AB260,#REF!,2,FALSE)</f>
        <v>#REF!</v>
      </c>
      <c r="AE260" s="2" t="e">
        <f>VLOOKUP(AB260,#REF!,3,FALSE)</f>
        <v>#REF!</v>
      </c>
      <c r="AF260" s="2" t="e">
        <f>VLOOKUP(AB260,#REF!,4,FALSE)</f>
        <v>#REF!</v>
      </c>
      <c r="AG260" s="2" t="s">
        <v>7622</v>
      </c>
      <c r="AH260" s="2">
        <v>30</v>
      </c>
      <c r="AI260" s="2">
        <v>20</v>
      </c>
      <c r="AJ260" s="2">
        <v>14</v>
      </c>
      <c r="AK260" s="2">
        <v>14</v>
      </c>
      <c r="AL260" s="2">
        <v>13</v>
      </c>
      <c r="AM260" s="2">
        <v>1</v>
      </c>
    </row>
    <row r="261" spans="1:39" x14ac:dyDescent="0.25">
      <c r="A261" s="1" t="s">
        <v>4316</v>
      </c>
      <c r="B261" s="1" t="s">
        <v>571</v>
      </c>
      <c r="C261" s="1" t="s">
        <v>4317</v>
      </c>
      <c r="D261" s="1" t="s">
        <v>33</v>
      </c>
      <c r="E261" s="1" t="s">
        <v>553</v>
      </c>
      <c r="F261" s="1" t="s">
        <v>30</v>
      </c>
      <c r="G261" s="1" t="s">
        <v>572</v>
      </c>
      <c r="H261" s="1" t="s">
        <v>25</v>
      </c>
      <c r="I261" s="1" t="s">
        <v>572</v>
      </c>
      <c r="J261" s="1" t="s">
        <v>4318</v>
      </c>
      <c r="K261" s="2" t="s">
        <v>3769</v>
      </c>
      <c r="L261" s="2" t="s">
        <v>3770</v>
      </c>
      <c r="M261" s="2"/>
      <c r="N261" s="2"/>
      <c r="O261" s="2">
        <v>2836</v>
      </c>
      <c r="P261" s="2">
        <v>-13.6561111111111</v>
      </c>
      <c r="Q261" s="2">
        <v>-73.389722222222204</v>
      </c>
      <c r="R261" s="2">
        <v>43</v>
      </c>
      <c r="S261" s="2" t="s">
        <v>28</v>
      </c>
      <c r="T261" s="2">
        <v>174.11</v>
      </c>
      <c r="U261" s="2">
        <v>259.63471368674999</v>
      </c>
      <c r="V261" s="2">
        <v>43559.981585605397</v>
      </c>
      <c r="W261" s="2">
        <v>7583.8353644180297</v>
      </c>
      <c r="X261" s="2">
        <v>861.48105048000104</v>
      </c>
      <c r="Y261" s="2">
        <v>0.51278881325190995</v>
      </c>
      <c r="Z261" s="2">
        <v>25.891635999999998</v>
      </c>
      <c r="AA261" s="2">
        <v>6</v>
      </c>
      <c r="AB261" s="2" t="s">
        <v>572</v>
      </c>
      <c r="AC261" s="2" t="s">
        <v>7618</v>
      </c>
      <c r="AD261" s="2" t="e">
        <f>VLOOKUP(AB261,#REF!,2,FALSE)</f>
        <v>#REF!</v>
      </c>
      <c r="AE261" s="2" t="e">
        <f>VLOOKUP(AB261,#REF!,3,FALSE)</f>
        <v>#REF!</v>
      </c>
      <c r="AF261" s="2" t="e">
        <f>VLOOKUP(AB261,#REF!,4,FALSE)</f>
        <v>#REF!</v>
      </c>
      <c r="AG261" s="2" t="s">
        <v>7622</v>
      </c>
      <c r="AH261" s="2">
        <v>10</v>
      </c>
      <c r="AI261" s="2">
        <v>1.5</v>
      </c>
      <c r="AJ261" s="2">
        <v>30</v>
      </c>
      <c r="AK261" s="2">
        <v>27</v>
      </c>
      <c r="AL261" s="2">
        <v>25</v>
      </c>
      <c r="AM261" s="2">
        <v>2</v>
      </c>
    </row>
    <row r="262" spans="1:39" x14ac:dyDescent="0.25">
      <c r="A262" s="1" t="s">
        <v>4319</v>
      </c>
      <c r="B262" s="1" t="s">
        <v>573</v>
      </c>
      <c r="C262" s="1" t="s">
        <v>4317</v>
      </c>
      <c r="D262" s="1" t="s">
        <v>33</v>
      </c>
      <c r="E262" s="1" t="s">
        <v>553</v>
      </c>
      <c r="F262" s="1" t="s">
        <v>30</v>
      </c>
      <c r="G262" s="1" t="s">
        <v>572</v>
      </c>
      <c r="H262" s="1" t="s">
        <v>30</v>
      </c>
      <c r="I262" s="1" t="s">
        <v>574</v>
      </c>
      <c r="J262" s="1" t="s">
        <v>4320</v>
      </c>
      <c r="K262" s="2" t="s">
        <v>3773</v>
      </c>
      <c r="L262" s="2" t="s">
        <v>3770</v>
      </c>
      <c r="M262" s="2"/>
      <c r="N262" s="2"/>
      <c r="O262" s="2">
        <v>3002</v>
      </c>
      <c r="P262" s="2">
        <v>-13.5280555555556</v>
      </c>
      <c r="Q262" s="2">
        <v>-73.365833333333299</v>
      </c>
      <c r="R262" s="2">
        <v>34</v>
      </c>
      <c r="S262" s="2" t="s">
        <v>28</v>
      </c>
      <c r="T262" s="2">
        <v>172.05</v>
      </c>
      <c r="U262" s="2">
        <v>43.382737576285997</v>
      </c>
      <c r="V262" s="2">
        <v>5756.9994763949999</v>
      </c>
      <c r="W262" s="2">
        <v>769.58733558500103</v>
      </c>
      <c r="X262" s="2">
        <v>147.45853555400001</v>
      </c>
      <c r="Y262" s="2">
        <v>0.17849634112079299</v>
      </c>
      <c r="Z262" s="2">
        <v>51.744096999999996</v>
      </c>
      <c r="AA262" s="2">
        <v>6</v>
      </c>
      <c r="AB262" s="2" t="s">
        <v>572</v>
      </c>
      <c r="AC262" s="2" t="s">
        <v>7618</v>
      </c>
      <c r="AD262" s="2" t="e">
        <f>VLOOKUP(AB262,#REF!,2,FALSE)</f>
        <v>#REF!</v>
      </c>
      <c r="AE262" s="2" t="e">
        <f>VLOOKUP(AB262,#REF!,3,FALSE)</f>
        <v>#REF!</v>
      </c>
      <c r="AF262" s="2" t="e">
        <f>VLOOKUP(AB262,#REF!,4,FALSE)</f>
        <v>#REF!</v>
      </c>
      <c r="AG262" s="2" t="s">
        <v>7622</v>
      </c>
      <c r="AH262" s="2">
        <v>120</v>
      </c>
      <c r="AI262" s="2">
        <v>20</v>
      </c>
      <c r="AJ262" s="2">
        <v>0</v>
      </c>
      <c r="AK262" s="2">
        <v>0</v>
      </c>
      <c r="AL262" s="2">
        <v>0</v>
      </c>
      <c r="AM262" s="2">
        <v>0</v>
      </c>
    </row>
    <row r="263" spans="1:39" x14ac:dyDescent="0.25">
      <c r="A263" s="1" t="s">
        <v>4321</v>
      </c>
      <c r="B263" s="1" t="s">
        <v>575</v>
      </c>
      <c r="C263" s="1" t="s">
        <v>4317</v>
      </c>
      <c r="D263" s="1" t="s">
        <v>33</v>
      </c>
      <c r="E263" s="1" t="s">
        <v>553</v>
      </c>
      <c r="F263" s="1" t="s">
        <v>30</v>
      </c>
      <c r="G263" s="1" t="s">
        <v>572</v>
      </c>
      <c r="H263" s="1" t="s">
        <v>33</v>
      </c>
      <c r="I263" s="1" t="s">
        <v>576</v>
      </c>
      <c r="J263" s="1" t="s">
        <v>4322</v>
      </c>
      <c r="K263" s="2" t="s">
        <v>3773</v>
      </c>
      <c r="L263" s="2" t="s">
        <v>3770</v>
      </c>
      <c r="M263" s="2"/>
      <c r="N263" s="2"/>
      <c r="O263" s="2">
        <v>3289</v>
      </c>
      <c r="P263" s="2">
        <v>-13.8672222222222</v>
      </c>
      <c r="Q263" s="2">
        <v>-73.668888888888901</v>
      </c>
      <c r="R263" s="2">
        <v>21</v>
      </c>
      <c r="S263" s="2" t="s">
        <v>28</v>
      </c>
      <c r="T263" s="2">
        <v>148.91999999999999</v>
      </c>
      <c r="U263" s="2">
        <v>9.4480257856567196</v>
      </c>
      <c r="V263" s="2">
        <v>1237.9998648220001</v>
      </c>
      <c r="W263" s="2">
        <v>199.81611848</v>
      </c>
      <c r="X263" s="2">
        <v>19.031731486000002</v>
      </c>
      <c r="Y263" s="2">
        <v>0.27622299110920001</v>
      </c>
      <c r="Z263" s="2">
        <v>44.922880999999997</v>
      </c>
      <c r="AA263" s="2">
        <v>6</v>
      </c>
      <c r="AB263" s="2" t="s">
        <v>572</v>
      </c>
      <c r="AC263" s="2" t="s">
        <v>7618</v>
      </c>
      <c r="AD263" s="2" t="e">
        <f>VLOOKUP(AB263,#REF!,2,FALSE)</f>
        <v>#REF!</v>
      </c>
      <c r="AE263" s="2" t="e">
        <f>VLOOKUP(AB263,#REF!,3,FALSE)</f>
        <v>#REF!</v>
      </c>
      <c r="AF263" s="2" t="e">
        <f>VLOOKUP(AB263,#REF!,4,FALSE)</f>
        <v>#REF!</v>
      </c>
      <c r="AG263" s="2" t="s">
        <v>7622</v>
      </c>
      <c r="AH263" s="2">
        <v>180</v>
      </c>
      <c r="AI263" s="2">
        <v>20</v>
      </c>
      <c r="AJ263" s="2">
        <v>0</v>
      </c>
      <c r="AK263" s="2">
        <v>0</v>
      </c>
      <c r="AL263" s="2">
        <v>0</v>
      </c>
      <c r="AM263" s="2">
        <v>0</v>
      </c>
    </row>
    <row r="264" spans="1:39" x14ac:dyDescent="0.25">
      <c r="A264" s="1" t="s">
        <v>4323</v>
      </c>
      <c r="B264" s="1" t="s">
        <v>577</v>
      </c>
      <c r="C264" s="1" t="s">
        <v>4317</v>
      </c>
      <c r="D264" s="1" t="s">
        <v>33</v>
      </c>
      <c r="E264" s="1" t="s">
        <v>553</v>
      </c>
      <c r="F264" s="1" t="s">
        <v>30</v>
      </c>
      <c r="G264" s="1" t="s">
        <v>572</v>
      </c>
      <c r="H264" s="1" t="s">
        <v>36</v>
      </c>
      <c r="I264" s="1" t="s">
        <v>578</v>
      </c>
      <c r="J264" s="1" t="s">
        <v>4324</v>
      </c>
      <c r="K264" s="2" t="s">
        <v>3826</v>
      </c>
      <c r="L264" s="2" t="s">
        <v>3770</v>
      </c>
      <c r="M264" s="2"/>
      <c r="N264" s="2"/>
      <c r="O264" s="2">
        <v>2976</v>
      </c>
      <c r="P264" s="2">
        <v>-13.6447222222222</v>
      </c>
      <c r="Q264" s="2">
        <v>-73.085555555555501</v>
      </c>
      <c r="R264" s="2">
        <v>45</v>
      </c>
      <c r="S264" s="2" t="s">
        <v>28</v>
      </c>
      <c r="T264" s="2">
        <v>153.04</v>
      </c>
      <c r="U264" s="2">
        <v>39.120491374803997</v>
      </c>
      <c r="V264" s="2">
        <v>5453.99818344902</v>
      </c>
      <c r="W264" s="2">
        <v>698.48245740200002</v>
      </c>
      <c r="X264" s="2">
        <v>53.120046260999999</v>
      </c>
      <c r="Y264" s="2">
        <v>0.35782059548356998</v>
      </c>
      <c r="Z264" s="2">
        <v>38.089666999999999</v>
      </c>
      <c r="AA264" s="2">
        <v>5</v>
      </c>
      <c r="AB264" s="2" t="s">
        <v>554</v>
      </c>
      <c r="AC264" s="2" t="s">
        <v>7619</v>
      </c>
      <c r="AD264" s="2" t="e">
        <f>VLOOKUP(AB264,#REF!,2,FALSE)</f>
        <v>#REF!</v>
      </c>
      <c r="AE264" s="2" t="e">
        <f>VLOOKUP(AB264,#REF!,3,FALSE)</f>
        <v>#REF!</v>
      </c>
      <c r="AF264" s="2" t="e">
        <f>VLOOKUP(AB264,#REF!,4,FALSE)</f>
        <v>#REF!</v>
      </c>
      <c r="AG264" s="2" t="s">
        <v>7622</v>
      </c>
      <c r="AH264" s="2">
        <v>90</v>
      </c>
      <c r="AI264" s="2">
        <v>15</v>
      </c>
      <c r="AJ264" s="2">
        <v>0</v>
      </c>
      <c r="AK264" s="2">
        <v>0</v>
      </c>
      <c r="AL264" s="2">
        <v>0</v>
      </c>
      <c r="AM264" s="2">
        <v>0</v>
      </c>
    </row>
    <row r="265" spans="1:39" x14ac:dyDescent="0.25">
      <c r="A265" s="1" t="s">
        <v>4325</v>
      </c>
      <c r="B265" s="1" t="s">
        <v>579</v>
      </c>
      <c r="C265" s="1" t="s">
        <v>4317</v>
      </c>
      <c r="D265" s="1" t="s">
        <v>33</v>
      </c>
      <c r="E265" s="1" t="s">
        <v>553</v>
      </c>
      <c r="F265" s="1" t="s">
        <v>30</v>
      </c>
      <c r="G265" s="1" t="s">
        <v>572</v>
      </c>
      <c r="H265" s="1" t="s">
        <v>39</v>
      </c>
      <c r="I265" s="1" t="s">
        <v>580</v>
      </c>
      <c r="J265" s="1" t="s">
        <v>4326</v>
      </c>
      <c r="K265" s="2" t="s">
        <v>3773</v>
      </c>
      <c r="L265" s="2" t="s">
        <v>3770</v>
      </c>
      <c r="M265" s="2"/>
      <c r="N265" s="2"/>
      <c r="O265" s="2">
        <v>2909</v>
      </c>
      <c r="P265" s="2">
        <v>-13.7572222222222</v>
      </c>
      <c r="Q265" s="2">
        <v>-73.527500000000003</v>
      </c>
      <c r="R265" s="2">
        <v>64</v>
      </c>
      <c r="S265" s="2" t="s">
        <v>28</v>
      </c>
      <c r="T265" s="2">
        <v>112.2</v>
      </c>
      <c r="U265" s="2">
        <v>40</v>
      </c>
      <c r="V265" s="2">
        <v>3964.9997179329998</v>
      </c>
      <c r="W265" s="2">
        <v>530.23017131699999</v>
      </c>
      <c r="X265" s="2">
        <v>59.411828043</v>
      </c>
      <c r="Y265" s="2">
        <v>0.34080717390974802</v>
      </c>
      <c r="Z265" s="2">
        <v>57.965048000000003</v>
      </c>
      <c r="AA265" s="2">
        <v>6</v>
      </c>
      <c r="AB265" s="2" t="s">
        <v>572</v>
      </c>
      <c r="AC265" s="2" t="s">
        <v>7618</v>
      </c>
      <c r="AD265" s="2" t="e">
        <f>VLOOKUP(AB265,#REF!,2,FALSE)</f>
        <v>#REF!</v>
      </c>
      <c r="AE265" s="2" t="e">
        <f>VLOOKUP(AB265,#REF!,3,FALSE)</f>
        <v>#REF!</v>
      </c>
      <c r="AF265" s="2" t="e">
        <f>VLOOKUP(AB265,#REF!,4,FALSE)</f>
        <v>#REF!</v>
      </c>
      <c r="AG265" s="2" t="s">
        <v>7622</v>
      </c>
      <c r="AH265" s="2">
        <v>90</v>
      </c>
      <c r="AI265" s="2">
        <v>15</v>
      </c>
      <c r="AJ265" s="2">
        <v>0</v>
      </c>
      <c r="AK265" s="2">
        <v>0</v>
      </c>
      <c r="AL265" s="2">
        <v>0</v>
      </c>
      <c r="AM265" s="2">
        <v>0</v>
      </c>
    </row>
    <row r="266" spans="1:39" x14ac:dyDescent="0.25">
      <c r="A266" s="1" t="s">
        <v>4327</v>
      </c>
      <c r="B266" s="1" t="s">
        <v>581</v>
      </c>
      <c r="C266" s="1" t="s">
        <v>4317</v>
      </c>
      <c r="D266" s="1" t="s">
        <v>33</v>
      </c>
      <c r="E266" s="1" t="s">
        <v>553</v>
      </c>
      <c r="F266" s="1" t="s">
        <v>30</v>
      </c>
      <c r="G266" s="1" t="s">
        <v>572</v>
      </c>
      <c r="H266" s="1" t="s">
        <v>42</v>
      </c>
      <c r="I266" s="1" t="s">
        <v>582</v>
      </c>
      <c r="J266" s="1" t="s">
        <v>4328</v>
      </c>
      <c r="K266" s="2" t="s">
        <v>3773</v>
      </c>
      <c r="L266" s="2" t="s">
        <v>3770</v>
      </c>
      <c r="M266" s="2"/>
      <c r="N266" s="2"/>
      <c r="O266" s="2">
        <v>3196</v>
      </c>
      <c r="P266" s="2">
        <v>-14.0508333333333</v>
      </c>
      <c r="Q266" s="2">
        <v>-73.609444444444406</v>
      </c>
      <c r="R266" s="2">
        <v>23</v>
      </c>
      <c r="S266" s="2" t="s">
        <v>28</v>
      </c>
      <c r="T266" s="2">
        <v>96.87</v>
      </c>
      <c r="U266" s="2">
        <v>9.6521110767007308</v>
      </c>
      <c r="V266" s="2">
        <v>793.00000548900005</v>
      </c>
      <c r="W266" s="2">
        <v>88.885711791999995</v>
      </c>
      <c r="X266" s="2">
        <v>4.1982239479999999</v>
      </c>
      <c r="Y266" s="2">
        <v>0.28634238504204601</v>
      </c>
      <c r="Z266" s="2">
        <v>37.950094</v>
      </c>
      <c r="AA266" s="2">
        <v>6</v>
      </c>
      <c r="AB266" s="2" t="s">
        <v>572</v>
      </c>
      <c r="AC266" s="2" t="s">
        <v>7618</v>
      </c>
      <c r="AD266" s="2" t="e">
        <f>VLOOKUP(AB266,#REF!,2,FALSE)</f>
        <v>#REF!</v>
      </c>
      <c r="AE266" s="2" t="e">
        <f>VLOOKUP(AB266,#REF!,3,FALSE)</f>
        <v>#REF!</v>
      </c>
      <c r="AF266" s="2" t="e">
        <f>VLOOKUP(AB266,#REF!,4,FALSE)</f>
        <v>#REF!</v>
      </c>
      <c r="AG266" s="2" t="s">
        <v>7622</v>
      </c>
      <c r="AH266" s="2">
        <v>240</v>
      </c>
      <c r="AI266" s="2">
        <v>20</v>
      </c>
      <c r="AJ266" s="2">
        <v>0</v>
      </c>
      <c r="AK266" s="2">
        <v>0</v>
      </c>
      <c r="AL266" s="2">
        <v>0</v>
      </c>
      <c r="AM266" s="2">
        <v>0</v>
      </c>
    </row>
    <row r="267" spans="1:39" x14ac:dyDescent="0.25">
      <c r="A267" s="1" t="s">
        <v>4329</v>
      </c>
      <c r="B267" s="1" t="s">
        <v>583</v>
      </c>
      <c r="C267" s="1" t="s">
        <v>4317</v>
      </c>
      <c r="D267" s="1" t="s">
        <v>33</v>
      </c>
      <c r="E267" s="1" t="s">
        <v>553</v>
      </c>
      <c r="F267" s="1" t="s">
        <v>30</v>
      </c>
      <c r="G267" s="1" t="s">
        <v>572</v>
      </c>
      <c r="H267" s="1" t="s">
        <v>45</v>
      </c>
      <c r="I267" s="1" t="s">
        <v>584</v>
      </c>
      <c r="J267" s="1" t="s">
        <v>4330</v>
      </c>
      <c r="K267" s="2" t="s">
        <v>3773</v>
      </c>
      <c r="L267" s="2" t="s">
        <v>3770</v>
      </c>
      <c r="M267" s="2"/>
      <c r="N267" s="2"/>
      <c r="O267" s="2">
        <v>3717</v>
      </c>
      <c r="P267" s="2">
        <v>-13.6911111111111</v>
      </c>
      <c r="Q267" s="2">
        <v>-73.118611111111093</v>
      </c>
      <c r="R267" s="2">
        <v>51</v>
      </c>
      <c r="S267" s="2" t="s">
        <v>28</v>
      </c>
      <c r="T267" s="2">
        <v>309.91000000000003</v>
      </c>
      <c r="U267" s="2">
        <v>25.972056403471999</v>
      </c>
      <c r="V267" s="2">
        <v>6453.0009439139703</v>
      </c>
      <c r="W267" s="2">
        <v>853.72555911999905</v>
      </c>
      <c r="X267" s="2">
        <v>100.896527765</v>
      </c>
      <c r="Y267" s="2">
        <v>0.28395172828600301</v>
      </c>
      <c r="Z267" s="2">
        <v>50.197482999999998</v>
      </c>
      <c r="AA267" s="2">
        <v>6</v>
      </c>
      <c r="AB267" s="2" t="s">
        <v>572</v>
      </c>
      <c r="AC267" s="2" t="s">
        <v>7618</v>
      </c>
      <c r="AD267" s="2" t="e">
        <f>VLOOKUP(AB267,#REF!,2,FALSE)</f>
        <v>#REF!</v>
      </c>
      <c r="AE267" s="2" t="e">
        <f>VLOOKUP(AB267,#REF!,3,FALSE)</f>
        <v>#REF!</v>
      </c>
      <c r="AF267" s="2" t="e">
        <f>VLOOKUP(AB267,#REF!,4,FALSE)</f>
        <v>#REF!</v>
      </c>
      <c r="AG267" s="2" t="s">
        <v>7622</v>
      </c>
      <c r="AH267" s="2">
        <v>60</v>
      </c>
      <c r="AI267" s="2">
        <v>10</v>
      </c>
      <c r="AJ267" s="2">
        <v>1</v>
      </c>
      <c r="AK267" s="2">
        <v>1</v>
      </c>
      <c r="AL267" s="2">
        <v>0</v>
      </c>
      <c r="AM267" s="2">
        <v>1</v>
      </c>
    </row>
    <row r="268" spans="1:39" x14ac:dyDescent="0.25">
      <c r="A268" s="1" t="s">
        <v>4331</v>
      </c>
      <c r="B268" s="1" t="s">
        <v>585</v>
      </c>
      <c r="C268" s="1" t="s">
        <v>4317</v>
      </c>
      <c r="D268" s="1" t="s">
        <v>33</v>
      </c>
      <c r="E268" s="1" t="s">
        <v>553</v>
      </c>
      <c r="F268" s="1" t="s">
        <v>30</v>
      </c>
      <c r="G268" s="1" t="s">
        <v>572</v>
      </c>
      <c r="H268" s="1" t="s">
        <v>48</v>
      </c>
      <c r="I268" s="1" t="s">
        <v>586</v>
      </c>
      <c r="J268" s="1" t="s">
        <v>4332</v>
      </c>
      <c r="K268" s="2" t="s">
        <v>3781</v>
      </c>
      <c r="L268" s="2" t="s">
        <v>3770</v>
      </c>
      <c r="M268" s="2"/>
      <c r="N268" s="2"/>
      <c r="O268" s="2">
        <v>2712</v>
      </c>
      <c r="P268" s="2">
        <v>-13.6152777777778</v>
      </c>
      <c r="Q268" s="2">
        <v>-73.083888888888893</v>
      </c>
      <c r="R268" s="2">
        <v>43</v>
      </c>
      <c r="S268" s="2" t="s">
        <v>28</v>
      </c>
      <c r="T268" s="2">
        <v>245.9</v>
      </c>
      <c r="U268" s="2">
        <v>20.927206181374501</v>
      </c>
      <c r="V268" s="2">
        <v>3618.0004805450199</v>
      </c>
      <c r="W268" s="2">
        <v>481.72671485299998</v>
      </c>
      <c r="X268" s="2">
        <v>49.598291758000002</v>
      </c>
      <c r="Y268" s="2">
        <v>0.31408649006195799</v>
      </c>
      <c r="Z268" s="2">
        <v>36.174709999999997</v>
      </c>
      <c r="AA268" s="2">
        <v>5</v>
      </c>
      <c r="AB268" s="2" t="s">
        <v>554</v>
      </c>
      <c r="AC268" s="2" t="s">
        <v>7619</v>
      </c>
      <c r="AD268" s="2" t="e">
        <f>VLOOKUP(AB268,#REF!,2,FALSE)</f>
        <v>#REF!</v>
      </c>
      <c r="AE268" s="2" t="e">
        <f>VLOOKUP(AB268,#REF!,3,FALSE)</f>
        <v>#REF!</v>
      </c>
      <c r="AF268" s="2" t="e">
        <f>VLOOKUP(AB268,#REF!,4,FALSE)</f>
        <v>#REF!</v>
      </c>
      <c r="AG268" s="2" t="s">
        <v>7622</v>
      </c>
      <c r="AH268" s="2">
        <v>120</v>
      </c>
      <c r="AI268" s="2">
        <v>15</v>
      </c>
      <c r="AJ268" s="2">
        <v>0</v>
      </c>
      <c r="AK268" s="2">
        <v>0</v>
      </c>
      <c r="AL268" s="2">
        <v>0</v>
      </c>
      <c r="AM268" s="2">
        <v>0</v>
      </c>
    </row>
    <row r="269" spans="1:39" x14ac:dyDescent="0.25">
      <c r="A269" s="1" t="s">
        <v>4333</v>
      </c>
      <c r="B269" s="1" t="s">
        <v>587</v>
      </c>
      <c r="C269" s="1" t="s">
        <v>4317</v>
      </c>
      <c r="D269" s="1" t="s">
        <v>33</v>
      </c>
      <c r="E269" s="1" t="s">
        <v>553</v>
      </c>
      <c r="F269" s="1" t="s">
        <v>30</v>
      </c>
      <c r="G269" s="1" t="s">
        <v>572</v>
      </c>
      <c r="H269" s="1" t="s">
        <v>51</v>
      </c>
      <c r="I269" s="1" t="s">
        <v>588</v>
      </c>
      <c r="J269" s="1" t="s">
        <v>4334</v>
      </c>
      <c r="K269" s="2" t="s">
        <v>3773</v>
      </c>
      <c r="L269" s="2" t="s">
        <v>3770</v>
      </c>
      <c r="M269" s="2"/>
      <c r="N269" s="2"/>
      <c r="O269" s="2">
        <v>3162</v>
      </c>
      <c r="P269" s="2">
        <v>-13.609444444444399</v>
      </c>
      <c r="Q269" s="2">
        <v>-73.344166666666695</v>
      </c>
      <c r="R269" s="2">
        <v>49</v>
      </c>
      <c r="S269" s="2" t="s">
        <v>28</v>
      </c>
      <c r="T269" s="2">
        <v>170.39</v>
      </c>
      <c r="U269" s="2">
        <v>59.616174658137197</v>
      </c>
      <c r="V269" s="2">
        <v>8681.0000520740305</v>
      </c>
      <c r="W269" s="2">
        <v>1445.10277889799</v>
      </c>
      <c r="X269" s="2">
        <v>158.805964469</v>
      </c>
      <c r="Y269" s="2">
        <v>0.25670413728852398</v>
      </c>
      <c r="Z269" s="2">
        <v>43.413808000000003</v>
      </c>
      <c r="AA269" s="2">
        <v>6</v>
      </c>
      <c r="AB269" s="2" t="s">
        <v>572</v>
      </c>
      <c r="AC269" s="2" t="s">
        <v>7618</v>
      </c>
      <c r="AD269" s="2" t="e">
        <f>VLOOKUP(AB269,#REF!,2,FALSE)</f>
        <v>#REF!</v>
      </c>
      <c r="AE269" s="2" t="e">
        <f>VLOOKUP(AB269,#REF!,3,FALSE)</f>
        <v>#REF!</v>
      </c>
      <c r="AF269" s="2" t="e">
        <f>VLOOKUP(AB269,#REF!,4,FALSE)</f>
        <v>#REF!</v>
      </c>
      <c r="AG269" s="2" t="s">
        <v>7622</v>
      </c>
      <c r="AH269" s="2">
        <v>30</v>
      </c>
      <c r="AI269" s="2">
        <v>5</v>
      </c>
      <c r="AJ269" s="2">
        <v>0</v>
      </c>
      <c r="AK269" s="2">
        <v>0</v>
      </c>
      <c r="AL269" s="2">
        <v>0</v>
      </c>
      <c r="AM269" s="2">
        <v>0</v>
      </c>
    </row>
    <row r="270" spans="1:39" x14ac:dyDescent="0.25">
      <c r="A270" s="1" t="s">
        <v>4335</v>
      </c>
      <c r="B270" s="1" t="s">
        <v>589</v>
      </c>
      <c r="C270" s="1" t="s">
        <v>4317</v>
      </c>
      <c r="D270" s="1" t="s">
        <v>33</v>
      </c>
      <c r="E270" s="1" t="s">
        <v>553</v>
      </c>
      <c r="F270" s="1" t="s">
        <v>30</v>
      </c>
      <c r="G270" s="1" t="s">
        <v>572</v>
      </c>
      <c r="H270" s="1" t="s">
        <v>54</v>
      </c>
      <c r="I270" s="1" t="s">
        <v>590</v>
      </c>
      <c r="J270" s="1" t="s">
        <v>4336</v>
      </c>
      <c r="K270" s="2" t="s">
        <v>3773</v>
      </c>
      <c r="L270" s="2" t="s">
        <v>3770</v>
      </c>
      <c r="M270" s="2"/>
      <c r="N270" s="2"/>
      <c r="O270" s="2">
        <v>3388</v>
      </c>
      <c r="P270" s="2">
        <v>-14.1869444444444</v>
      </c>
      <c r="Q270" s="2">
        <v>-73.544722222222205</v>
      </c>
      <c r="R270" s="2">
        <v>106</v>
      </c>
      <c r="S270" s="2" t="s">
        <v>28</v>
      </c>
      <c r="T270" s="2">
        <v>602.5</v>
      </c>
      <c r="U270" s="2">
        <v>4.6273858921161803</v>
      </c>
      <c r="V270" s="2">
        <v>2317.9996703719999</v>
      </c>
      <c r="W270" s="2">
        <v>228.588682178</v>
      </c>
      <c r="X270" s="2">
        <v>8.4035980699999993</v>
      </c>
      <c r="Y270" s="2">
        <v>0.26589378273127001</v>
      </c>
      <c r="Z270" s="2">
        <v>58.244382999999999</v>
      </c>
      <c r="AA270" s="2">
        <v>6</v>
      </c>
      <c r="AB270" s="2" t="s">
        <v>572</v>
      </c>
      <c r="AC270" s="2" t="s">
        <v>7618</v>
      </c>
      <c r="AD270" s="2" t="e">
        <f>VLOOKUP(AB270,#REF!,2,FALSE)</f>
        <v>#REF!</v>
      </c>
      <c r="AE270" s="2" t="e">
        <f>VLOOKUP(AB270,#REF!,3,FALSE)</f>
        <v>#REF!</v>
      </c>
      <c r="AF270" s="2" t="e">
        <f>VLOOKUP(AB270,#REF!,4,FALSE)</f>
        <v>#REF!</v>
      </c>
      <c r="AG270" s="2" t="s">
        <v>7622</v>
      </c>
      <c r="AH270" s="2">
        <v>180</v>
      </c>
      <c r="AI270" s="2">
        <v>20</v>
      </c>
      <c r="AJ270" s="2">
        <v>0</v>
      </c>
      <c r="AK270" s="2">
        <v>0</v>
      </c>
      <c r="AL270" s="2">
        <v>0</v>
      </c>
      <c r="AM270" s="2">
        <v>0</v>
      </c>
    </row>
    <row r="271" spans="1:39" x14ac:dyDescent="0.25">
      <c r="A271" s="1" t="s">
        <v>4337</v>
      </c>
      <c r="B271" s="1" t="s">
        <v>591</v>
      </c>
      <c r="C271" s="1" t="s">
        <v>4317</v>
      </c>
      <c r="D271" s="1" t="s">
        <v>33</v>
      </c>
      <c r="E271" s="1" t="s">
        <v>553</v>
      </c>
      <c r="F271" s="1" t="s">
        <v>30</v>
      </c>
      <c r="G271" s="1" t="s">
        <v>572</v>
      </c>
      <c r="H271" s="1" t="s">
        <v>57</v>
      </c>
      <c r="I271" s="1" t="s">
        <v>592</v>
      </c>
      <c r="J271" s="1" t="s">
        <v>4338</v>
      </c>
      <c r="K271" s="2" t="s">
        <v>3778</v>
      </c>
      <c r="L271" s="2" t="s">
        <v>3770</v>
      </c>
      <c r="M271" s="2"/>
      <c r="N271" s="2"/>
      <c r="O271" s="2">
        <v>3673</v>
      </c>
      <c r="P271" s="2">
        <v>-14.0838888888889</v>
      </c>
      <c r="Q271" s="2">
        <v>-73.590833333333293</v>
      </c>
      <c r="R271" s="2">
        <v>21</v>
      </c>
      <c r="S271" s="2" t="s">
        <v>28</v>
      </c>
      <c r="T271" s="2">
        <v>129.19</v>
      </c>
      <c r="U271" s="2">
        <v>7.5392832262559004</v>
      </c>
      <c r="V271" s="2">
        <v>910.99996840699998</v>
      </c>
      <c r="W271" s="2">
        <v>105.008850573</v>
      </c>
      <c r="X271" s="2">
        <v>24.377970695999998</v>
      </c>
      <c r="Y271" s="2">
        <v>0.36410091097150099</v>
      </c>
      <c r="Z271" s="2">
        <v>43.328688</v>
      </c>
      <c r="AA271" s="2">
        <v>6</v>
      </c>
      <c r="AB271" s="2" t="s">
        <v>572</v>
      </c>
      <c r="AC271" s="2" t="s">
        <v>7618</v>
      </c>
      <c r="AD271" s="2" t="e">
        <f>VLOOKUP(AB271,#REF!,2,FALSE)</f>
        <v>#REF!</v>
      </c>
      <c r="AE271" s="2" t="e">
        <f>VLOOKUP(AB271,#REF!,3,FALSE)</f>
        <v>#REF!</v>
      </c>
      <c r="AF271" s="2" t="e">
        <f>VLOOKUP(AB271,#REF!,4,FALSE)</f>
        <v>#REF!</v>
      </c>
      <c r="AG271" s="2" t="s">
        <v>7622</v>
      </c>
      <c r="AH271" s="2">
        <v>180</v>
      </c>
      <c r="AI271" s="2">
        <v>20</v>
      </c>
      <c r="AJ271" s="2">
        <v>0</v>
      </c>
      <c r="AK271" s="2">
        <v>0</v>
      </c>
      <c r="AL271" s="2">
        <v>0</v>
      </c>
      <c r="AM271" s="2">
        <v>0</v>
      </c>
    </row>
    <row r="272" spans="1:39" x14ac:dyDescent="0.25">
      <c r="A272" s="1" t="s">
        <v>4339</v>
      </c>
      <c r="B272" s="1" t="s">
        <v>593</v>
      </c>
      <c r="C272" s="1" t="s">
        <v>4317</v>
      </c>
      <c r="D272" s="1" t="s">
        <v>33</v>
      </c>
      <c r="E272" s="1" t="s">
        <v>553</v>
      </c>
      <c r="F272" s="1" t="s">
        <v>30</v>
      </c>
      <c r="G272" s="1" t="s">
        <v>572</v>
      </c>
      <c r="H272" s="1" t="s">
        <v>60</v>
      </c>
      <c r="I272" s="1" t="s">
        <v>594</v>
      </c>
      <c r="J272" s="1" t="s">
        <v>4340</v>
      </c>
      <c r="K272" s="2" t="s">
        <v>3773</v>
      </c>
      <c r="L272" s="2" t="s">
        <v>3770</v>
      </c>
      <c r="M272" s="2"/>
      <c r="N272" s="2"/>
      <c r="O272" s="2">
        <v>3258</v>
      </c>
      <c r="P272" s="2">
        <v>-13.773055555555599</v>
      </c>
      <c r="Q272" s="2">
        <v>-73.603333333333296</v>
      </c>
      <c r="R272" s="2">
        <v>48</v>
      </c>
      <c r="S272" s="2" t="s">
        <v>28</v>
      </c>
      <c r="T272" s="2">
        <v>178.78</v>
      </c>
      <c r="U272" s="2">
        <v>18.374538538986499</v>
      </c>
      <c r="V272" s="2">
        <v>3047.0001928700099</v>
      </c>
      <c r="W272" s="2">
        <v>403.72393215199997</v>
      </c>
      <c r="X272" s="2">
        <v>40.838423016</v>
      </c>
      <c r="Y272" s="2">
        <v>0.26202813767475303</v>
      </c>
      <c r="Z272" s="2">
        <v>53.040106000000002</v>
      </c>
      <c r="AA272" s="2">
        <v>6</v>
      </c>
      <c r="AB272" s="2" t="s">
        <v>572</v>
      </c>
      <c r="AC272" s="2" t="s">
        <v>7618</v>
      </c>
      <c r="AD272" s="2" t="e">
        <f>VLOOKUP(AB272,#REF!,2,FALSE)</f>
        <v>#REF!</v>
      </c>
      <c r="AE272" s="2" t="e">
        <f>VLOOKUP(AB272,#REF!,3,FALSE)</f>
        <v>#REF!</v>
      </c>
      <c r="AF272" s="2" t="e">
        <f>VLOOKUP(AB272,#REF!,4,FALSE)</f>
        <v>#REF!</v>
      </c>
      <c r="AG272" s="2" t="s">
        <v>7622</v>
      </c>
      <c r="AH272" s="2">
        <v>120</v>
      </c>
      <c r="AI272" s="2">
        <v>20</v>
      </c>
      <c r="AJ272" s="2">
        <v>0</v>
      </c>
      <c r="AK272" s="2">
        <v>0</v>
      </c>
      <c r="AL272" s="2">
        <v>0</v>
      </c>
      <c r="AM272" s="2">
        <v>0</v>
      </c>
    </row>
    <row r="273" spans="1:39" x14ac:dyDescent="0.25">
      <c r="A273" s="1" t="s">
        <v>4341</v>
      </c>
      <c r="B273" s="1" t="s">
        <v>595</v>
      </c>
      <c r="C273" s="1" t="s">
        <v>4317</v>
      </c>
      <c r="D273" s="1" t="s">
        <v>33</v>
      </c>
      <c r="E273" s="1" t="s">
        <v>553</v>
      </c>
      <c r="F273" s="1" t="s">
        <v>30</v>
      </c>
      <c r="G273" s="1" t="s">
        <v>572</v>
      </c>
      <c r="H273" s="1" t="s">
        <v>63</v>
      </c>
      <c r="I273" s="1" t="s">
        <v>168</v>
      </c>
      <c r="J273" s="1" t="s">
        <v>4342</v>
      </c>
      <c r="K273" s="2" t="s">
        <v>3769</v>
      </c>
      <c r="L273" s="2" t="s">
        <v>3770</v>
      </c>
      <c r="M273" s="2"/>
      <c r="N273" s="2"/>
      <c r="O273" s="2">
        <v>2973</v>
      </c>
      <c r="P273" s="2">
        <v>-13.651666666666699</v>
      </c>
      <c r="Q273" s="2">
        <v>-73.365833333333299</v>
      </c>
      <c r="R273" s="2">
        <v>35</v>
      </c>
      <c r="S273" s="2" t="s">
        <v>28</v>
      </c>
      <c r="T273" s="2">
        <v>237.42</v>
      </c>
      <c r="U273" s="2">
        <v>97.969842473254104</v>
      </c>
      <c r="V273" s="2">
        <v>21914.9925900669</v>
      </c>
      <c r="W273" s="2">
        <v>3592.4417633339899</v>
      </c>
      <c r="X273" s="2">
        <v>427.92753833099999</v>
      </c>
      <c r="Y273" s="2">
        <v>0.46190106234224598</v>
      </c>
      <c r="Z273" s="2">
        <v>33.594622000000001</v>
      </c>
      <c r="AA273" s="2">
        <v>6</v>
      </c>
      <c r="AB273" s="2" t="s">
        <v>572</v>
      </c>
      <c r="AC273" s="2" t="s">
        <v>7618</v>
      </c>
      <c r="AD273" s="2" t="e">
        <f>VLOOKUP(AB273,#REF!,2,FALSE)</f>
        <v>#REF!</v>
      </c>
      <c r="AE273" s="2" t="e">
        <f>VLOOKUP(AB273,#REF!,3,FALSE)</f>
        <v>#REF!</v>
      </c>
      <c r="AF273" s="2" t="e">
        <f>VLOOKUP(AB273,#REF!,4,FALSE)</f>
        <v>#REF!</v>
      </c>
      <c r="AG273" s="2" t="s">
        <v>7622</v>
      </c>
      <c r="AH273" s="2">
        <v>15</v>
      </c>
      <c r="AI273" s="2">
        <v>2</v>
      </c>
      <c r="AJ273" s="2">
        <v>16</v>
      </c>
      <c r="AK273" s="2">
        <v>12</v>
      </c>
      <c r="AL273" s="2">
        <v>12</v>
      </c>
      <c r="AM273" s="2">
        <v>0</v>
      </c>
    </row>
    <row r="274" spans="1:39" x14ac:dyDescent="0.25">
      <c r="A274" s="1" t="s">
        <v>4343</v>
      </c>
      <c r="B274" s="1" t="s">
        <v>596</v>
      </c>
      <c r="C274" s="1" t="s">
        <v>4317</v>
      </c>
      <c r="D274" s="1" t="s">
        <v>33</v>
      </c>
      <c r="E274" s="1" t="s">
        <v>553</v>
      </c>
      <c r="F274" s="1" t="s">
        <v>30</v>
      </c>
      <c r="G274" s="1" t="s">
        <v>572</v>
      </c>
      <c r="H274" s="1" t="s">
        <v>66</v>
      </c>
      <c r="I274" s="1" t="s">
        <v>597</v>
      </c>
      <c r="J274" s="1" t="s">
        <v>4344</v>
      </c>
      <c r="K274" s="2" t="s">
        <v>3773</v>
      </c>
      <c r="L274" s="2" t="s">
        <v>3770</v>
      </c>
      <c r="M274" s="2"/>
      <c r="N274" s="2"/>
      <c r="O274" s="2">
        <v>3681</v>
      </c>
      <c r="P274" s="2">
        <v>-13.9611111111111</v>
      </c>
      <c r="Q274" s="2">
        <v>-73.607777777777798</v>
      </c>
      <c r="R274" s="2">
        <v>27</v>
      </c>
      <c r="S274" s="2" t="s">
        <v>28</v>
      </c>
      <c r="T274" s="2">
        <v>83.37</v>
      </c>
      <c r="U274" s="2">
        <v>27.168046059733701</v>
      </c>
      <c r="V274" s="2">
        <v>1693.9997681269999</v>
      </c>
      <c r="W274" s="2">
        <v>258.06007503400002</v>
      </c>
      <c r="X274" s="2">
        <v>42.105581639</v>
      </c>
      <c r="Y274" s="2">
        <v>0.23914950665064599</v>
      </c>
      <c r="Z274" s="2">
        <v>57.228157000000003</v>
      </c>
      <c r="AA274" s="2">
        <v>6</v>
      </c>
      <c r="AB274" s="2" t="s">
        <v>572</v>
      </c>
      <c r="AC274" s="2" t="s">
        <v>7618</v>
      </c>
      <c r="AD274" s="2" t="e">
        <f>VLOOKUP(AB274,#REF!,2,FALSE)</f>
        <v>#REF!</v>
      </c>
      <c r="AE274" s="2" t="e">
        <f>VLOOKUP(AB274,#REF!,3,FALSE)</f>
        <v>#REF!</v>
      </c>
      <c r="AF274" s="2" t="e">
        <f>VLOOKUP(AB274,#REF!,4,FALSE)</f>
        <v>#REF!</v>
      </c>
      <c r="AG274" s="2" t="s">
        <v>7622</v>
      </c>
      <c r="AH274" s="2">
        <v>240</v>
      </c>
      <c r="AI274" s="2">
        <v>20</v>
      </c>
      <c r="AJ274" s="2">
        <v>0</v>
      </c>
      <c r="AK274" s="2">
        <v>0</v>
      </c>
      <c r="AL274" s="2">
        <v>0</v>
      </c>
      <c r="AM274" s="2">
        <v>0</v>
      </c>
    </row>
    <row r="275" spans="1:39" x14ac:dyDescent="0.25">
      <c r="A275" s="1" t="s">
        <v>4345</v>
      </c>
      <c r="B275" s="1" t="s">
        <v>598</v>
      </c>
      <c r="C275" s="1" t="s">
        <v>4317</v>
      </c>
      <c r="D275" s="1" t="s">
        <v>33</v>
      </c>
      <c r="E275" s="1" t="s">
        <v>553</v>
      </c>
      <c r="F275" s="1" t="s">
        <v>30</v>
      </c>
      <c r="G275" s="1" t="s">
        <v>572</v>
      </c>
      <c r="H275" s="1" t="s">
        <v>69</v>
      </c>
      <c r="I275" s="1" t="s">
        <v>599</v>
      </c>
      <c r="J275" s="1" t="s">
        <v>4346</v>
      </c>
      <c r="K275" s="2" t="s">
        <v>3773</v>
      </c>
      <c r="L275" s="2" t="s">
        <v>3770</v>
      </c>
      <c r="M275" s="2"/>
      <c r="N275" s="2"/>
      <c r="O275" s="2">
        <v>3287</v>
      </c>
      <c r="P275" s="2">
        <v>-13.657500000000001</v>
      </c>
      <c r="Q275" s="2">
        <v>-73.493888888888904</v>
      </c>
      <c r="R275" s="2">
        <v>50</v>
      </c>
      <c r="S275" s="2" t="s">
        <v>28</v>
      </c>
      <c r="T275" s="2">
        <v>162.13999999999999</v>
      </c>
      <c r="U275" s="2">
        <v>62.772912298014099</v>
      </c>
      <c r="V275" s="2">
        <v>8769.9964391500107</v>
      </c>
      <c r="W275" s="2">
        <v>1170.526723296</v>
      </c>
      <c r="X275" s="2">
        <v>201.759822079</v>
      </c>
      <c r="Y275" s="2">
        <v>0.36102792705115699</v>
      </c>
      <c r="Z275" s="2">
        <v>52.899856</v>
      </c>
      <c r="AA275" s="2">
        <v>6</v>
      </c>
      <c r="AB275" s="2" t="s">
        <v>572</v>
      </c>
      <c r="AC275" s="2" t="s">
        <v>7618</v>
      </c>
      <c r="AD275" s="2" t="e">
        <f>VLOOKUP(AB275,#REF!,2,FALSE)</f>
        <v>#REF!</v>
      </c>
      <c r="AE275" s="2" t="e">
        <f>VLOOKUP(AB275,#REF!,3,FALSE)</f>
        <v>#REF!</v>
      </c>
      <c r="AF275" s="2" t="e">
        <f>VLOOKUP(AB275,#REF!,4,FALSE)</f>
        <v>#REF!</v>
      </c>
      <c r="AG275" s="2" t="s">
        <v>7622</v>
      </c>
      <c r="AH275" s="2">
        <v>30</v>
      </c>
      <c r="AI275" s="2">
        <v>5</v>
      </c>
      <c r="AJ275" s="2">
        <v>0</v>
      </c>
      <c r="AK275" s="2">
        <v>0</v>
      </c>
      <c r="AL275" s="2">
        <v>0</v>
      </c>
      <c r="AM275" s="2">
        <v>0</v>
      </c>
    </row>
    <row r="276" spans="1:39" x14ac:dyDescent="0.25">
      <c r="A276" s="1" t="s">
        <v>4347</v>
      </c>
      <c r="B276" s="1" t="s">
        <v>600</v>
      </c>
      <c r="C276" s="1" t="s">
        <v>4317</v>
      </c>
      <c r="D276" s="1" t="s">
        <v>33</v>
      </c>
      <c r="E276" s="1" t="s">
        <v>553</v>
      </c>
      <c r="F276" s="1" t="s">
        <v>30</v>
      </c>
      <c r="G276" s="1" t="s">
        <v>572</v>
      </c>
      <c r="H276" s="1" t="s">
        <v>72</v>
      </c>
      <c r="I276" s="1" t="s">
        <v>601</v>
      </c>
      <c r="J276" s="1" t="s">
        <v>4348</v>
      </c>
      <c r="K276" s="2" t="s">
        <v>3769</v>
      </c>
      <c r="L276" s="2" t="s">
        <v>3770</v>
      </c>
      <c r="M276" s="2"/>
      <c r="N276" s="2"/>
      <c r="O276" s="2">
        <v>2842</v>
      </c>
      <c r="P276" s="2">
        <v>-13.654166666666701</v>
      </c>
      <c r="Q276" s="2">
        <v>-73.428888888888906</v>
      </c>
      <c r="R276" s="2">
        <v>67</v>
      </c>
      <c r="S276" s="2" t="s">
        <v>28</v>
      </c>
      <c r="T276" s="2">
        <v>148.12</v>
      </c>
      <c r="U276" s="2">
        <v>145.220091817445</v>
      </c>
      <c r="V276" s="2">
        <v>19251.000506243101</v>
      </c>
      <c r="W276" s="2">
        <v>2766.43410941</v>
      </c>
      <c r="X276" s="2">
        <v>320.14987992200003</v>
      </c>
      <c r="Y276" s="2">
        <v>0.479312542754601</v>
      </c>
      <c r="Z276" s="2">
        <v>30.120466</v>
      </c>
      <c r="AA276" s="2">
        <v>6</v>
      </c>
      <c r="AB276" s="2" t="s">
        <v>572</v>
      </c>
      <c r="AC276" s="2" t="s">
        <v>7618</v>
      </c>
      <c r="AD276" s="2" t="e">
        <f>VLOOKUP(AB276,#REF!,2,FALSE)</f>
        <v>#REF!</v>
      </c>
      <c r="AE276" s="2" t="e">
        <f>VLOOKUP(AB276,#REF!,3,FALSE)</f>
        <v>#REF!</v>
      </c>
      <c r="AF276" s="2" t="e">
        <f>VLOOKUP(AB276,#REF!,4,FALSE)</f>
        <v>#REF!</v>
      </c>
      <c r="AG276" s="2" t="s">
        <v>7622</v>
      </c>
      <c r="AH276" s="2">
        <v>10</v>
      </c>
      <c r="AI276" s="2">
        <v>1.5</v>
      </c>
      <c r="AJ276" s="2">
        <v>21</v>
      </c>
      <c r="AK276" s="2">
        <v>20</v>
      </c>
      <c r="AL276" s="2">
        <v>16</v>
      </c>
      <c r="AM276" s="2">
        <v>4</v>
      </c>
    </row>
    <row r="277" spans="1:39" x14ac:dyDescent="0.25">
      <c r="A277" s="1" t="s">
        <v>4349</v>
      </c>
      <c r="B277" s="1" t="s">
        <v>602</v>
      </c>
      <c r="C277" s="1" t="s">
        <v>4317</v>
      </c>
      <c r="D277" s="1" t="s">
        <v>33</v>
      </c>
      <c r="E277" s="1" t="s">
        <v>553</v>
      </c>
      <c r="F277" s="1" t="s">
        <v>30</v>
      </c>
      <c r="G277" s="1" t="s">
        <v>572</v>
      </c>
      <c r="H277" s="1" t="s">
        <v>75</v>
      </c>
      <c r="I277" s="1" t="s">
        <v>603</v>
      </c>
      <c r="J277" s="1" t="s">
        <v>4350</v>
      </c>
      <c r="K277" s="2" t="s">
        <v>3773</v>
      </c>
      <c r="L277" s="2" t="s">
        <v>3770</v>
      </c>
      <c r="M277" s="2"/>
      <c r="N277" s="2"/>
      <c r="O277" s="2">
        <v>3409</v>
      </c>
      <c r="P277" s="2">
        <v>-14.0527777777778</v>
      </c>
      <c r="Q277" s="2">
        <v>-73.565833333333302</v>
      </c>
      <c r="R277" s="2">
        <v>49</v>
      </c>
      <c r="S277" s="2" t="s">
        <v>28</v>
      </c>
      <c r="T277" s="2">
        <v>446.71</v>
      </c>
      <c r="U277" s="2">
        <v>4.9472812339101404</v>
      </c>
      <c r="V277" s="2">
        <v>1964.9989488250001</v>
      </c>
      <c r="W277" s="2">
        <v>257.00323605800003</v>
      </c>
      <c r="X277" s="2">
        <v>36.960085751000001</v>
      </c>
      <c r="Y277" s="2">
        <v>0.160153675220567</v>
      </c>
      <c r="Z277" s="2">
        <v>55.533441000000003</v>
      </c>
      <c r="AA277" s="2">
        <v>6</v>
      </c>
      <c r="AB277" s="2" t="s">
        <v>572</v>
      </c>
      <c r="AC277" s="2" t="s">
        <v>7618</v>
      </c>
      <c r="AD277" s="2" t="e">
        <f>VLOOKUP(AB277,#REF!,2,FALSE)</f>
        <v>#REF!</v>
      </c>
      <c r="AE277" s="2" t="e">
        <f>VLOOKUP(AB277,#REF!,3,FALSE)</f>
        <v>#REF!</v>
      </c>
      <c r="AF277" s="2" t="e">
        <f>VLOOKUP(AB277,#REF!,4,FALSE)</f>
        <v>#REF!</v>
      </c>
      <c r="AG277" s="2" t="s">
        <v>7622</v>
      </c>
      <c r="AH277" s="2">
        <v>180</v>
      </c>
      <c r="AI277" s="2">
        <v>20</v>
      </c>
      <c r="AJ277" s="2">
        <v>0</v>
      </c>
      <c r="AK277" s="2">
        <v>0</v>
      </c>
      <c r="AL277" s="2">
        <v>0</v>
      </c>
      <c r="AM277" s="2">
        <v>0</v>
      </c>
    </row>
    <row r="278" spans="1:39" x14ac:dyDescent="0.25">
      <c r="A278" s="1" t="s">
        <v>4351</v>
      </c>
      <c r="B278" s="1" t="s">
        <v>604</v>
      </c>
      <c r="C278" s="1" t="s">
        <v>4317</v>
      </c>
      <c r="D278" s="1" t="s">
        <v>33</v>
      </c>
      <c r="E278" s="1" t="s">
        <v>553</v>
      </c>
      <c r="F278" s="1" t="s">
        <v>30</v>
      </c>
      <c r="G278" s="1" t="s">
        <v>572</v>
      </c>
      <c r="H278" s="1" t="s">
        <v>78</v>
      </c>
      <c r="I278" s="1" t="s">
        <v>605</v>
      </c>
      <c r="J278" s="1" t="s">
        <v>4352</v>
      </c>
      <c r="K278" s="2" t="s">
        <v>3773</v>
      </c>
      <c r="L278" s="2" t="s">
        <v>3770</v>
      </c>
      <c r="M278" s="2"/>
      <c r="N278" s="2"/>
      <c r="O278" s="2">
        <v>3327</v>
      </c>
      <c r="P278" s="2">
        <v>-13.7855555555556</v>
      </c>
      <c r="Q278" s="2">
        <v>-73.474166666666704</v>
      </c>
      <c r="R278" s="2">
        <v>35</v>
      </c>
      <c r="S278" s="2" t="s">
        <v>28</v>
      </c>
      <c r="T278" s="2">
        <v>121.67</v>
      </c>
      <c r="U278" s="2">
        <v>37.166105038218099</v>
      </c>
      <c r="V278" s="2">
        <v>3815.0001908949898</v>
      </c>
      <c r="W278" s="2">
        <v>493.06141543500001</v>
      </c>
      <c r="X278" s="2">
        <v>76.892500640999998</v>
      </c>
      <c r="Y278" s="2">
        <v>0.329959996688308</v>
      </c>
      <c r="Z278" s="2">
        <v>48.327018000000002</v>
      </c>
      <c r="AA278" s="2">
        <v>6</v>
      </c>
      <c r="AB278" s="2" t="s">
        <v>572</v>
      </c>
      <c r="AC278" s="2" t="s">
        <v>7618</v>
      </c>
      <c r="AD278" s="2" t="e">
        <f>VLOOKUP(AB278,#REF!,2,FALSE)</f>
        <v>#REF!</v>
      </c>
      <c r="AE278" s="2" t="e">
        <f>VLOOKUP(AB278,#REF!,3,FALSE)</f>
        <v>#REF!</v>
      </c>
      <c r="AF278" s="2" t="e">
        <f>VLOOKUP(AB278,#REF!,4,FALSE)</f>
        <v>#REF!</v>
      </c>
      <c r="AG278" s="2" t="s">
        <v>7622</v>
      </c>
      <c r="AH278" s="2">
        <v>180</v>
      </c>
      <c r="AI278" s="2">
        <v>20</v>
      </c>
      <c r="AJ278" s="2">
        <v>0</v>
      </c>
      <c r="AK278" s="2">
        <v>0</v>
      </c>
      <c r="AL278" s="2">
        <v>0</v>
      </c>
      <c r="AM278" s="2">
        <v>0</v>
      </c>
    </row>
    <row r="279" spans="1:39" x14ac:dyDescent="0.25">
      <c r="A279" s="1" t="s">
        <v>4353</v>
      </c>
      <c r="B279" s="1" t="s">
        <v>606</v>
      </c>
      <c r="C279" s="1" t="s">
        <v>4317</v>
      </c>
      <c r="D279" s="1" t="s">
        <v>33</v>
      </c>
      <c r="E279" s="1" t="s">
        <v>553</v>
      </c>
      <c r="F279" s="1" t="s">
        <v>30</v>
      </c>
      <c r="G279" s="1" t="s">
        <v>572</v>
      </c>
      <c r="H279" s="1" t="s">
        <v>81</v>
      </c>
      <c r="I279" s="1" t="s">
        <v>607</v>
      </c>
      <c r="J279" s="1" t="s">
        <v>4354</v>
      </c>
      <c r="K279" s="2" t="s">
        <v>3778</v>
      </c>
      <c r="L279" s="2" t="s">
        <v>3770</v>
      </c>
      <c r="M279" s="2"/>
      <c r="N279" s="2"/>
      <c r="O279" s="2">
        <v>3087</v>
      </c>
      <c r="P279" s="2">
        <v>-13.532500000000001</v>
      </c>
      <c r="Q279" s="2">
        <v>-73.288333333333298</v>
      </c>
      <c r="R279" s="2">
        <v>9</v>
      </c>
      <c r="S279" s="2" t="s">
        <v>28</v>
      </c>
      <c r="T279" s="2">
        <v>97.79</v>
      </c>
      <c r="U279" s="2">
        <v>24.706002658758599</v>
      </c>
      <c r="V279" s="2">
        <v>1875.99910593</v>
      </c>
      <c r="W279" s="2">
        <v>201.26076650600001</v>
      </c>
      <c r="X279" s="2">
        <v>24.878028151999999</v>
      </c>
      <c r="Y279" s="2">
        <v>0.257631897765283</v>
      </c>
      <c r="Z279" s="2">
        <v>51.887377000000001</v>
      </c>
      <c r="AA279" s="2">
        <v>6</v>
      </c>
      <c r="AB279" s="2" t="s">
        <v>572</v>
      </c>
      <c r="AC279" s="2" t="s">
        <v>7618</v>
      </c>
      <c r="AD279" s="2" t="e">
        <f>VLOOKUP(AB279,#REF!,2,FALSE)</f>
        <v>#REF!</v>
      </c>
      <c r="AE279" s="2" t="e">
        <f>VLOOKUP(AB279,#REF!,3,FALSE)</f>
        <v>#REF!</v>
      </c>
      <c r="AF279" s="2" t="e">
        <f>VLOOKUP(AB279,#REF!,4,FALSE)</f>
        <v>#REF!</v>
      </c>
      <c r="AG279" s="2" t="s">
        <v>7622</v>
      </c>
      <c r="AH279" s="2">
        <v>120</v>
      </c>
      <c r="AI279" s="2">
        <v>20</v>
      </c>
      <c r="AJ279" s="2">
        <v>1</v>
      </c>
      <c r="AK279" s="2">
        <v>1</v>
      </c>
      <c r="AL279" s="2">
        <v>1</v>
      </c>
      <c r="AM279" s="2">
        <v>0</v>
      </c>
    </row>
    <row r="280" spans="1:39" x14ac:dyDescent="0.25">
      <c r="A280" s="1" t="s">
        <v>4355</v>
      </c>
      <c r="B280" s="1" t="s">
        <v>608</v>
      </c>
      <c r="C280" s="1" t="s">
        <v>4317</v>
      </c>
      <c r="D280" s="1" t="s">
        <v>33</v>
      </c>
      <c r="E280" s="1" t="s">
        <v>553</v>
      </c>
      <c r="F280" s="1" t="s">
        <v>30</v>
      </c>
      <c r="G280" s="1" t="s">
        <v>572</v>
      </c>
      <c r="H280" s="1" t="s">
        <v>84</v>
      </c>
      <c r="I280" s="1" t="s">
        <v>609</v>
      </c>
      <c r="J280" s="1" t="s">
        <v>4356</v>
      </c>
      <c r="K280" s="2" t="s">
        <v>3790</v>
      </c>
      <c r="L280" s="2" t="s">
        <v>3770</v>
      </c>
      <c r="M280" s="2"/>
      <c r="N280" s="2"/>
      <c r="O280" s="2">
        <v>3590</v>
      </c>
      <c r="P280" s="2">
        <v>-13.734166666666701</v>
      </c>
      <c r="Q280" s="2">
        <v>-73.350555555555502</v>
      </c>
      <c r="R280" s="2">
        <v>9</v>
      </c>
      <c r="S280" s="2" t="s">
        <v>28</v>
      </c>
      <c r="T280" s="2">
        <v>195.92</v>
      </c>
      <c r="U280" s="2">
        <v>23.861780318497299</v>
      </c>
      <c r="V280" s="2">
        <v>4185.999926685</v>
      </c>
      <c r="W280" s="2">
        <v>689.30387883499998</v>
      </c>
      <c r="X280" s="2">
        <v>97.859534143000005</v>
      </c>
      <c r="Y280" s="2">
        <v>0.365098088386824</v>
      </c>
      <c r="Z280" s="2">
        <v>44.577722999999999</v>
      </c>
      <c r="AA280" s="2">
        <v>6</v>
      </c>
      <c r="AB280" s="2" t="s">
        <v>572</v>
      </c>
      <c r="AC280" s="2" t="s">
        <v>7618</v>
      </c>
      <c r="AD280" s="2" t="e">
        <f>VLOOKUP(AB280,#REF!,2,FALSE)</f>
        <v>#REF!</v>
      </c>
      <c r="AE280" s="2" t="e">
        <f>VLOOKUP(AB280,#REF!,3,FALSE)</f>
        <v>#REF!</v>
      </c>
      <c r="AF280" s="2" t="e">
        <f>VLOOKUP(AB280,#REF!,4,FALSE)</f>
        <v>#REF!</v>
      </c>
      <c r="AG280" s="2" t="s">
        <v>7622</v>
      </c>
      <c r="AH280" s="2">
        <v>40</v>
      </c>
      <c r="AI280" s="2">
        <v>5</v>
      </c>
      <c r="AJ280" s="2">
        <v>0</v>
      </c>
      <c r="AK280" s="2">
        <v>0</v>
      </c>
      <c r="AL280" s="2">
        <v>0</v>
      </c>
      <c r="AM280" s="2">
        <v>0</v>
      </c>
    </row>
    <row r="281" spans="1:39" x14ac:dyDescent="0.25">
      <c r="A281" s="1" t="s">
        <v>4357</v>
      </c>
      <c r="B281" s="1" t="s">
        <v>610</v>
      </c>
      <c r="C281" s="1" t="s">
        <v>4358</v>
      </c>
      <c r="D281" s="1" t="s">
        <v>33</v>
      </c>
      <c r="E281" s="1" t="s">
        <v>553</v>
      </c>
      <c r="F281" s="1" t="s">
        <v>33</v>
      </c>
      <c r="G281" s="1" t="s">
        <v>611</v>
      </c>
      <c r="H281" s="1" t="s">
        <v>25</v>
      </c>
      <c r="I281" s="1" t="s">
        <v>611</v>
      </c>
      <c r="J281" s="1" t="s">
        <v>4359</v>
      </c>
      <c r="K281" s="2" t="s">
        <v>3790</v>
      </c>
      <c r="L281" s="2" t="s">
        <v>3770</v>
      </c>
      <c r="M281" s="2"/>
      <c r="N281" s="2"/>
      <c r="O281" s="2">
        <v>3664</v>
      </c>
      <c r="P281" s="2">
        <v>-14.3652777777778</v>
      </c>
      <c r="Q281" s="2">
        <v>-72.877222222222201</v>
      </c>
      <c r="R281" s="2">
        <v>125</v>
      </c>
      <c r="S281" s="2" t="s">
        <v>28</v>
      </c>
      <c r="T281" s="2">
        <v>603.76</v>
      </c>
      <c r="U281" s="2">
        <v>5.3961839141380699</v>
      </c>
      <c r="V281" s="2">
        <v>2924.9992951070099</v>
      </c>
      <c r="W281" s="2">
        <v>250.164951683</v>
      </c>
      <c r="X281" s="2">
        <v>8.4370595210000001</v>
      </c>
      <c r="Y281" s="2">
        <v>0.31879133188352399</v>
      </c>
      <c r="Z281" s="2">
        <v>28.2</v>
      </c>
      <c r="AA281" s="2">
        <v>5</v>
      </c>
      <c r="AB281" s="2" t="s">
        <v>554</v>
      </c>
      <c r="AC281" s="2" t="s">
        <v>7618</v>
      </c>
      <c r="AD281" s="2" t="e">
        <f>VLOOKUP(AB281,#REF!,2,FALSE)</f>
        <v>#REF!</v>
      </c>
      <c r="AE281" s="2" t="e">
        <f>VLOOKUP(AB281,#REF!,3,FALSE)</f>
        <v>#REF!</v>
      </c>
      <c r="AF281" s="2" t="e">
        <f>VLOOKUP(AB281,#REF!,4,FALSE)</f>
        <v>#REF!</v>
      </c>
      <c r="AG281" s="2" t="s">
        <v>7622</v>
      </c>
      <c r="AH281" s="2">
        <v>210</v>
      </c>
      <c r="AI281" s="2">
        <v>30</v>
      </c>
      <c r="AJ281" s="2">
        <v>0</v>
      </c>
      <c r="AK281" s="2">
        <v>0</v>
      </c>
      <c r="AL281" s="2">
        <v>0</v>
      </c>
      <c r="AM281" s="2">
        <v>0</v>
      </c>
    </row>
    <row r="282" spans="1:39" x14ac:dyDescent="0.25">
      <c r="A282" s="1" t="s">
        <v>4360</v>
      </c>
      <c r="B282" s="1" t="s">
        <v>612</v>
      </c>
      <c r="C282" s="1" t="s">
        <v>4358</v>
      </c>
      <c r="D282" s="1" t="s">
        <v>33</v>
      </c>
      <c r="E282" s="1" t="s">
        <v>553</v>
      </c>
      <c r="F282" s="1" t="s">
        <v>33</v>
      </c>
      <c r="G282" s="1" t="s">
        <v>611</v>
      </c>
      <c r="H282" s="1" t="s">
        <v>30</v>
      </c>
      <c r="I282" s="1" t="s">
        <v>613</v>
      </c>
      <c r="J282" s="1" t="s">
        <v>4361</v>
      </c>
      <c r="K282" s="2" t="s">
        <v>3778</v>
      </c>
      <c r="L282" s="2" t="s">
        <v>3770</v>
      </c>
      <c r="M282" s="2"/>
      <c r="N282" s="2"/>
      <c r="O282" s="2">
        <v>3304</v>
      </c>
      <c r="P282" s="2">
        <v>-14.2088888888889</v>
      </c>
      <c r="Q282" s="2">
        <v>-73.058333333333294</v>
      </c>
      <c r="R282" s="2">
        <v>14</v>
      </c>
      <c r="S282" s="2" t="s">
        <v>28</v>
      </c>
      <c r="T282" s="2">
        <v>68.81</v>
      </c>
      <c r="U282" s="2">
        <v>8.6034006685074793</v>
      </c>
      <c r="V282" s="2">
        <v>576.99996471300005</v>
      </c>
      <c r="W282" s="2">
        <v>60.446002125</v>
      </c>
      <c r="X282" s="2">
        <v>3.0982553959999999</v>
      </c>
      <c r="Y282" s="2">
        <v>0.35346524457800599</v>
      </c>
      <c r="Z282" s="2">
        <v>32.052599999999998</v>
      </c>
      <c r="AA282" s="2">
        <v>5</v>
      </c>
      <c r="AB282" s="2" t="s">
        <v>554</v>
      </c>
      <c r="AC282" s="2" t="s">
        <v>7618</v>
      </c>
      <c r="AD282" s="2" t="e">
        <f>VLOOKUP(AB282,#REF!,2,FALSE)</f>
        <v>#REF!</v>
      </c>
      <c r="AE282" s="2" t="e">
        <f>VLOOKUP(AB282,#REF!,3,FALSE)</f>
        <v>#REF!</v>
      </c>
      <c r="AF282" s="2" t="e">
        <f>VLOOKUP(AB282,#REF!,4,FALSE)</f>
        <v>#REF!</v>
      </c>
      <c r="AG282" s="2" t="s">
        <v>7622</v>
      </c>
      <c r="AH282" s="2">
        <v>210</v>
      </c>
      <c r="AI282" s="2">
        <v>30</v>
      </c>
      <c r="AJ282" s="2">
        <v>0</v>
      </c>
      <c r="AK282" s="2">
        <v>0</v>
      </c>
      <c r="AL282" s="2">
        <v>0</v>
      </c>
      <c r="AM282" s="2">
        <v>0</v>
      </c>
    </row>
    <row r="283" spans="1:39" x14ac:dyDescent="0.25">
      <c r="A283" s="1" t="s">
        <v>4362</v>
      </c>
      <c r="B283" s="1" t="s">
        <v>614</v>
      </c>
      <c r="C283" s="1" t="s">
        <v>4358</v>
      </c>
      <c r="D283" s="1" t="s">
        <v>33</v>
      </c>
      <c r="E283" s="1" t="s">
        <v>553</v>
      </c>
      <c r="F283" s="1" t="s">
        <v>33</v>
      </c>
      <c r="G283" s="1" t="s">
        <v>611</v>
      </c>
      <c r="H283" s="1" t="s">
        <v>33</v>
      </c>
      <c r="I283" s="1" t="s">
        <v>615</v>
      </c>
      <c r="J283" s="1" t="s">
        <v>4363</v>
      </c>
      <c r="K283" s="2" t="s">
        <v>3773</v>
      </c>
      <c r="L283" s="2" t="s">
        <v>3770</v>
      </c>
      <c r="M283" s="2"/>
      <c r="N283" s="2"/>
      <c r="O283" s="2">
        <v>3500</v>
      </c>
      <c r="P283" s="2">
        <v>-14.3394444444444</v>
      </c>
      <c r="Q283" s="2">
        <v>-72.894999999999996</v>
      </c>
      <c r="R283" s="2">
        <v>55</v>
      </c>
      <c r="S283" s="2" t="s">
        <v>28</v>
      </c>
      <c r="T283" s="2">
        <v>337.6</v>
      </c>
      <c r="U283" s="2">
        <v>5.3939573459715602</v>
      </c>
      <c r="V283" s="2">
        <v>1908.9999121349999</v>
      </c>
      <c r="W283" s="2">
        <v>261.24487626400003</v>
      </c>
      <c r="X283" s="2">
        <v>5.1926428080000004</v>
      </c>
      <c r="Y283" s="2">
        <v>0.415805274857659</v>
      </c>
      <c r="Z283" s="2">
        <v>25.489167999999999</v>
      </c>
      <c r="AA283" s="2">
        <v>5</v>
      </c>
      <c r="AB283" s="2" t="s">
        <v>554</v>
      </c>
      <c r="AC283" s="2" t="s">
        <v>7618</v>
      </c>
      <c r="AD283" s="2" t="e">
        <f>VLOOKUP(AB283,#REF!,2,FALSE)</f>
        <v>#REF!</v>
      </c>
      <c r="AE283" s="2" t="e">
        <f>VLOOKUP(AB283,#REF!,3,FALSE)</f>
        <v>#REF!</v>
      </c>
      <c r="AF283" s="2" t="e">
        <f>VLOOKUP(AB283,#REF!,4,FALSE)</f>
        <v>#REF!</v>
      </c>
      <c r="AG283" s="2" t="s">
        <v>7622</v>
      </c>
      <c r="AH283" s="2">
        <v>210</v>
      </c>
      <c r="AI283" s="2">
        <v>30</v>
      </c>
      <c r="AJ283" s="2">
        <v>0</v>
      </c>
      <c r="AK283" s="2">
        <v>0</v>
      </c>
      <c r="AL283" s="2">
        <v>0</v>
      </c>
      <c r="AM283" s="2">
        <v>0</v>
      </c>
    </row>
    <row r="284" spans="1:39" x14ac:dyDescent="0.25">
      <c r="A284" s="1" t="s">
        <v>4364</v>
      </c>
      <c r="B284" s="1" t="s">
        <v>616</v>
      </c>
      <c r="C284" s="1" t="s">
        <v>4358</v>
      </c>
      <c r="D284" s="1" t="s">
        <v>33</v>
      </c>
      <c r="E284" s="1" t="s">
        <v>553</v>
      </c>
      <c r="F284" s="1" t="s">
        <v>33</v>
      </c>
      <c r="G284" s="1" t="s">
        <v>611</v>
      </c>
      <c r="H284" s="1" t="s">
        <v>36</v>
      </c>
      <c r="I284" s="1" t="s">
        <v>617</v>
      </c>
      <c r="J284" s="1" t="s">
        <v>4365</v>
      </c>
      <c r="K284" s="2" t="s">
        <v>3778</v>
      </c>
      <c r="L284" s="2" t="s">
        <v>3770</v>
      </c>
      <c r="M284" s="2"/>
      <c r="N284" s="2"/>
      <c r="O284" s="2">
        <v>3316</v>
      </c>
      <c r="P284" s="2">
        <v>-14.428333333333301</v>
      </c>
      <c r="Q284" s="2">
        <v>-72.915000000000006</v>
      </c>
      <c r="R284" s="2">
        <v>173</v>
      </c>
      <c r="S284" s="2" t="s">
        <v>28</v>
      </c>
      <c r="T284" s="2">
        <v>623.22</v>
      </c>
      <c r="U284" s="2">
        <v>3.3359006450370701</v>
      </c>
      <c r="V284" s="2">
        <v>1787.99964176</v>
      </c>
      <c r="W284" s="2">
        <v>92.844832660000094</v>
      </c>
      <c r="X284" s="2">
        <v>12.695113062000001</v>
      </c>
      <c r="Y284" s="2">
        <v>0.29220739322386402</v>
      </c>
      <c r="Z284" s="2">
        <v>32.052599999999998</v>
      </c>
      <c r="AA284" s="2">
        <v>5</v>
      </c>
      <c r="AB284" s="2" t="s">
        <v>554</v>
      </c>
      <c r="AC284" s="2" t="s">
        <v>7618</v>
      </c>
      <c r="AD284" s="2" t="e">
        <f>VLOOKUP(AB284,#REF!,2,FALSE)</f>
        <v>#REF!</v>
      </c>
      <c r="AE284" s="2" t="e">
        <f>VLOOKUP(AB284,#REF!,3,FALSE)</f>
        <v>#REF!</v>
      </c>
      <c r="AF284" s="2" t="e">
        <f>VLOOKUP(AB284,#REF!,4,FALSE)</f>
        <v>#REF!</v>
      </c>
      <c r="AG284" s="2" t="s">
        <v>7622</v>
      </c>
      <c r="AH284" s="2">
        <v>240</v>
      </c>
      <c r="AI284" s="2">
        <v>35</v>
      </c>
      <c r="AJ284" s="2">
        <v>1</v>
      </c>
      <c r="AK284" s="2">
        <v>1</v>
      </c>
      <c r="AL284" s="2">
        <v>1</v>
      </c>
      <c r="AM284" s="2">
        <v>0</v>
      </c>
    </row>
    <row r="285" spans="1:39" x14ac:dyDescent="0.25">
      <c r="A285" s="1" t="s">
        <v>4366</v>
      </c>
      <c r="B285" s="1" t="s">
        <v>618</v>
      </c>
      <c r="C285" s="1" t="s">
        <v>4358</v>
      </c>
      <c r="D285" s="1" t="s">
        <v>33</v>
      </c>
      <c r="E285" s="1" t="s">
        <v>553</v>
      </c>
      <c r="F285" s="1" t="s">
        <v>33</v>
      </c>
      <c r="G285" s="1" t="s">
        <v>611</v>
      </c>
      <c r="H285" s="1" t="s">
        <v>39</v>
      </c>
      <c r="I285" s="1" t="s">
        <v>619</v>
      </c>
      <c r="J285" s="1" t="s">
        <v>4367</v>
      </c>
      <c r="K285" s="2" t="s">
        <v>3778</v>
      </c>
      <c r="L285" s="2" t="s">
        <v>3770</v>
      </c>
      <c r="M285" s="2"/>
      <c r="N285" s="2"/>
      <c r="O285" s="2">
        <v>3327</v>
      </c>
      <c r="P285" s="2">
        <v>-14.2605555555556</v>
      </c>
      <c r="Q285" s="2">
        <v>-72.563611111111101</v>
      </c>
      <c r="R285" s="2">
        <v>102</v>
      </c>
      <c r="S285" s="2" t="s">
        <v>28</v>
      </c>
      <c r="T285" s="2">
        <v>1180.1199999999999</v>
      </c>
      <c r="U285" s="2">
        <v>2.05063891807613</v>
      </c>
      <c r="V285" s="2">
        <v>2401.9992066500099</v>
      </c>
      <c r="W285" s="2">
        <v>286.93258548599999</v>
      </c>
      <c r="X285" s="2">
        <v>24.605756997</v>
      </c>
      <c r="Y285" s="2">
        <v>0.29175858037639602</v>
      </c>
      <c r="Z285" s="2">
        <v>36.240723000000003</v>
      </c>
      <c r="AA285" s="2">
        <v>5</v>
      </c>
      <c r="AB285" s="2" t="s">
        <v>554</v>
      </c>
      <c r="AC285" s="2" t="s">
        <v>7618</v>
      </c>
      <c r="AD285" s="2" t="e">
        <f>VLOOKUP(AB285,#REF!,2,FALSE)</f>
        <v>#REF!</v>
      </c>
      <c r="AE285" s="2" t="e">
        <f>VLOOKUP(AB285,#REF!,3,FALSE)</f>
        <v>#REF!</v>
      </c>
      <c r="AF285" s="2" t="e">
        <f>VLOOKUP(AB285,#REF!,4,FALSE)</f>
        <v>#REF!</v>
      </c>
      <c r="AG285" s="2" t="s">
        <v>7622</v>
      </c>
      <c r="AH285" s="2">
        <v>360</v>
      </c>
      <c r="AI285" s="2">
        <v>50</v>
      </c>
      <c r="AJ285" s="2">
        <v>0</v>
      </c>
      <c r="AK285" s="2">
        <v>0</v>
      </c>
      <c r="AL285" s="2">
        <v>0</v>
      </c>
      <c r="AM285" s="2">
        <v>0</v>
      </c>
    </row>
    <row r="286" spans="1:39" x14ac:dyDescent="0.25">
      <c r="A286" s="1" t="s">
        <v>4368</v>
      </c>
      <c r="B286" s="1" t="s">
        <v>620</v>
      </c>
      <c r="C286" s="1" t="s">
        <v>4358</v>
      </c>
      <c r="D286" s="1" t="s">
        <v>33</v>
      </c>
      <c r="E286" s="1" t="s">
        <v>553</v>
      </c>
      <c r="F286" s="1" t="s">
        <v>33</v>
      </c>
      <c r="G286" s="1" t="s">
        <v>611</v>
      </c>
      <c r="H286" s="1" t="s">
        <v>42</v>
      </c>
      <c r="I286" s="1" t="s">
        <v>621</v>
      </c>
      <c r="J286" s="1" t="s">
        <v>4369</v>
      </c>
      <c r="K286" s="2" t="s">
        <v>3778</v>
      </c>
      <c r="L286" s="2" t="s">
        <v>3770</v>
      </c>
      <c r="M286" s="2"/>
      <c r="N286" s="2"/>
      <c r="O286" s="2">
        <v>3465</v>
      </c>
      <c r="P286" s="2">
        <v>-14.223333333333301</v>
      </c>
      <c r="Q286" s="2">
        <v>-73.016388888888898</v>
      </c>
      <c r="R286" s="2">
        <v>29</v>
      </c>
      <c r="S286" s="2" t="s">
        <v>28</v>
      </c>
      <c r="T286" s="2">
        <v>226.73</v>
      </c>
      <c r="U286" s="2">
        <v>5.6895867331186896</v>
      </c>
      <c r="V286" s="2">
        <v>1099.0004168749999</v>
      </c>
      <c r="W286" s="2">
        <v>110.31572556499999</v>
      </c>
      <c r="X286" s="2">
        <v>5.2582943440000003</v>
      </c>
      <c r="Y286" s="2">
        <v>0.33664102774423399</v>
      </c>
      <c r="Z286" s="2">
        <v>31.609307000000001</v>
      </c>
      <c r="AA286" s="2">
        <v>5</v>
      </c>
      <c r="AB286" s="2" t="s">
        <v>554</v>
      </c>
      <c r="AC286" s="2" t="s">
        <v>7618</v>
      </c>
      <c r="AD286" s="2" t="e">
        <f>VLOOKUP(AB286,#REF!,2,FALSE)</f>
        <v>#REF!</v>
      </c>
      <c r="AE286" s="2" t="e">
        <f>VLOOKUP(AB286,#REF!,3,FALSE)</f>
        <v>#REF!</v>
      </c>
      <c r="AF286" s="2" t="e">
        <f>VLOOKUP(AB286,#REF!,4,FALSE)</f>
        <v>#REF!</v>
      </c>
      <c r="AG286" s="2" t="s">
        <v>7622</v>
      </c>
      <c r="AH286" s="2">
        <v>210</v>
      </c>
      <c r="AI286" s="2">
        <v>30</v>
      </c>
      <c r="AJ286" s="2">
        <v>0</v>
      </c>
      <c r="AK286" s="2">
        <v>0</v>
      </c>
      <c r="AL286" s="2">
        <v>0</v>
      </c>
      <c r="AM286" s="2">
        <v>0</v>
      </c>
    </row>
    <row r="287" spans="1:39" x14ac:dyDescent="0.25">
      <c r="A287" s="1" t="s">
        <v>4370</v>
      </c>
      <c r="B287" s="1" t="s">
        <v>622</v>
      </c>
      <c r="C287" s="1" t="s">
        <v>4358</v>
      </c>
      <c r="D287" s="1" t="s">
        <v>33</v>
      </c>
      <c r="E287" s="1" t="s">
        <v>553</v>
      </c>
      <c r="F287" s="1" t="s">
        <v>33</v>
      </c>
      <c r="G287" s="1" t="s">
        <v>611</v>
      </c>
      <c r="H287" s="1" t="s">
        <v>45</v>
      </c>
      <c r="I287" s="1" t="s">
        <v>623</v>
      </c>
      <c r="J287" s="1" t="s">
        <v>4371</v>
      </c>
      <c r="K287" s="2" t="s">
        <v>3773</v>
      </c>
      <c r="L287" s="2" t="s">
        <v>3770</v>
      </c>
      <c r="M287" s="2"/>
      <c r="N287" s="2"/>
      <c r="O287" s="2">
        <v>3441</v>
      </c>
      <c r="P287" s="2">
        <v>-14.313333333333301</v>
      </c>
      <c r="Q287" s="2">
        <v>-72.945277777777804</v>
      </c>
      <c r="R287" s="2">
        <v>66</v>
      </c>
      <c r="S287" s="2" t="s">
        <v>28</v>
      </c>
      <c r="T287" s="2">
        <v>178.77</v>
      </c>
      <c r="U287" s="2">
        <v>8.5528891872238102</v>
      </c>
      <c r="V287" s="2">
        <v>1160.999594072</v>
      </c>
      <c r="W287" s="2">
        <v>110.852032184</v>
      </c>
      <c r="X287" s="2">
        <v>9.5094143140000007</v>
      </c>
      <c r="Y287" s="2">
        <v>0.24464026998201399</v>
      </c>
      <c r="Z287" s="2">
        <v>50.827641999999997</v>
      </c>
      <c r="AA287" s="2">
        <v>5</v>
      </c>
      <c r="AB287" s="2" t="s">
        <v>554</v>
      </c>
      <c r="AC287" s="2" t="s">
        <v>7618</v>
      </c>
      <c r="AD287" s="2" t="e">
        <f>VLOOKUP(AB287,#REF!,2,FALSE)</f>
        <v>#REF!</v>
      </c>
      <c r="AE287" s="2" t="e">
        <f>VLOOKUP(AB287,#REF!,3,FALSE)</f>
        <v>#REF!</v>
      </c>
      <c r="AF287" s="2" t="e">
        <f>VLOOKUP(AB287,#REF!,4,FALSE)</f>
        <v>#REF!</v>
      </c>
      <c r="AG287" s="2" t="s">
        <v>7622</v>
      </c>
      <c r="AH287" s="2">
        <v>240</v>
      </c>
      <c r="AI287" s="2">
        <v>30</v>
      </c>
      <c r="AJ287" s="2">
        <v>0</v>
      </c>
      <c r="AK287" s="2">
        <v>0</v>
      </c>
      <c r="AL287" s="2">
        <v>0</v>
      </c>
      <c r="AM287" s="2">
        <v>0</v>
      </c>
    </row>
    <row r="288" spans="1:39" x14ac:dyDescent="0.25">
      <c r="A288" s="1" t="s">
        <v>4372</v>
      </c>
      <c r="B288" s="1" t="s">
        <v>624</v>
      </c>
      <c r="C288" s="1" t="s">
        <v>4373</v>
      </c>
      <c r="D288" s="1" t="s">
        <v>33</v>
      </c>
      <c r="E288" s="1" t="s">
        <v>553</v>
      </c>
      <c r="F288" s="1" t="s">
        <v>36</v>
      </c>
      <c r="G288" s="1" t="s">
        <v>625</v>
      </c>
      <c r="H288" s="1" t="s">
        <v>25</v>
      </c>
      <c r="I288" s="1" t="s">
        <v>626</v>
      </c>
      <c r="J288" s="1" t="s">
        <v>4374</v>
      </c>
      <c r="K288" s="2" t="s">
        <v>3790</v>
      </c>
      <c r="L288" s="2" t="s">
        <v>3770</v>
      </c>
      <c r="M288" s="2"/>
      <c r="N288" s="2"/>
      <c r="O288" s="2">
        <v>2929</v>
      </c>
      <c r="P288" s="2">
        <v>-14.2944444444444</v>
      </c>
      <c r="Q288" s="2">
        <v>-73.244722222222194</v>
      </c>
      <c r="R288" s="2">
        <v>58</v>
      </c>
      <c r="S288" s="2" t="s">
        <v>28</v>
      </c>
      <c r="T288" s="2">
        <v>322.33999999999997</v>
      </c>
      <c r="U288" s="2">
        <v>12.7287956815785</v>
      </c>
      <c r="V288" s="2">
        <v>5073.9995058340101</v>
      </c>
      <c r="W288" s="2">
        <v>647.19744497600004</v>
      </c>
      <c r="X288" s="2">
        <v>54.622330605999998</v>
      </c>
      <c r="Y288" s="2">
        <v>0.50762154537662096</v>
      </c>
      <c r="Z288" s="2">
        <v>23.417227</v>
      </c>
      <c r="AA288" s="2">
        <v>5</v>
      </c>
      <c r="AB288" s="2" t="s">
        <v>554</v>
      </c>
      <c r="AC288" s="2" t="s">
        <v>7618</v>
      </c>
      <c r="AD288" s="2" t="e">
        <f>VLOOKUP(AB288,#REF!,2,FALSE)</f>
        <v>#REF!</v>
      </c>
      <c r="AE288" s="2" t="e">
        <f>VLOOKUP(AB288,#REF!,3,FALSE)</f>
        <v>#REF!</v>
      </c>
      <c r="AF288" s="2" t="e">
        <f>VLOOKUP(AB288,#REF!,4,FALSE)</f>
        <v>#REF!</v>
      </c>
      <c r="AG288" s="2" t="s">
        <v>7622</v>
      </c>
      <c r="AH288" s="2">
        <v>150</v>
      </c>
      <c r="AI288" s="2">
        <v>15</v>
      </c>
      <c r="AJ288" s="2">
        <v>3</v>
      </c>
      <c r="AK288" s="2">
        <v>3</v>
      </c>
      <c r="AL288" s="2">
        <v>3</v>
      </c>
      <c r="AM288" s="2">
        <v>0</v>
      </c>
    </row>
    <row r="289" spans="1:39" x14ac:dyDescent="0.25">
      <c r="A289" s="1" t="s">
        <v>4375</v>
      </c>
      <c r="B289" s="1" t="s">
        <v>627</v>
      </c>
      <c r="C289" s="1" t="s">
        <v>4373</v>
      </c>
      <c r="D289" s="1" t="s">
        <v>33</v>
      </c>
      <c r="E289" s="1" t="s">
        <v>553</v>
      </c>
      <c r="F289" s="1" t="s">
        <v>36</v>
      </c>
      <c r="G289" s="1" t="s">
        <v>625</v>
      </c>
      <c r="H289" s="1" t="s">
        <v>30</v>
      </c>
      <c r="I289" s="1" t="s">
        <v>628</v>
      </c>
      <c r="J289" s="1" t="s">
        <v>4376</v>
      </c>
      <c r="K289" s="2" t="s">
        <v>3773</v>
      </c>
      <c r="L289" s="2" t="s">
        <v>3770</v>
      </c>
      <c r="M289" s="2"/>
      <c r="N289" s="2"/>
      <c r="O289" s="2">
        <v>3311</v>
      </c>
      <c r="P289" s="2">
        <v>-14.1177777777778</v>
      </c>
      <c r="Q289" s="2">
        <v>-73.321111111111094</v>
      </c>
      <c r="R289" s="2">
        <v>18</v>
      </c>
      <c r="S289" s="2" t="s">
        <v>28</v>
      </c>
      <c r="T289" s="2">
        <v>77.75</v>
      </c>
      <c r="U289" s="2">
        <v>8.9131832797427695</v>
      </c>
      <c r="V289" s="2">
        <v>621.00004470600004</v>
      </c>
      <c r="W289" s="2">
        <v>70.350381733999996</v>
      </c>
      <c r="X289" s="2">
        <v>3.181815624</v>
      </c>
      <c r="Y289" s="2">
        <v>0.30763028059379</v>
      </c>
      <c r="Z289" s="2">
        <v>41.689197</v>
      </c>
      <c r="AA289" s="2">
        <v>5</v>
      </c>
      <c r="AB289" s="2" t="s">
        <v>554</v>
      </c>
      <c r="AC289" s="2" t="s">
        <v>7618</v>
      </c>
      <c r="AD289" s="2" t="e">
        <f>VLOOKUP(AB289,#REF!,2,FALSE)</f>
        <v>#REF!</v>
      </c>
      <c r="AE289" s="2" t="e">
        <f>VLOOKUP(AB289,#REF!,3,FALSE)</f>
        <v>#REF!</v>
      </c>
      <c r="AF289" s="2" t="e">
        <f>VLOOKUP(AB289,#REF!,4,FALSE)</f>
        <v>#REF!</v>
      </c>
      <c r="AG289" s="2" t="s">
        <v>7622</v>
      </c>
      <c r="AH289" s="2">
        <v>120</v>
      </c>
      <c r="AI289" s="2">
        <v>15</v>
      </c>
      <c r="AJ289" s="2">
        <v>0</v>
      </c>
      <c r="AK289" s="2">
        <v>0</v>
      </c>
      <c r="AL289" s="2">
        <v>0</v>
      </c>
      <c r="AM289" s="2">
        <v>0</v>
      </c>
    </row>
    <row r="290" spans="1:39" x14ac:dyDescent="0.25">
      <c r="A290" s="1" t="s">
        <v>4377</v>
      </c>
      <c r="B290" s="1" t="s">
        <v>629</v>
      </c>
      <c r="C290" s="1" t="s">
        <v>4373</v>
      </c>
      <c r="D290" s="1" t="s">
        <v>33</v>
      </c>
      <c r="E290" s="1" t="s">
        <v>553</v>
      </c>
      <c r="F290" s="1" t="s">
        <v>36</v>
      </c>
      <c r="G290" s="1" t="s">
        <v>625</v>
      </c>
      <c r="H290" s="1" t="s">
        <v>33</v>
      </c>
      <c r="I290" s="1" t="s">
        <v>630</v>
      </c>
      <c r="J290" s="1" t="s">
        <v>4378</v>
      </c>
      <c r="K290" s="2" t="s">
        <v>3778</v>
      </c>
      <c r="L290" s="2" t="s">
        <v>3770</v>
      </c>
      <c r="M290" s="2"/>
      <c r="N290" s="2"/>
      <c r="O290" s="2">
        <v>3324</v>
      </c>
      <c r="P290" s="2">
        <v>-14.3780555555556</v>
      </c>
      <c r="Q290" s="2">
        <v>-73.160833333333301</v>
      </c>
      <c r="R290" s="2">
        <v>25</v>
      </c>
      <c r="S290" s="2" t="s">
        <v>28</v>
      </c>
      <c r="T290" s="2">
        <v>234.91</v>
      </c>
      <c r="U290" s="2">
        <v>5.4957217657826396</v>
      </c>
      <c r="V290" s="2">
        <v>988.99990033899996</v>
      </c>
      <c r="W290" s="2">
        <v>90.522238849000004</v>
      </c>
      <c r="X290" s="2">
        <v>19.315157412000001</v>
      </c>
      <c r="Y290" s="2">
        <v>0.33337745848359701</v>
      </c>
      <c r="Z290" s="2">
        <v>40.195551000000002</v>
      </c>
      <c r="AA290" s="2">
        <v>5</v>
      </c>
      <c r="AB290" s="2" t="s">
        <v>554</v>
      </c>
      <c r="AC290" s="2" t="s">
        <v>7618</v>
      </c>
      <c r="AD290" s="2" t="e">
        <f>VLOOKUP(AB290,#REF!,2,FALSE)</f>
        <v>#REF!</v>
      </c>
      <c r="AE290" s="2" t="e">
        <f>VLOOKUP(AB290,#REF!,3,FALSE)</f>
        <v>#REF!</v>
      </c>
      <c r="AF290" s="2" t="e">
        <f>VLOOKUP(AB290,#REF!,4,FALSE)</f>
        <v>#REF!</v>
      </c>
      <c r="AG290" s="2" t="s">
        <v>7622</v>
      </c>
      <c r="AH290" s="2">
        <v>150</v>
      </c>
      <c r="AI290" s="2">
        <v>15</v>
      </c>
      <c r="AJ290" s="2">
        <v>0</v>
      </c>
      <c r="AK290" s="2">
        <v>0</v>
      </c>
      <c r="AL290" s="2">
        <v>0</v>
      </c>
      <c r="AM290" s="2">
        <v>0</v>
      </c>
    </row>
    <row r="291" spans="1:39" x14ac:dyDescent="0.25">
      <c r="A291" s="1" t="s">
        <v>4379</v>
      </c>
      <c r="B291" s="1" t="s">
        <v>631</v>
      </c>
      <c r="C291" s="1" t="s">
        <v>4373</v>
      </c>
      <c r="D291" s="1" t="s">
        <v>33</v>
      </c>
      <c r="E291" s="1" t="s">
        <v>553</v>
      </c>
      <c r="F291" s="1" t="s">
        <v>36</v>
      </c>
      <c r="G291" s="1" t="s">
        <v>625</v>
      </c>
      <c r="H291" s="1" t="s">
        <v>36</v>
      </c>
      <c r="I291" s="1" t="s">
        <v>632</v>
      </c>
      <c r="J291" s="1" t="s">
        <v>4380</v>
      </c>
      <c r="K291" s="2" t="s">
        <v>3781</v>
      </c>
      <c r="L291" s="2" t="s">
        <v>3770</v>
      </c>
      <c r="M291" s="2"/>
      <c r="N291" s="2"/>
      <c r="O291" s="2">
        <v>3423</v>
      </c>
      <c r="P291" s="2">
        <v>-13.975</v>
      </c>
      <c r="Q291" s="2">
        <v>-73.064999999999998</v>
      </c>
      <c r="R291" s="2">
        <v>55</v>
      </c>
      <c r="S291" s="2" t="s">
        <v>28</v>
      </c>
      <c r="T291" s="2">
        <v>213.09</v>
      </c>
      <c r="U291" s="2">
        <v>11.075132573091199</v>
      </c>
      <c r="V291" s="2">
        <v>1972.000392699</v>
      </c>
      <c r="W291" s="2">
        <v>192.33436631199999</v>
      </c>
      <c r="X291" s="2">
        <v>15.660667896</v>
      </c>
      <c r="Y291" s="2">
        <v>0.26965971324773402</v>
      </c>
      <c r="Z291" s="2">
        <v>40.353115000000003</v>
      </c>
      <c r="AA291" s="2">
        <v>5</v>
      </c>
      <c r="AB291" s="2" t="s">
        <v>554</v>
      </c>
      <c r="AC291" s="2" t="s">
        <v>7618</v>
      </c>
      <c r="AD291" s="2" t="e">
        <f>VLOOKUP(AB291,#REF!,2,FALSE)</f>
        <v>#REF!</v>
      </c>
      <c r="AE291" s="2" t="e">
        <f>VLOOKUP(AB291,#REF!,3,FALSE)</f>
        <v>#REF!</v>
      </c>
      <c r="AF291" s="2" t="e">
        <f>VLOOKUP(AB291,#REF!,4,FALSE)</f>
        <v>#REF!</v>
      </c>
      <c r="AG291" s="2" t="s">
        <v>7622</v>
      </c>
      <c r="AH291" s="2">
        <v>180</v>
      </c>
      <c r="AI291" s="2">
        <v>20</v>
      </c>
      <c r="AJ291" s="2">
        <v>0</v>
      </c>
      <c r="AK291" s="2">
        <v>0</v>
      </c>
      <c r="AL291" s="2">
        <v>0</v>
      </c>
      <c r="AM291" s="2">
        <v>0</v>
      </c>
    </row>
    <row r="292" spans="1:39" x14ac:dyDescent="0.25">
      <c r="A292" s="1" t="s">
        <v>4381</v>
      </c>
      <c r="B292" s="1" t="s">
        <v>633</v>
      </c>
      <c r="C292" s="1" t="s">
        <v>4373</v>
      </c>
      <c r="D292" s="1" t="s">
        <v>33</v>
      </c>
      <c r="E292" s="1" t="s">
        <v>553</v>
      </c>
      <c r="F292" s="1" t="s">
        <v>36</v>
      </c>
      <c r="G292" s="1" t="s">
        <v>625</v>
      </c>
      <c r="H292" s="1" t="s">
        <v>39</v>
      </c>
      <c r="I292" s="1" t="s">
        <v>227</v>
      </c>
      <c r="J292" s="1" t="s">
        <v>3955</v>
      </c>
      <c r="K292" s="2" t="s">
        <v>3778</v>
      </c>
      <c r="L292" s="2" t="s">
        <v>3770</v>
      </c>
      <c r="M292" s="2"/>
      <c r="N292" s="2"/>
      <c r="O292" s="2">
        <v>3174</v>
      </c>
      <c r="P292" s="2">
        <v>-14.0063888888889</v>
      </c>
      <c r="Q292" s="2">
        <v>-73.254166666666706</v>
      </c>
      <c r="R292" s="2">
        <v>24</v>
      </c>
      <c r="S292" s="2" t="s">
        <v>28</v>
      </c>
      <c r="T292" s="2">
        <v>95.75</v>
      </c>
      <c r="U292" s="2">
        <v>8.9921671018276808</v>
      </c>
      <c r="V292" s="2">
        <v>729.00007273000006</v>
      </c>
      <c r="W292" s="2">
        <v>90.900402071000002</v>
      </c>
      <c r="X292" s="2">
        <v>11.599689841</v>
      </c>
      <c r="Y292" s="2">
        <v>0.321297770350714</v>
      </c>
      <c r="Z292" s="2">
        <v>39.005856999999999</v>
      </c>
      <c r="AA292" s="2">
        <v>5</v>
      </c>
      <c r="AB292" s="2" t="s">
        <v>554</v>
      </c>
      <c r="AC292" s="2" t="s">
        <v>7618</v>
      </c>
      <c r="AD292" s="2" t="e">
        <f>VLOOKUP(AB292,#REF!,2,FALSE)</f>
        <v>#REF!</v>
      </c>
      <c r="AE292" s="2" t="e">
        <f>VLOOKUP(AB292,#REF!,3,FALSE)</f>
        <v>#REF!</v>
      </c>
      <c r="AF292" s="2" t="e">
        <f>VLOOKUP(AB292,#REF!,4,FALSE)</f>
        <v>#REF!</v>
      </c>
      <c r="AG292" s="2" t="s">
        <v>7622</v>
      </c>
      <c r="AH292" s="2">
        <v>180</v>
      </c>
      <c r="AI292" s="2">
        <v>20</v>
      </c>
      <c r="AJ292" s="2">
        <v>0</v>
      </c>
      <c r="AK292" s="2">
        <v>0</v>
      </c>
      <c r="AL292" s="2">
        <v>0</v>
      </c>
      <c r="AM292" s="2">
        <v>0</v>
      </c>
    </row>
    <row r="293" spans="1:39" x14ac:dyDescent="0.25">
      <c r="A293" s="1" t="s">
        <v>4382</v>
      </c>
      <c r="B293" s="1" t="s">
        <v>634</v>
      </c>
      <c r="C293" s="1" t="s">
        <v>4373</v>
      </c>
      <c r="D293" s="1" t="s">
        <v>33</v>
      </c>
      <c r="E293" s="1" t="s">
        <v>553</v>
      </c>
      <c r="F293" s="1" t="s">
        <v>36</v>
      </c>
      <c r="G293" s="1" t="s">
        <v>625</v>
      </c>
      <c r="H293" s="1" t="s">
        <v>42</v>
      </c>
      <c r="I293" s="1" t="s">
        <v>635</v>
      </c>
      <c r="J293" s="1" t="s">
        <v>4383</v>
      </c>
      <c r="K293" s="2" t="s">
        <v>3773</v>
      </c>
      <c r="L293" s="2" t="s">
        <v>3770</v>
      </c>
      <c r="M293" s="2"/>
      <c r="N293" s="2"/>
      <c r="O293" s="2">
        <v>3268</v>
      </c>
      <c r="P293" s="2">
        <v>-14.4158333333333</v>
      </c>
      <c r="Q293" s="2">
        <v>-73.204999999999998</v>
      </c>
      <c r="R293" s="2">
        <v>141</v>
      </c>
      <c r="S293" s="2" t="s">
        <v>28</v>
      </c>
      <c r="T293" s="2">
        <v>1749.83</v>
      </c>
      <c r="U293" s="2">
        <v>2.1682106261751102</v>
      </c>
      <c r="V293" s="2">
        <v>2754.9991920470002</v>
      </c>
      <c r="W293" s="2">
        <v>332.341775058</v>
      </c>
      <c r="X293" s="2">
        <v>13.222403646</v>
      </c>
      <c r="Y293" s="2">
        <v>0.36640746716649197</v>
      </c>
      <c r="Z293" s="2">
        <v>32.068480000000001</v>
      </c>
      <c r="AA293" s="2">
        <v>5</v>
      </c>
      <c r="AB293" s="2" t="s">
        <v>554</v>
      </c>
      <c r="AC293" s="2" t="s">
        <v>7618</v>
      </c>
      <c r="AD293" s="2" t="e">
        <f>VLOOKUP(AB293,#REF!,2,FALSE)</f>
        <v>#REF!</v>
      </c>
      <c r="AE293" s="2" t="e">
        <f>VLOOKUP(AB293,#REF!,3,FALSE)</f>
        <v>#REF!</v>
      </c>
      <c r="AF293" s="2" t="e">
        <f>VLOOKUP(AB293,#REF!,4,FALSE)</f>
        <v>#REF!</v>
      </c>
      <c r="AG293" s="2" t="s">
        <v>7622</v>
      </c>
      <c r="AH293" s="2">
        <v>180</v>
      </c>
      <c r="AI293" s="2">
        <v>20</v>
      </c>
      <c r="AJ293" s="2">
        <v>0</v>
      </c>
      <c r="AK293" s="2">
        <v>0</v>
      </c>
      <c r="AL293" s="2">
        <v>0</v>
      </c>
      <c r="AM293" s="2">
        <v>0</v>
      </c>
    </row>
    <row r="294" spans="1:39" x14ac:dyDescent="0.25">
      <c r="A294" s="1" t="s">
        <v>4384</v>
      </c>
      <c r="B294" s="1" t="s">
        <v>636</v>
      </c>
      <c r="C294" s="1" t="s">
        <v>4373</v>
      </c>
      <c r="D294" s="1" t="s">
        <v>33</v>
      </c>
      <c r="E294" s="1" t="s">
        <v>553</v>
      </c>
      <c r="F294" s="1" t="s">
        <v>36</v>
      </c>
      <c r="G294" s="1" t="s">
        <v>625</v>
      </c>
      <c r="H294" s="1" t="s">
        <v>45</v>
      </c>
      <c r="I294" s="1" t="s">
        <v>637</v>
      </c>
      <c r="J294" s="1" t="s">
        <v>4385</v>
      </c>
      <c r="K294" s="2" t="s">
        <v>3778</v>
      </c>
      <c r="L294" s="2" t="s">
        <v>3770</v>
      </c>
      <c r="M294" s="2"/>
      <c r="N294" s="2"/>
      <c r="O294" s="2">
        <v>3172</v>
      </c>
      <c r="P294" s="2">
        <v>-14.1330555555556</v>
      </c>
      <c r="Q294" s="2">
        <v>-73.267777777777795</v>
      </c>
      <c r="R294" s="2">
        <v>17</v>
      </c>
      <c r="S294" s="2" t="s">
        <v>28</v>
      </c>
      <c r="T294" s="2">
        <v>72.89</v>
      </c>
      <c r="U294" s="2">
        <v>8.4373713815338096</v>
      </c>
      <c r="V294" s="2">
        <v>484.00013089999999</v>
      </c>
      <c r="W294" s="2">
        <v>49.597827315000004</v>
      </c>
      <c r="X294" s="2">
        <v>5.3350082639999998</v>
      </c>
      <c r="Y294" s="2">
        <v>0.35194328180143902</v>
      </c>
      <c r="Z294" s="2">
        <v>39.315295999999996</v>
      </c>
      <c r="AA294" s="2">
        <v>5</v>
      </c>
      <c r="AB294" s="2" t="s">
        <v>554</v>
      </c>
      <c r="AC294" s="2" t="s">
        <v>7618</v>
      </c>
      <c r="AD294" s="2" t="e">
        <f>VLOOKUP(AB294,#REF!,2,FALSE)</f>
        <v>#REF!</v>
      </c>
      <c r="AE294" s="2" t="e">
        <f>VLOOKUP(AB294,#REF!,3,FALSE)</f>
        <v>#REF!</v>
      </c>
      <c r="AF294" s="2" t="e">
        <f>VLOOKUP(AB294,#REF!,4,FALSE)</f>
        <v>#REF!</v>
      </c>
      <c r="AG294" s="2" t="s">
        <v>7622</v>
      </c>
      <c r="AH294" s="2">
        <v>120</v>
      </c>
      <c r="AI294" s="2">
        <v>20</v>
      </c>
      <c r="AJ294" s="2">
        <v>0</v>
      </c>
      <c r="AK294" s="2">
        <v>0</v>
      </c>
      <c r="AL294" s="2">
        <v>0</v>
      </c>
      <c r="AM294" s="2">
        <v>0</v>
      </c>
    </row>
    <row r="295" spans="1:39" x14ac:dyDescent="0.25">
      <c r="A295" s="1" t="s">
        <v>4386</v>
      </c>
      <c r="B295" s="1" t="s">
        <v>638</v>
      </c>
      <c r="C295" s="1" t="s">
        <v>4373</v>
      </c>
      <c r="D295" s="1" t="s">
        <v>33</v>
      </c>
      <c r="E295" s="1" t="s">
        <v>553</v>
      </c>
      <c r="F295" s="1" t="s">
        <v>36</v>
      </c>
      <c r="G295" s="1" t="s">
        <v>625</v>
      </c>
      <c r="H295" s="1" t="s">
        <v>48</v>
      </c>
      <c r="I295" s="1" t="s">
        <v>639</v>
      </c>
      <c r="J295" s="1" t="s">
        <v>4387</v>
      </c>
      <c r="K295" s="2" t="s">
        <v>3773</v>
      </c>
      <c r="L295" s="2" t="s">
        <v>3770</v>
      </c>
      <c r="M295" s="2"/>
      <c r="N295" s="2"/>
      <c r="O295" s="2">
        <v>3133</v>
      </c>
      <c r="P295" s="2">
        <v>-14.148055555555599</v>
      </c>
      <c r="Q295" s="2">
        <v>-73.173888888888897</v>
      </c>
      <c r="R295" s="2">
        <v>73</v>
      </c>
      <c r="S295" s="2" t="s">
        <v>28</v>
      </c>
      <c r="T295" s="2">
        <v>97.64</v>
      </c>
      <c r="U295" s="2">
        <v>8.5006145022531694</v>
      </c>
      <c r="V295" s="2">
        <v>780.999988444</v>
      </c>
      <c r="W295" s="2">
        <v>90.894200326999993</v>
      </c>
      <c r="X295" s="2">
        <v>10.713325977</v>
      </c>
      <c r="Y295" s="2">
        <v>0.32789043823466801</v>
      </c>
      <c r="Z295" s="2">
        <v>44.243394000000002</v>
      </c>
      <c r="AA295" s="2">
        <v>5</v>
      </c>
      <c r="AB295" s="2" t="s">
        <v>554</v>
      </c>
      <c r="AC295" s="2" t="s">
        <v>7618</v>
      </c>
      <c r="AD295" s="2" t="e">
        <f>VLOOKUP(AB295,#REF!,2,FALSE)</f>
        <v>#REF!</v>
      </c>
      <c r="AE295" s="2" t="e">
        <f>VLOOKUP(AB295,#REF!,3,FALSE)</f>
        <v>#REF!</v>
      </c>
      <c r="AF295" s="2" t="e">
        <f>VLOOKUP(AB295,#REF!,4,FALSE)</f>
        <v>#REF!</v>
      </c>
      <c r="AG295" s="2" t="s">
        <v>7622</v>
      </c>
      <c r="AH295" s="2">
        <v>240</v>
      </c>
      <c r="AI295" s="2">
        <v>20</v>
      </c>
      <c r="AJ295" s="2">
        <v>0</v>
      </c>
      <c r="AK295" s="2">
        <v>0</v>
      </c>
      <c r="AL295" s="2">
        <v>0</v>
      </c>
      <c r="AM295" s="2">
        <v>0</v>
      </c>
    </row>
    <row r="296" spans="1:39" x14ac:dyDescent="0.25">
      <c r="A296" s="1" t="s">
        <v>4388</v>
      </c>
      <c r="B296" s="1" t="s">
        <v>640</v>
      </c>
      <c r="C296" s="1" t="s">
        <v>4373</v>
      </c>
      <c r="D296" s="1" t="s">
        <v>33</v>
      </c>
      <c r="E296" s="1" t="s">
        <v>553</v>
      </c>
      <c r="F296" s="1" t="s">
        <v>36</v>
      </c>
      <c r="G296" s="1" t="s">
        <v>625</v>
      </c>
      <c r="H296" s="1" t="s">
        <v>51</v>
      </c>
      <c r="I296" s="1" t="s">
        <v>641</v>
      </c>
      <c r="J296" s="1" t="s">
        <v>4389</v>
      </c>
      <c r="K296" s="2" t="s">
        <v>3773</v>
      </c>
      <c r="L296" s="2" t="s">
        <v>3770</v>
      </c>
      <c r="M296" s="2"/>
      <c r="N296" s="2"/>
      <c r="O296" s="2">
        <v>2822</v>
      </c>
      <c r="P296" s="2">
        <v>-13.949722222222199</v>
      </c>
      <c r="Q296" s="2">
        <v>-73.226111111111095</v>
      </c>
      <c r="R296" s="2">
        <v>61</v>
      </c>
      <c r="S296" s="2" t="s">
        <v>28</v>
      </c>
      <c r="T296" s="2">
        <v>110.48</v>
      </c>
      <c r="U296" s="2">
        <v>18.854091238233199</v>
      </c>
      <c r="V296" s="2">
        <v>1613.000351807</v>
      </c>
      <c r="W296" s="2">
        <v>168.282940983</v>
      </c>
      <c r="X296" s="2">
        <v>5.2777307039999997</v>
      </c>
      <c r="Y296" s="2">
        <v>0.27296278607114799</v>
      </c>
      <c r="Z296" s="2">
        <v>55.451369999999997</v>
      </c>
      <c r="AA296" s="2">
        <v>5</v>
      </c>
      <c r="AB296" s="2" t="s">
        <v>554</v>
      </c>
      <c r="AC296" s="2" t="s">
        <v>7618</v>
      </c>
      <c r="AD296" s="2" t="e">
        <f>VLOOKUP(AB296,#REF!,2,FALSE)</f>
        <v>#REF!</v>
      </c>
      <c r="AE296" s="2" t="e">
        <f>VLOOKUP(AB296,#REF!,3,FALSE)</f>
        <v>#REF!</v>
      </c>
      <c r="AF296" s="2" t="e">
        <f>VLOOKUP(AB296,#REF!,4,FALSE)</f>
        <v>#REF!</v>
      </c>
      <c r="AG296" s="2" t="s">
        <v>7622</v>
      </c>
      <c r="AH296" s="2">
        <v>120</v>
      </c>
      <c r="AI296" s="2">
        <v>20</v>
      </c>
      <c r="AJ296" s="2">
        <v>0</v>
      </c>
      <c r="AK296" s="2">
        <v>0</v>
      </c>
      <c r="AL296" s="2">
        <v>0</v>
      </c>
      <c r="AM296" s="2">
        <v>0</v>
      </c>
    </row>
    <row r="297" spans="1:39" x14ac:dyDescent="0.25">
      <c r="A297" s="1" t="s">
        <v>4390</v>
      </c>
      <c r="B297" s="1" t="s">
        <v>642</v>
      </c>
      <c r="C297" s="1" t="s">
        <v>4373</v>
      </c>
      <c r="D297" s="1" t="s">
        <v>33</v>
      </c>
      <c r="E297" s="1" t="s">
        <v>553</v>
      </c>
      <c r="F297" s="1" t="s">
        <v>36</v>
      </c>
      <c r="G297" s="1" t="s">
        <v>625</v>
      </c>
      <c r="H297" s="1" t="s">
        <v>54</v>
      </c>
      <c r="I297" s="1" t="s">
        <v>643</v>
      </c>
      <c r="J297" s="1" t="s">
        <v>4391</v>
      </c>
      <c r="K297" s="2" t="s">
        <v>3781</v>
      </c>
      <c r="L297" s="2" t="s">
        <v>3770</v>
      </c>
      <c r="M297" s="2"/>
      <c r="N297" s="2"/>
      <c r="O297" s="2">
        <v>3374</v>
      </c>
      <c r="P297" s="2">
        <v>-14.2183333333333</v>
      </c>
      <c r="Q297" s="2">
        <v>-73.086944444444399</v>
      </c>
      <c r="R297" s="2">
        <v>26</v>
      </c>
      <c r="S297" s="2" t="s">
        <v>28</v>
      </c>
      <c r="T297" s="2">
        <v>82.55</v>
      </c>
      <c r="U297" s="2">
        <v>15.384615384615399</v>
      </c>
      <c r="V297" s="2">
        <v>1065.999855387</v>
      </c>
      <c r="W297" s="2">
        <v>104.33727776800001</v>
      </c>
      <c r="X297" s="2">
        <v>2.089269281</v>
      </c>
      <c r="Y297" s="2">
        <v>0.310558941295349</v>
      </c>
      <c r="Z297" s="2">
        <v>39.414422999999999</v>
      </c>
      <c r="AA297" s="2">
        <v>5</v>
      </c>
      <c r="AB297" s="2" t="s">
        <v>554</v>
      </c>
      <c r="AC297" s="2" t="s">
        <v>7618</v>
      </c>
      <c r="AD297" s="2" t="e">
        <f>VLOOKUP(AB297,#REF!,2,FALSE)</f>
        <v>#REF!</v>
      </c>
      <c r="AE297" s="2" t="e">
        <f>VLOOKUP(AB297,#REF!,3,FALSE)</f>
        <v>#REF!</v>
      </c>
      <c r="AF297" s="2" t="e">
        <f>VLOOKUP(AB297,#REF!,4,FALSE)</f>
        <v>#REF!</v>
      </c>
      <c r="AG297" s="2" t="s">
        <v>7622</v>
      </c>
      <c r="AH297" s="2">
        <v>300</v>
      </c>
      <c r="AI297" s="2">
        <v>30</v>
      </c>
      <c r="AJ297" s="2">
        <v>0</v>
      </c>
      <c r="AK297" s="2">
        <v>0</v>
      </c>
      <c r="AL297" s="2">
        <v>0</v>
      </c>
      <c r="AM297" s="2">
        <v>0</v>
      </c>
    </row>
    <row r="298" spans="1:39" x14ac:dyDescent="0.25">
      <c r="A298" s="1" t="s">
        <v>4392</v>
      </c>
      <c r="B298" s="1" t="s">
        <v>644</v>
      </c>
      <c r="C298" s="1" t="s">
        <v>4373</v>
      </c>
      <c r="D298" s="1" t="s">
        <v>33</v>
      </c>
      <c r="E298" s="1" t="s">
        <v>553</v>
      </c>
      <c r="F298" s="1" t="s">
        <v>36</v>
      </c>
      <c r="G298" s="1" t="s">
        <v>625</v>
      </c>
      <c r="H298" s="1" t="s">
        <v>57</v>
      </c>
      <c r="I298" s="1" t="s">
        <v>645</v>
      </c>
      <c r="J298" s="1" t="s">
        <v>4393</v>
      </c>
      <c r="K298" s="2" t="s">
        <v>3778</v>
      </c>
      <c r="L298" s="2" t="s">
        <v>3770</v>
      </c>
      <c r="M298" s="2"/>
      <c r="N298" s="2"/>
      <c r="O298" s="2">
        <v>2874</v>
      </c>
      <c r="P298" s="2">
        <v>-13.9241666666667</v>
      </c>
      <c r="Q298" s="2">
        <v>-73.182222222222194</v>
      </c>
      <c r="R298" s="2">
        <v>37</v>
      </c>
      <c r="S298" s="2" t="s">
        <v>28</v>
      </c>
      <c r="T298" s="2">
        <v>86.13</v>
      </c>
      <c r="U298" s="2">
        <v>9.7643097643097594</v>
      </c>
      <c r="V298" s="2">
        <v>798.99985444399999</v>
      </c>
      <c r="W298" s="2">
        <v>92.640039204000004</v>
      </c>
      <c r="X298" s="2">
        <v>3.1152889730000002</v>
      </c>
      <c r="Y298" s="2">
        <v>0.297465625545412</v>
      </c>
      <c r="Z298" s="2">
        <v>33.518836</v>
      </c>
      <c r="AA298" s="2">
        <v>5</v>
      </c>
      <c r="AB298" s="2" t="s">
        <v>554</v>
      </c>
      <c r="AC298" s="2" t="s">
        <v>7618</v>
      </c>
      <c r="AD298" s="2" t="e">
        <f>VLOOKUP(AB298,#REF!,2,FALSE)</f>
        <v>#REF!</v>
      </c>
      <c r="AE298" s="2" t="e">
        <f>VLOOKUP(AB298,#REF!,3,FALSE)</f>
        <v>#REF!</v>
      </c>
      <c r="AF298" s="2" t="e">
        <f>VLOOKUP(AB298,#REF!,4,FALSE)</f>
        <v>#REF!</v>
      </c>
      <c r="AG298" s="2" t="s">
        <v>7622</v>
      </c>
      <c r="AH298" s="2">
        <v>120</v>
      </c>
      <c r="AI298" s="2">
        <v>20</v>
      </c>
      <c r="AJ298" s="2">
        <v>0</v>
      </c>
      <c r="AK298" s="2">
        <v>0</v>
      </c>
      <c r="AL298" s="2">
        <v>0</v>
      </c>
      <c r="AM298" s="2">
        <v>0</v>
      </c>
    </row>
    <row r="299" spans="1:39" x14ac:dyDescent="0.25">
      <c r="A299" s="1" t="s">
        <v>4394</v>
      </c>
      <c r="B299" s="1" t="s">
        <v>646</v>
      </c>
      <c r="C299" s="1" t="s">
        <v>4373</v>
      </c>
      <c r="D299" s="1" t="s">
        <v>33</v>
      </c>
      <c r="E299" s="1" t="s">
        <v>553</v>
      </c>
      <c r="F299" s="1" t="s">
        <v>36</v>
      </c>
      <c r="G299" s="1" t="s">
        <v>625</v>
      </c>
      <c r="H299" s="1" t="s">
        <v>60</v>
      </c>
      <c r="I299" s="1" t="s">
        <v>647</v>
      </c>
      <c r="J299" s="1" t="s">
        <v>4395</v>
      </c>
      <c r="K299" s="2" t="s">
        <v>3773</v>
      </c>
      <c r="L299" s="2" t="s">
        <v>3770</v>
      </c>
      <c r="M299" s="2"/>
      <c r="N299" s="2"/>
      <c r="O299" s="2">
        <v>3373</v>
      </c>
      <c r="P299" s="2">
        <v>-14.2044444444444</v>
      </c>
      <c r="Q299" s="2">
        <v>-73.346944444444404</v>
      </c>
      <c r="R299" s="2">
        <v>30</v>
      </c>
      <c r="S299" s="2" t="s">
        <v>28</v>
      </c>
      <c r="T299" s="2">
        <v>448.91</v>
      </c>
      <c r="U299" s="2">
        <v>2.73105967788644</v>
      </c>
      <c r="V299" s="2">
        <v>1156.0003334400001</v>
      </c>
      <c r="W299" s="2">
        <v>121.28248203299999</v>
      </c>
      <c r="X299" s="2">
        <v>10.395508885</v>
      </c>
      <c r="Y299" s="2">
        <v>0.333049169079079</v>
      </c>
      <c r="Z299" s="2">
        <v>32.068480000000001</v>
      </c>
      <c r="AA299" s="2">
        <v>5</v>
      </c>
      <c r="AB299" s="2" t="s">
        <v>554</v>
      </c>
      <c r="AC299" s="2" t="s">
        <v>7618</v>
      </c>
      <c r="AD299" s="2" t="e">
        <f>VLOOKUP(AB299,#REF!,2,FALSE)</f>
        <v>#REF!</v>
      </c>
      <c r="AE299" s="2" t="e">
        <f>VLOOKUP(AB299,#REF!,3,FALSE)</f>
        <v>#REF!</v>
      </c>
      <c r="AF299" s="2" t="e">
        <f>VLOOKUP(AB299,#REF!,4,FALSE)</f>
        <v>#REF!</v>
      </c>
      <c r="AG299" s="2" t="s">
        <v>7622</v>
      </c>
      <c r="AH299" s="2">
        <v>180</v>
      </c>
      <c r="AI299" s="2">
        <v>20</v>
      </c>
      <c r="AJ299" s="2">
        <v>0</v>
      </c>
      <c r="AK299" s="2">
        <v>0</v>
      </c>
      <c r="AL299" s="2">
        <v>0</v>
      </c>
      <c r="AM299" s="2">
        <v>0</v>
      </c>
    </row>
    <row r="300" spans="1:39" x14ac:dyDescent="0.25">
      <c r="A300" s="1" t="s">
        <v>4396</v>
      </c>
      <c r="B300" s="1" t="s">
        <v>648</v>
      </c>
      <c r="C300" s="1" t="s">
        <v>4373</v>
      </c>
      <c r="D300" s="1" t="s">
        <v>33</v>
      </c>
      <c r="E300" s="1" t="s">
        <v>553</v>
      </c>
      <c r="F300" s="1" t="s">
        <v>36</v>
      </c>
      <c r="G300" s="1" t="s">
        <v>625</v>
      </c>
      <c r="H300" s="1" t="s">
        <v>63</v>
      </c>
      <c r="I300" s="1" t="s">
        <v>649</v>
      </c>
      <c r="J300" s="1" t="s">
        <v>4397</v>
      </c>
      <c r="K300" s="2" t="s">
        <v>3773</v>
      </c>
      <c r="L300" s="2" t="s">
        <v>3770</v>
      </c>
      <c r="M300" s="2"/>
      <c r="N300" s="2"/>
      <c r="O300" s="2">
        <v>2884</v>
      </c>
      <c r="P300" s="2">
        <v>-14.164722222222199</v>
      </c>
      <c r="Q300" s="2">
        <v>-73.314999999999998</v>
      </c>
      <c r="R300" s="2">
        <v>22</v>
      </c>
      <c r="S300" s="2" t="s">
        <v>28</v>
      </c>
      <c r="T300" s="2">
        <v>43.56</v>
      </c>
      <c r="U300" s="2">
        <v>17.998163452708901</v>
      </c>
      <c r="V300" s="2">
        <v>745.00007295200101</v>
      </c>
      <c r="W300" s="2">
        <v>81.246102450999999</v>
      </c>
      <c r="X300" s="2">
        <v>6.2707947490000002</v>
      </c>
      <c r="Y300" s="2">
        <v>0.24048522527888599</v>
      </c>
      <c r="Z300" s="2">
        <v>40.819858000000004</v>
      </c>
      <c r="AA300" s="2">
        <v>5</v>
      </c>
      <c r="AB300" s="2" t="s">
        <v>554</v>
      </c>
      <c r="AC300" s="2" t="s">
        <v>7618</v>
      </c>
      <c r="AD300" s="2" t="e">
        <f>VLOOKUP(AB300,#REF!,2,FALSE)</f>
        <v>#REF!</v>
      </c>
      <c r="AE300" s="2" t="e">
        <f>VLOOKUP(AB300,#REF!,3,FALSE)</f>
        <v>#REF!</v>
      </c>
      <c r="AF300" s="2" t="e">
        <f>VLOOKUP(AB300,#REF!,4,FALSE)</f>
        <v>#REF!</v>
      </c>
      <c r="AG300" s="2" t="s">
        <v>7622</v>
      </c>
      <c r="AH300" s="2">
        <v>120</v>
      </c>
      <c r="AI300" s="2">
        <v>20</v>
      </c>
      <c r="AJ300" s="2">
        <v>0</v>
      </c>
      <c r="AK300" s="2">
        <v>0</v>
      </c>
      <c r="AL300" s="2">
        <v>0</v>
      </c>
      <c r="AM300" s="2">
        <v>0</v>
      </c>
    </row>
    <row r="301" spans="1:39" x14ac:dyDescent="0.25">
      <c r="A301" s="1" t="s">
        <v>4398</v>
      </c>
      <c r="B301" s="1" t="s">
        <v>650</v>
      </c>
      <c r="C301" s="1" t="s">
        <v>4373</v>
      </c>
      <c r="D301" s="1" t="s">
        <v>33</v>
      </c>
      <c r="E301" s="1" t="s">
        <v>553</v>
      </c>
      <c r="F301" s="1" t="s">
        <v>36</v>
      </c>
      <c r="G301" s="1" t="s">
        <v>625</v>
      </c>
      <c r="H301" s="1" t="s">
        <v>66</v>
      </c>
      <c r="I301" s="1" t="s">
        <v>651</v>
      </c>
      <c r="J301" s="1" t="s">
        <v>4399</v>
      </c>
      <c r="K301" s="2" t="s">
        <v>3773</v>
      </c>
      <c r="L301" s="2" t="s">
        <v>3770</v>
      </c>
      <c r="M301" s="2"/>
      <c r="N301" s="2"/>
      <c r="O301" s="2">
        <v>2839</v>
      </c>
      <c r="P301" s="2">
        <v>-14.141388888888899</v>
      </c>
      <c r="Q301" s="2">
        <v>-73.140277777777797</v>
      </c>
      <c r="R301" s="2">
        <v>52</v>
      </c>
      <c r="S301" s="2" t="s">
        <v>28</v>
      </c>
      <c r="T301" s="2">
        <v>163.72999999999999</v>
      </c>
      <c r="U301" s="2">
        <v>15.409515666035499</v>
      </c>
      <c r="V301" s="2">
        <v>1948.99949649</v>
      </c>
      <c r="W301" s="2">
        <v>207.46238470500001</v>
      </c>
      <c r="X301" s="2">
        <v>14.744145632</v>
      </c>
      <c r="Y301" s="2">
        <v>0.26386471907873499</v>
      </c>
      <c r="Z301" s="2">
        <v>51.094892999999999</v>
      </c>
      <c r="AA301" s="2">
        <v>5</v>
      </c>
      <c r="AB301" s="2" t="s">
        <v>554</v>
      </c>
      <c r="AC301" s="2" t="s">
        <v>7618</v>
      </c>
      <c r="AD301" s="2" t="e">
        <f>VLOOKUP(AB301,#REF!,2,FALSE)</f>
        <v>#REF!</v>
      </c>
      <c r="AE301" s="2" t="e">
        <f>VLOOKUP(AB301,#REF!,3,FALSE)</f>
        <v>#REF!</v>
      </c>
      <c r="AF301" s="2" t="e">
        <f>VLOOKUP(AB301,#REF!,4,FALSE)</f>
        <v>#REF!</v>
      </c>
      <c r="AG301" s="2" t="s">
        <v>7622</v>
      </c>
      <c r="AH301" s="2">
        <v>180</v>
      </c>
      <c r="AI301" s="2">
        <v>20</v>
      </c>
      <c r="AJ301" s="2">
        <v>0</v>
      </c>
      <c r="AK301" s="2">
        <v>0</v>
      </c>
      <c r="AL301" s="2">
        <v>0</v>
      </c>
      <c r="AM301" s="2">
        <v>0</v>
      </c>
    </row>
    <row r="302" spans="1:39" x14ac:dyDescent="0.25">
      <c r="A302" s="1" t="s">
        <v>4400</v>
      </c>
      <c r="B302" s="1" t="s">
        <v>652</v>
      </c>
      <c r="C302" s="1" t="s">
        <v>4373</v>
      </c>
      <c r="D302" s="1" t="s">
        <v>33</v>
      </c>
      <c r="E302" s="1" t="s">
        <v>553</v>
      </c>
      <c r="F302" s="1" t="s">
        <v>36</v>
      </c>
      <c r="G302" s="1" t="s">
        <v>625</v>
      </c>
      <c r="H302" s="1" t="s">
        <v>69</v>
      </c>
      <c r="I302" s="1" t="s">
        <v>653</v>
      </c>
      <c r="J302" s="1" t="s">
        <v>4401</v>
      </c>
      <c r="K302" s="2" t="s">
        <v>3773</v>
      </c>
      <c r="L302" s="2" t="s">
        <v>3770</v>
      </c>
      <c r="M302" s="2"/>
      <c r="N302" s="2"/>
      <c r="O302" s="2">
        <v>2824</v>
      </c>
      <c r="P302" s="2">
        <v>-13.959444444444401</v>
      </c>
      <c r="Q302" s="2">
        <v>-73.185277777777799</v>
      </c>
      <c r="R302" s="2">
        <v>65</v>
      </c>
      <c r="S302" s="2" t="s">
        <v>28</v>
      </c>
      <c r="T302" s="2">
        <v>136.58000000000001</v>
      </c>
      <c r="U302" s="2">
        <v>21.826036022843802</v>
      </c>
      <c r="V302" s="2">
        <v>2407.000008472</v>
      </c>
      <c r="W302" s="2">
        <v>251.07503735399999</v>
      </c>
      <c r="X302" s="2">
        <v>16.076921939000002</v>
      </c>
      <c r="Y302" s="2">
        <v>0.266574632587879</v>
      </c>
      <c r="Z302" s="2">
        <v>31.980678000000001</v>
      </c>
      <c r="AA302" s="2">
        <v>5</v>
      </c>
      <c r="AB302" s="2" t="s">
        <v>554</v>
      </c>
      <c r="AC302" s="2" t="s">
        <v>7618</v>
      </c>
      <c r="AD302" s="2" t="e">
        <f>VLOOKUP(AB302,#REF!,2,FALSE)</f>
        <v>#REF!</v>
      </c>
      <c r="AE302" s="2" t="e">
        <f>VLOOKUP(AB302,#REF!,3,FALSE)</f>
        <v>#REF!</v>
      </c>
      <c r="AF302" s="2" t="e">
        <f>VLOOKUP(AB302,#REF!,4,FALSE)</f>
        <v>#REF!</v>
      </c>
      <c r="AG302" s="2" t="s">
        <v>7622</v>
      </c>
      <c r="AH302" s="2">
        <v>120</v>
      </c>
      <c r="AI302" s="2">
        <v>20</v>
      </c>
      <c r="AJ302" s="2">
        <v>0</v>
      </c>
      <c r="AK302" s="2">
        <v>0</v>
      </c>
      <c r="AL302" s="2">
        <v>0</v>
      </c>
      <c r="AM302" s="2">
        <v>0</v>
      </c>
    </row>
    <row r="303" spans="1:39" x14ac:dyDescent="0.25">
      <c r="A303" s="1" t="s">
        <v>4402</v>
      </c>
      <c r="B303" s="1" t="s">
        <v>654</v>
      </c>
      <c r="C303" s="1" t="s">
        <v>4373</v>
      </c>
      <c r="D303" s="1" t="s">
        <v>33</v>
      </c>
      <c r="E303" s="1" t="s">
        <v>553</v>
      </c>
      <c r="F303" s="1" t="s">
        <v>36</v>
      </c>
      <c r="G303" s="1" t="s">
        <v>625</v>
      </c>
      <c r="H303" s="1" t="s">
        <v>72</v>
      </c>
      <c r="I303" s="1" t="s">
        <v>655</v>
      </c>
      <c r="J303" s="1" t="s">
        <v>4403</v>
      </c>
      <c r="K303" s="2" t="s">
        <v>3773</v>
      </c>
      <c r="L303" s="2" t="s">
        <v>3770</v>
      </c>
      <c r="M303" s="2"/>
      <c r="N303" s="2"/>
      <c r="O303" s="2">
        <v>3167</v>
      </c>
      <c r="P303" s="2">
        <v>-14.0530555555556</v>
      </c>
      <c r="Q303" s="2">
        <v>-73.293888888888901</v>
      </c>
      <c r="R303" s="2">
        <v>22</v>
      </c>
      <c r="S303" s="2" t="s">
        <v>28</v>
      </c>
      <c r="T303" s="2">
        <v>173.05</v>
      </c>
      <c r="U303" s="2">
        <v>8.9742848887604705</v>
      </c>
      <c r="V303" s="2">
        <v>1346.9996215409999</v>
      </c>
      <c r="W303" s="2">
        <v>130.250573398</v>
      </c>
      <c r="X303" s="2">
        <v>20.306305646999999</v>
      </c>
      <c r="Y303" s="2">
        <v>0.31762644631961201</v>
      </c>
      <c r="Z303" s="2">
        <v>38.646566999999997</v>
      </c>
      <c r="AA303" s="2">
        <v>5</v>
      </c>
      <c r="AB303" s="2" t="s">
        <v>554</v>
      </c>
      <c r="AC303" s="2" t="s">
        <v>7618</v>
      </c>
      <c r="AD303" s="2" t="e">
        <f>VLOOKUP(AB303,#REF!,2,FALSE)</f>
        <v>#REF!</v>
      </c>
      <c r="AE303" s="2" t="e">
        <f>VLOOKUP(AB303,#REF!,3,FALSE)</f>
        <v>#REF!</v>
      </c>
      <c r="AF303" s="2" t="e">
        <f>VLOOKUP(AB303,#REF!,4,FALSE)</f>
        <v>#REF!</v>
      </c>
      <c r="AG303" s="2" t="s">
        <v>7622</v>
      </c>
      <c r="AH303" s="2">
        <v>150</v>
      </c>
      <c r="AI303" s="2">
        <v>20</v>
      </c>
      <c r="AJ303" s="2">
        <v>0</v>
      </c>
      <c r="AK303" s="2">
        <v>0</v>
      </c>
      <c r="AL303" s="2">
        <v>0</v>
      </c>
      <c r="AM303" s="2">
        <v>0</v>
      </c>
    </row>
    <row r="304" spans="1:39" x14ac:dyDescent="0.25">
      <c r="A304" s="1" t="s">
        <v>4404</v>
      </c>
      <c r="B304" s="1" t="s">
        <v>656</v>
      </c>
      <c r="C304" s="1" t="s">
        <v>4373</v>
      </c>
      <c r="D304" s="1" t="s">
        <v>33</v>
      </c>
      <c r="E304" s="1" t="s">
        <v>553</v>
      </c>
      <c r="F304" s="1" t="s">
        <v>36</v>
      </c>
      <c r="G304" s="1" t="s">
        <v>625</v>
      </c>
      <c r="H304" s="1" t="s">
        <v>75</v>
      </c>
      <c r="I304" s="1" t="s">
        <v>657</v>
      </c>
      <c r="J304" s="1" t="s">
        <v>4405</v>
      </c>
      <c r="K304" s="2" t="s">
        <v>3773</v>
      </c>
      <c r="L304" s="2" t="s">
        <v>3770</v>
      </c>
      <c r="M304" s="2"/>
      <c r="N304" s="2"/>
      <c r="O304" s="2">
        <v>3339</v>
      </c>
      <c r="P304" s="2">
        <v>-14.2252777777778</v>
      </c>
      <c r="Q304" s="2">
        <v>-73.16</v>
      </c>
      <c r="R304" s="2">
        <v>53</v>
      </c>
      <c r="S304" s="2" t="s">
        <v>28</v>
      </c>
      <c r="T304" s="2">
        <v>103.88</v>
      </c>
      <c r="U304" s="2">
        <v>10.4062379668849</v>
      </c>
      <c r="V304" s="2">
        <v>1027.0004577699999</v>
      </c>
      <c r="W304" s="2">
        <v>94.245880008</v>
      </c>
      <c r="X304" s="2">
        <v>5.2868355520000003</v>
      </c>
      <c r="Y304" s="2">
        <v>0.35390628862335199</v>
      </c>
      <c r="Z304" s="2">
        <v>36.525154000000001</v>
      </c>
      <c r="AA304" s="2">
        <v>5</v>
      </c>
      <c r="AB304" s="2" t="s">
        <v>554</v>
      </c>
      <c r="AC304" s="2" t="s">
        <v>7618</v>
      </c>
      <c r="AD304" s="2" t="e">
        <f>VLOOKUP(AB304,#REF!,2,FALSE)</f>
        <v>#REF!</v>
      </c>
      <c r="AE304" s="2" t="e">
        <f>VLOOKUP(AB304,#REF!,3,FALSE)</f>
        <v>#REF!</v>
      </c>
      <c r="AF304" s="2" t="e">
        <f>VLOOKUP(AB304,#REF!,4,FALSE)</f>
        <v>#REF!</v>
      </c>
      <c r="AG304" s="2" t="s">
        <v>7622</v>
      </c>
      <c r="AH304" s="2">
        <v>300</v>
      </c>
      <c r="AI304" s="2">
        <v>30</v>
      </c>
      <c r="AJ304" s="2">
        <v>0</v>
      </c>
      <c r="AK304" s="2">
        <v>0</v>
      </c>
      <c r="AL304" s="2">
        <v>0</v>
      </c>
      <c r="AM304" s="2">
        <v>0</v>
      </c>
    </row>
    <row r="305" spans="1:39" x14ac:dyDescent="0.25">
      <c r="A305" s="1" t="s">
        <v>4406</v>
      </c>
      <c r="B305" s="1" t="s">
        <v>658</v>
      </c>
      <c r="C305" s="1" t="s">
        <v>4407</v>
      </c>
      <c r="D305" s="1" t="s">
        <v>33</v>
      </c>
      <c r="E305" s="1" t="s">
        <v>553</v>
      </c>
      <c r="F305" s="1" t="s">
        <v>39</v>
      </c>
      <c r="G305" s="1" t="s">
        <v>659</v>
      </c>
      <c r="H305" s="1" t="s">
        <v>25</v>
      </c>
      <c r="I305" s="1" t="s">
        <v>660</v>
      </c>
      <c r="J305" s="1" t="s">
        <v>4408</v>
      </c>
      <c r="K305" s="2" t="s">
        <v>3826</v>
      </c>
      <c r="L305" s="2" t="s">
        <v>3770</v>
      </c>
      <c r="M305" s="2"/>
      <c r="N305" s="2"/>
      <c r="O305" s="2">
        <v>3267</v>
      </c>
      <c r="P305" s="2">
        <v>-13.946111111111099</v>
      </c>
      <c r="Q305" s="2">
        <v>-72.174722222222201</v>
      </c>
      <c r="R305" s="2">
        <v>123</v>
      </c>
      <c r="S305" s="2" t="s">
        <v>28</v>
      </c>
      <c r="T305" s="2">
        <v>722.23</v>
      </c>
      <c r="U305" s="2">
        <v>17.768577876853598</v>
      </c>
      <c r="V305" s="2">
        <v>10756.996339215</v>
      </c>
      <c r="W305" s="2">
        <v>1576.342912304</v>
      </c>
      <c r="X305" s="2">
        <v>168.05736475099999</v>
      </c>
      <c r="Y305" s="2">
        <v>0.31303712847510801</v>
      </c>
      <c r="Z305" s="2">
        <v>43.160874</v>
      </c>
      <c r="AA305" s="2">
        <v>13</v>
      </c>
      <c r="AB305" s="2" t="s">
        <v>1453</v>
      </c>
      <c r="AC305" s="2" t="s">
        <v>7619</v>
      </c>
      <c r="AD305" s="2" t="e">
        <f>VLOOKUP(AB305,#REF!,2,FALSE)</f>
        <v>#REF!</v>
      </c>
      <c r="AE305" s="2" t="e">
        <f>VLOOKUP(AB305,#REF!,3,FALSE)</f>
        <v>#REF!</v>
      </c>
      <c r="AF305" s="2" t="e">
        <f>VLOOKUP(AB305,#REF!,4,FALSE)</f>
        <v>#REF!</v>
      </c>
      <c r="AG305" s="2" t="s">
        <v>7622</v>
      </c>
      <c r="AH305" s="2">
        <v>360</v>
      </c>
      <c r="AI305" s="2">
        <v>55</v>
      </c>
      <c r="AJ305" s="2">
        <v>7</v>
      </c>
      <c r="AK305" s="2">
        <v>4</v>
      </c>
      <c r="AL305" s="2">
        <v>3</v>
      </c>
      <c r="AM305" s="2">
        <v>1</v>
      </c>
    </row>
    <row r="306" spans="1:39" x14ac:dyDescent="0.25">
      <c r="A306" s="1" t="s">
        <v>4409</v>
      </c>
      <c r="B306" s="1" t="s">
        <v>661</v>
      </c>
      <c r="C306" s="1" t="s">
        <v>4407</v>
      </c>
      <c r="D306" s="1" t="s">
        <v>33</v>
      </c>
      <c r="E306" s="1" t="s">
        <v>553</v>
      </c>
      <c r="F306" s="1" t="s">
        <v>39</v>
      </c>
      <c r="G306" s="1" t="s">
        <v>659</v>
      </c>
      <c r="H306" s="1" t="s">
        <v>30</v>
      </c>
      <c r="I306" s="1" t="s">
        <v>659</v>
      </c>
      <c r="J306" s="1" t="s">
        <v>4410</v>
      </c>
      <c r="K306" s="2" t="s">
        <v>3773</v>
      </c>
      <c r="L306" s="2" t="s">
        <v>3770</v>
      </c>
      <c r="M306" s="2"/>
      <c r="N306" s="2"/>
      <c r="O306" s="2">
        <v>3557</v>
      </c>
      <c r="P306" s="2">
        <v>-13.745555555555599</v>
      </c>
      <c r="Q306" s="2">
        <v>-72.355000000000004</v>
      </c>
      <c r="R306" s="2">
        <v>66</v>
      </c>
      <c r="S306" s="2" t="s">
        <v>28</v>
      </c>
      <c r="T306" s="2">
        <v>331.96</v>
      </c>
      <c r="U306" s="2">
        <v>14.1613447403302</v>
      </c>
      <c r="V306" s="2">
        <v>4106.9995008720098</v>
      </c>
      <c r="W306" s="2">
        <v>446.88493216200101</v>
      </c>
      <c r="X306" s="2">
        <v>88.679047706000006</v>
      </c>
      <c r="Y306" s="2">
        <v>0.356865033049514</v>
      </c>
      <c r="Z306" s="2">
        <v>40.569904999999999</v>
      </c>
      <c r="AA306" s="2">
        <v>13</v>
      </c>
      <c r="AB306" s="2" t="s">
        <v>1453</v>
      </c>
      <c r="AC306" s="2" t="s">
        <v>7618</v>
      </c>
      <c r="AD306" s="2" t="e">
        <f>VLOOKUP(AB306,#REF!,2,FALSE)</f>
        <v>#REF!</v>
      </c>
      <c r="AE306" s="2" t="e">
        <f>VLOOKUP(AB306,#REF!,3,FALSE)</f>
        <v>#REF!</v>
      </c>
      <c r="AF306" s="2" t="e">
        <f>VLOOKUP(AB306,#REF!,4,FALSE)</f>
        <v>#REF!</v>
      </c>
      <c r="AG306" s="2" t="s">
        <v>7622</v>
      </c>
      <c r="AH306" s="2">
        <v>210</v>
      </c>
      <c r="AI306" s="2">
        <v>40</v>
      </c>
      <c r="AJ306" s="2">
        <v>2</v>
      </c>
      <c r="AK306" s="2">
        <v>2</v>
      </c>
      <c r="AL306" s="2">
        <v>2</v>
      </c>
      <c r="AM306" s="2">
        <v>0</v>
      </c>
    </row>
    <row r="307" spans="1:39" x14ac:dyDescent="0.25">
      <c r="A307" s="1" t="s">
        <v>4411</v>
      </c>
      <c r="B307" s="1" t="s">
        <v>662</v>
      </c>
      <c r="C307" s="1" t="s">
        <v>4407</v>
      </c>
      <c r="D307" s="1" t="s">
        <v>33</v>
      </c>
      <c r="E307" s="1" t="s">
        <v>553</v>
      </c>
      <c r="F307" s="1" t="s">
        <v>39</v>
      </c>
      <c r="G307" s="1" t="s">
        <v>659</v>
      </c>
      <c r="H307" s="1" t="s">
        <v>33</v>
      </c>
      <c r="I307" s="1" t="s">
        <v>663</v>
      </c>
      <c r="J307" s="1" t="s">
        <v>4412</v>
      </c>
      <c r="K307" s="2" t="s">
        <v>3773</v>
      </c>
      <c r="L307" s="2" t="s">
        <v>3770</v>
      </c>
      <c r="M307" s="2"/>
      <c r="N307" s="2"/>
      <c r="O307" s="2">
        <v>3184</v>
      </c>
      <c r="P307" s="2">
        <v>-13.8369444444444</v>
      </c>
      <c r="Q307" s="2">
        <v>-72.432222222222194</v>
      </c>
      <c r="R307" s="2">
        <v>75</v>
      </c>
      <c r="S307" s="2" t="s">
        <v>28</v>
      </c>
      <c r="T307" s="2">
        <v>418.95</v>
      </c>
      <c r="U307" s="2">
        <v>18.9879460556152</v>
      </c>
      <c r="V307" s="2">
        <v>6967.00151680205</v>
      </c>
      <c r="W307" s="2">
        <v>913.09507695600098</v>
      </c>
      <c r="X307" s="2">
        <v>104.697949897</v>
      </c>
      <c r="Y307" s="2">
        <v>0.29015604548910101</v>
      </c>
      <c r="Z307" s="2">
        <v>53.773145</v>
      </c>
      <c r="AA307" s="2">
        <v>13</v>
      </c>
      <c r="AB307" s="2" t="s">
        <v>1453</v>
      </c>
      <c r="AC307" s="2" t="s">
        <v>7618</v>
      </c>
      <c r="AD307" s="2" t="e">
        <f>VLOOKUP(AB307,#REF!,2,FALSE)</f>
        <v>#REF!</v>
      </c>
      <c r="AE307" s="2" t="e">
        <f>VLOOKUP(AB307,#REF!,3,FALSE)</f>
        <v>#REF!</v>
      </c>
      <c r="AF307" s="2" t="e">
        <f>VLOOKUP(AB307,#REF!,4,FALSE)</f>
        <v>#REF!</v>
      </c>
      <c r="AG307" s="2" t="s">
        <v>7622</v>
      </c>
      <c r="AH307" s="2">
        <v>360</v>
      </c>
      <c r="AI307" s="2">
        <v>50</v>
      </c>
      <c r="AJ307" s="2">
        <v>3</v>
      </c>
      <c r="AK307" s="2">
        <v>3</v>
      </c>
      <c r="AL307" s="2">
        <v>3</v>
      </c>
      <c r="AM307" s="2">
        <v>0</v>
      </c>
    </row>
    <row r="308" spans="1:39" x14ac:dyDescent="0.25">
      <c r="A308" s="1" t="s">
        <v>4413</v>
      </c>
      <c r="B308" s="1" t="s">
        <v>664</v>
      </c>
      <c r="C308" s="1" t="s">
        <v>4407</v>
      </c>
      <c r="D308" s="1" t="s">
        <v>33</v>
      </c>
      <c r="E308" s="1" t="s">
        <v>553</v>
      </c>
      <c r="F308" s="1" t="s">
        <v>39</v>
      </c>
      <c r="G308" s="1" t="s">
        <v>659</v>
      </c>
      <c r="H308" s="1" t="s">
        <v>36</v>
      </c>
      <c r="I308" s="1" t="s">
        <v>665</v>
      </c>
      <c r="J308" s="1" t="s">
        <v>4414</v>
      </c>
      <c r="K308" s="2" t="s">
        <v>3826</v>
      </c>
      <c r="L308" s="2" t="s">
        <v>3770</v>
      </c>
      <c r="M308" s="2"/>
      <c r="N308" s="2"/>
      <c r="O308" s="2">
        <v>3698</v>
      </c>
      <c r="P308" s="2">
        <v>-14.214166666666699</v>
      </c>
      <c r="Q308" s="2">
        <v>-72.188888888888897</v>
      </c>
      <c r="R308" s="2">
        <v>132</v>
      </c>
      <c r="S308" s="2" t="s">
        <v>28</v>
      </c>
      <c r="T308" s="2">
        <v>475.46</v>
      </c>
      <c r="U308" s="2">
        <v>21.6989862448997</v>
      </c>
      <c r="V308" s="2">
        <v>9948.9999623599906</v>
      </c>
      <c r="W308" s="2">
        <v>1346.7993469959999</v>
      </c>
      <c r="X308" s="2">
        <v>185.516786107</v>
      </c>
      <c r="Y308" s="2">
        <v>0.352097849970754</v>
      </c>
      <c r="Z308" s="2">
        <v>45.178004999999999</v>
      </c>
      <c r="AA308" s="2">
        <v>13</v>
      </c>
      <c r="AB308" s="2" t="s">
        <v>1453</v>
      </c>
      <c r="AC308" s="2" t="s">
        <v>7618</v>
      </c>
      <c r="AD308" s="2" t="e">
        <f>VLOOKUP(AB308,#REF!,2,FALSE)</f>
        <v>#REF!</v>
      </c>
      <c r="AE308" s="2" t="e">
        <f>VLOOKUP(AB308,#REF!,3,FALSE)</f>
        <v>#REF!</v>
      </c>
      <c r="AF308" s="2" t="e">
        <f>VLOOKUP(AB308,#REF!,4,FALSE)</f>
        <v>#REF!</v>
      </c>
      <c r="AG308" s="2" t="s">
        <v>7622</v>
      </c>
      <c r="AH308" s="2">
        <v>450</v>
      </c>
      <c r="AI308" s="2">
        <v>45</v>
      </c>
      <c r="AJ308" s="2">
        <v>0</v>
      </c>
      <c r="AK308" s="2">
        <v>0</v>
      </c>
      <c r="AL308" s="2">
        <v>0</v>
      </c>
      <c r="AM308" s="2">
        <v>0</v>
      </c>
    </row>
    <row r="309" spans="1:39" x14ac:dyDescent="0.25">
      <c r="A309" s="1" t="s">
        <v>4415</v>
      </c>
      <c r="B309" s="1" t="s">
        <v>666</v>
      </c>
      <c r="C309" s="1" t="s">
        <v>4407</v>
      </c>
      <c r="D309" s="1" t="s">
        <v>33</v>
      </c>
      <c r="E309" s="1" t="s">
        <v>553</v>
      </c>
      <c r="F309" s="1" t="s">
        <v>39</v>
      </c>
      <c r="G309" s="1" t="s">
        <v>659</v>
      </c>
      <c r="H309" s="1" t="s">
        <v>39</v>
      </c>
      <c r="I309" s="1" t="s">
        <v>667</v>
      </c>
      <c r="J309" s="1" t="s">
        <v>4416</v>
      </c>
      <c r="K309" s="2" t="s">
        <v>3781</v>
      </c>
      <c r="L309" s="2" t="s">
        <v>3770</v>
      </c>
      <c r="M309" s="2"/>
      <c r="N309" s="2"/>
      <c r="O309" s="2">
        <v>3792</v>
      </c>
      <c r="P309" s="2">
        <v>-14.0866666666667</v>
      </c>
      <c r="Q309" s="2">
        <v>-72.101944444444399</v>
      </c>
      <c r="R309" s="2">
        <v>58</v>
      </c>
      <c r="S309" s="2" t="s">
        <v>28</v>
      </c>
      <c r="T309" s="2">
        <v>224.17</v>
      </c>
      <c r="U309" s="2">
        <v>27.3854663871169</v>
      </c>
      <c r="V309" s="2">
        <v>6180.0007449559898</v>
      </c>
      <c r="W309" s="2">
        <v>882.00044719200002</v>
      </c>
      <c r="X309" s="2">
        <v>154.79409504099999</v>
      </c>
      <c r="Y309" s="2">
        <v>0.28900337578415602</v>
      </c>
      <c r="Z309" s="2">
        <v>41.746313999999998</v>
      </c>
      <c r="AA309" s="2">
        <v>13</v>
      </c>
      <c r="AB309" s="2" t="s">
        <v>1453</v>
      </c>
      <c r="AC309" s="2" t="s">
        <v>7618</v>
      </c>
      <c r="AD309" s="2" t="e">
        <f>VLOOKUP(AB309,#REF!,2,FALSE)</f>
        <v>#REF!</v>
      </c>
      <c r="AE309" s="2" t="e">
        <f>VLOOKUP(AB309,#REF!,3,FALSE)</f>
        <v>#REF!</v>
      </c>
      <c r="AF309" s="2" t="e">
        <f>VLOOKUP(AB309,#REF!,4,FALSE)</f>
        <v>#REF!</v>
      </c>
      <c r="AG309" s="2" t="s">
        <v>7622</v>
      </c>
      <c r="AH309" s="2">
        <v>300</v>
      </c>
      <c r="AI309" s="2">
        <v>40</v>
      </c>
      <c r="AJ309" s="2">
        <v>4</v>
      </c>
      <c r="AK309" s="2">
        <v>4</v>
      </c>
      <c r="AL309" s="2">
        <v>4</v>
      </c>
      <c r="AM309" s="2">
        <v>0</v>
      </c>
    </row>
    <row r="310" spans="1:39" x14ac:dyDescent="0.25">
      <c r="A310" s="1" t="s">
        <v>4417</v>
      </c>
      <c r="B310" s="1" t="s">
        <v>668</v>
      </c>
      <c r="C310" s="1" t="s">
        <v>4407</v>
      </c>
      <c r="D310" s="1" t="s">
        <v>33</v>
      </c>
      <c r="E310" s="1" t="s">
        <v>553</v>
      </c>
      <c r="F310" s="1" t="s">
        <v>39</v>
      </c>
      <c r="G310" s="1" t="s">
        <v>659</v>
      </c>
      <c r="H310" s="1" t="s">
        <v>42</v>
      </c>
      <c r="I310" s="1" t="s">
        <v>669</v>
      </c>
      <c r="J310" s="1" t="s">
        <v>4418</v>
      </c>
      <c r="K310" s="2" t="s">
        <v>3790</v>
      </c>
      <c r="L310" s="2" t="s">
        <v>3770</v>
      </c>
      <c r="M310" s="2"/>
      <c r="N310" s="2"/>
      <c r="O310" s="2">
        <v>3724</v>
      </c>
      <c r="P310" s="2">
        <v>-14.1186111111111</v>
      </c>
      <c r="Q310" s="2">
        <v>-72.246666666666698</v>
      </c>
      <c r="R310" s="2">
        <v>102</v>
      </c>
      <c r="S310" s="2" t="s">
        <v>28</v>
      </c>
      <c r="T310" s="2">
        <v>439.96</v>
      </c>
      <c r="U310" s="2">
        <v>28.416219656332402</v>
      </c>
      <c r="V310" s="2">
        <v>15018.002576823001</v>
      </c>
      <c r="W310" s="2">
        <v>2322.6479477540001</v>
      </c>
      <c r="X310" s="2">
        <v>248.935670152</v>
      </c>
      <c r="Y310" s="2">
        <v>0.49916355138903601</v>
      </c>
      <c r="Z310" s="2">
        <v>39.009247000000002</v>
      </c>
      <c r="AA310" s="2">
        <v>13</v>
      </c>
      <c r="AB310" s="2" t="s">
        <v>1453</v>
      </c>
      <c r="AC310" s="2" t="s">
        <v>7618</v>
      </c>
      <c r="AD310" s="2" t="e">
        <f>VLOOKUP(AB310,#REF!,2,FALSE)</f>
        <v>#REF!</v>
      </c>
      <c r="AE310" s="2" t="e">
        <f>VLOOKUP(AB310,#REF!,3,FALSE)</f>
        <v>#REF!</v>
      </c>
      <c r="AF310" s="2" t="e">
        <f>VLOOKUP(AB310,#REF!,4,FALSE)</f>
        <v>#REF!</v>
      </c>
      <c r="AG310" s="2" t="s">
        <v>7622</v>
      </c>
      <c r="AH310" s="2">
        <v>360</v>
      </c>
      <c r="AI310" s="2">
        <v>45</v>
      </c>
      <c r="AJ310" s="2">
        <v>0</v>
      </c>
      <c r="AK310" s="2">
        <v>0</v>
      </c>
      <c r="AL310" s="2">
        <v>0</v>
      </c>
      <c r="AM310" s="2">
        <v>0</v>
      </c>
    </row>
    <row r="311" spans="1:39" x14ac:dyDescent="0.25">
      <c r="A311" s="1" t="s">
        <v>4419</v>
      </c>
      <c r="B311" s="1" t="s">
        <v>670</v>
      </c>
      <c r="C311" s="1" t="s">
        <v>4420</v>
      </c>
      <c r="D311" s="1" t="s">
        <v>33</v>
      </c>
      <c r="E311" s="1" t="s">
        <v>553</v>
      </c>
      <c r="F311" s="1" t="s">
        <v>42</v>
      </c>
      <c r="G311" s="1" t="s">
        <v>671</v>
      </c>
      <c r="H311" s="1" t="s">
        <v>25</v>
      </c>
      <c r="I311" s="1" t="s">
        <v>671</v>
      </c>
      <c r="J311" s="1" t="s">
        <v>4421</v>
      </c>
      <c r="K311" s="2" t="s">
        <v>3790</v>
      </c>
      <c r="L311" s="2" t="s">
        <v>3770</v>
      </c>
      <c r="M311" s="2"/>
      <c r="N311" s="2"/>
      <c r="O311" s="2">
        <v>2799</v>
      </c>
      <c r="P311" s="2">
        <v>-13.518333333333301</v>
      </c>
      <c r="Q311" s="2">
        <v>-73.722777777777793</v>
      </c>
      <c r="R311" s="2">
        <v>36</v>
      </c>
      <c r="S311" s="2" t="s">
        <v>28</v>
      </c>
      <c r="T311" s="2">
        <v>132.4</v>
      </c>
      <c r="U311" s="2">
        <v>45.415407854984899</v>
      </c>
      <c r="V311" s="2">
        <v>5534.9996785589901</v>
      </c>
      <c r="W311" s="2">
        <v>728.25510835900002</v>
      </c>
      <c r="X311" s="2">
        <v>84.056421815999997</v>
      </c>
      <c r="Y311" s="2">
        <v>0.41921642172936502</v>
      </c>
      <c r="Z311" s="2">
        <v>47.786391999999999</v>
      </c>
      <c r="AA311" s="2">
        <v>6</v>
      </c>
      <c r="AB311" s="2" t="s">
        <v>572</v>
      </c>
      <c r="AC311" s="2" t="s">
        <v>7618</v>
      </c>
      <c r="AD311" s="2" t="e">
        <f>VLOOKUP(AB311,#REF!,2,FALSE)</f>
        <v>#REF!</v>
      </c>
      <c r="AE311" s="2" t="e">
        <f>VLOOKUP(AB311,#REF!,3,FALSE)</f>
        <v>#REF!</v>
      </c>
      <c r="AF311" s="2" t="e">
        <f>VLOOKUP(AB311,#REF!,4,FALSE)</f>
        <v>#REF!</v>
      </c>
      <c r="AG311" s="2" t="s">
        <v>7622</v>
      </c>
      <c r="AH311" s="2">
        <v>120</v>
      </c>
      <c r="AI311" s="2">
        <v>20</v>
      </c>
      <c r="AJ311" s="2">
        <v>2</v>
      </c>
      <c r="AK311" s="2">
        <v>2</v>
      </c>
      <c r="AL311" s="2">
        <v>2</v>
      </c>
      <c r="AM311" s="2">
        <v>0</v>
      </c>
    </row>
    <row r="312" spans="1:39" x14ac:dyDescent="0.25">
      <c r="A312" s="1" t="s">
        <v>4422</v>
      </c>
      <c r="B312" s="1" t="s">
        <v>672</v>
      </c>
      <c r="C312" s="1" t="s">
        <v>4420</v>
      </c>
      <c r="D312" s="1" t="s">
        <v>33</v>
      </c>
      <c r="E312" s="1" t="s">
        <v>553</v>
      </c>
      <c r="F312" s="1" t="s">
        <v>42</v>
      </c>
      <c r="G312" s="1" t="s">
        <v>671</v>
      </c>
      <c r="H312" s="1" t="s">
        <v>30</v>
      </c>
      <c r="I312" s="1" t="s">
        <v>673</v>
      </c>
      <c r="J312" s="1" t="s">
        <v>4423</v>
      </c>
      <c r="K312" s="2" t="s">
        <v>3790</v>
      </c>
      <c r="L312" s="2" t="s">
        <v>3770</v>
      </c>
      <c r="M312" s="2"/>
      <c r="N312" s="2"/>
      <c r="O312" s="2">
        <v>3239</v>
      </c>
      <c r="P312" s="2">
        <v>-13.529722222222199</v>
      </c>
      <c r="Q312" s="2">
        <v>-73.674166666666693</v>
      </c>
      <c r="R312" s="2">
        <v>35</v>
      </c>
      <c r="S312" s="2" t="s">
        <v>28</v>
      </c>
      <c r="T312" s="2">
        <v>38.9</v>
      </c>
      <c r="U312" s="2">
        <v>312.85347043701802</v>
      </c>
      <c r="V312" s="2">
        <v>10746.004188065001</v>
      </c>
      <c r="W312" s="2">
        <v>1395.307619083</v>
      </c>
      <c r="X312" s="2">
        <v>170.23472458099999</v>
      </c>
      <c r="Y312" s="2">
        <v>0.38368243544646702</v>
      </c>
      <c r="Z312" s="2">
        <v>38.898972000000001</v>
      </c>
      <c r="AA312" s="2">
        <v>6</v>
      </c>
      <c r="AB312" s="2" t="s">
        <v>572</v>
      </c>
      <c r="AC312" s="2" t="s">
        <v>7618</v>
      </c>
      <c r="AD312" s="2" t="e">
        <f>VLOOKUP(AB312,#REF!,2,FALSE)</f>
        <v>#REF!</v>
      </c>
      <c r="AE312" s="2" t="e">
        <f>VLOOKUP(AB312,#REF!,3,FALSE)</f>
        <v>#REF!</v>
      </c>
      <c r="AF312" s="2" t="e">
        <f>VLOOKUP(AB312,#REF!,4,FALSE)</f>
        <v>#REF!</v>
      </c>
      <c r="AG312" s="2" t="s">
        <v>7622</v>
      </c>
      <c r="AH312" s="2">
        <v>120</v>
      </c>
      <c r="AI312" s="2">
        <v>20</v>
      </c>
      <c r="AJ312" s="2">
        <v>7</v>
      </c>
      <c r="AK312" s="2">
        <v>7</v>
      </c>
      <c r="AL312" s="2">
        <v>7</v>
      </c>
      <c r="AM312" s="2">
        <v>0</v>
      </c>
    </row>
    <row r="313" spans="1:39" x14ac:dyDescent="0.25">
      <c r="A313" s="1" t="s">
        <v>4424</v>
      </c>
      <c r="B313" s="1" t="s">
        <v>674</v>
      </c>
      <c r="C313" s="1" t="s">
        <v>4420</v>
      </c>
      <c r="D313" s="1" t="s">
        <v>33</v>
      </c>
      <c r="E313" s="1" t="s">
        <v>553</v>
      </c>
      <c r="F313" s="1" t="s">
        <v>42</v>
      </c>
      <c r="G313" s="1" t="s">
        <v>671</v>
      </c>
      <c r="H313" s="1" t="s">
        <v>33</v>
      </c>
      <c r="I313" s="1" t="s">
        <v>675</v>
      </c>
      <c r="J313" s="1" t="s">
        <v>4425</v>
      </c>
      <c r="K313" s="2" t="s">
        <v>3773</v>
      </c>
      <c r="L313" s="2" t="s">
        <v>3770</v>
      </c>
      <c r="M313" s="2"/>
      <c r="N313" s="2"/>
      <c r="O313" s="2">
        <v>3051</v>
      </c>
      <c r="P313" s="2">
        <v>-13.610555555555599</v>
      </c>
      <c r="Q313" s="2">
        <v>-73.741388888888906</v>
      </c>
      <c r="R313" s="2">
        <v>31</v>
      </c>
      <c r="S313" s="2" t="s">
        <v>28</v>
      </c>
      <c r="T313" s="2">
        <v>109.9</v>
      </c>
      <c r="U313" s="2">
        <v>19.044585987261101</v>
      </c>
      <c r="V313" s="2">
        <v>1823.9995157850001</v>
      </c>
      <c r="W313" s="2">
        <v>196.56718838500001</v>
      </c>
      <c r="X313" s="2">
        <v>34.098842501</v>
      </c>
      <c r="Y313" s="2">
        <v>0.33776207975092598</v>
      </c>
      <c r="Z313" s="2">
        <v>53.928485999999999</v>
      </c>
      <c r="AA313" s="2">
        <v>6</v>
      </c>
      <c r="AB313" s="2" t="s">
        <v>572</v>
      </c>
      <c r="AC313" s="2" t="s">
        <v>7618</v>
      </c>
      <c r="AD313" s="2" t="e">
        <f>VLOOKUP(AB313,#REF!,2,FALSE)</f>
        <v>#REF!</v>
      </c>
      <c r="AE313" s="2" t="e">
        <f>VLOOKUP(AB313,#REF!,3,FALSE)</f>
        <v>#REF!</v>
      </c>
      <c r="AF313" s="2" t="e">
        <f>VLOOKUP(AB313,#REF!,4,FALSE)</f>
        <v>#REF!</v>
      </c>
      <c r="AG313" s="2" t="s">
        <v>7622</v>
      </c>
      <c r="AH313" s="2">
        <v>180</v>
      </c>
      <c r="AI313" s="2">
        <v>26</v>
      </c>
      <c r="AJ313" s="2">
        <v>0</v>
      </c>
      <c r="AK313" s="2">
        <v>0</v>
      </c>
      <c r="AL313" s="2">
        <v>0</v>
      </c>
      <c r="AM313" s="2">
        <v>0</v>
      </c>
    </row>
    <row r="314" spans="1:39" x14ac:dyDescent="0.25">
      <c r="A314" s="1" t="s">
        <v>4426</v>
      </c>
      <c r="B314" s="1" t="s">
        <v>676</v>
      </c>
      <c r="C314" s="1" t="s">
        <v>4420</v>
      </c>
      <c r="D314" s="1" t="s">
        <v>33</v>
      </c>
      <c r="E314" s="1" t="s">
        <v>553</v>
      </c>
      <c r="F314" s="1" t="s">
        <v>42</v>
      </c>
      <c r="G314" s="1" t="s">
        <v>671</v>
      </c>
      <c r="H314" s="1" t="s">
        <v>36</v>
      </c>
      <c r="I314" s="1" t="s">
        <v>677</v>
      </c>
      <c r="J314" s="1" t="s">
        <v>4427</v>
      </c>
      <c r="K314" s="2" t="s">
        <v>3773</v>
      </c>
      <c r="L314" s="2" t="s">
        <v>3770</v>
      </c>
      <c r="M314" s="2"/>
      <c r="N314" s="2"/>
      <c r="O314" s="2">
        <v>3093</v>
      </c>
      <c r="P314" s="2">
        <v>-13.388055555555599</v>
      </c>
      <c r="Q314" s="2">
        <v>-73.689166666666694</v>
      </c>
      <c r="R314" s="2">
        <v>94</v>
      </c>
      <c r="S314" s="2" t="s">
        <v>28</v>
      </c>
      <c r="T314" s="2">
        <v>472.12</v>
      </c>
      <c r="U314" s="2">
        <v>16.220452427348999</v>
      </c>
      <c r="V314" s="2">
        <v>6979.0003459789996</v>
      </c>
      <c r="W314" s="2">
        <v>811.42855006300101</v>
      </c>
      <c r="X314" s="2">
        <v>143.44284624299999</v>
      </c>
      <c r="Y314" s="2">
        <v>0.36876927933478798</v>
      </c>
      <c r="Z314" s="2">
        <v>39.165028999999997</v>
      </c>
      <c r="AA314" s="2">
        <v>6</v>
      </c>
      <c r="AB314" s="2" t="s">
        <v>572</v>
      </c>
      <c r="AC314" s="2" t="s">
        <v>7618</v>
      </c>
      <c r="AD314" s="2" t="e">
        <f>VLOOKUP(AB314,#REF!,2,FALSE)</f>
        <v>#REF!</v>
      </c>
      <c r="AE314" s="2" t="e">
        <f>VLOOKUP(AB314,#REF!,3,FALSE)</f>
        <v>#REF!</v>
      </c>
      <c r="AF314" s="2" t="e">
        <f>VLOOKUP(AB314,#REF!,4,FALSE)</f>
        <v>#REF!</v>
      </c>
      <c r="AG314" s="2" t="s">
        <v>7622</v>
      </c>
      <c r="AH314" s="2">
        <v>180</v>
      </c>
      <c r="AI314" s="2">
        <v>20</v>
      </c>
      <c r="AJ314" s="2">
        <v>1</v>
      </c>
      <c r="AK314" s="2">
        <v>1</v>
      </c>
      <c r="AL314" s="2">
        <v>1</v>
      </c>
      <c r="AM314" s="2">
        <v>0</v>
      </c>
    </row>
    <row r="315" spans="1:39" x14ac:dyDescent="0.25">
      <c r="A315" s="1" t="s">
        <v>4428</v>
      </c>
      <c r="B315" s="1" t="s">
        <v>678</v>
      </c>
      <c r="C315" s="1" t="s">
        <v>4420</v>
      </c>
      <c r="D315" s="1" t="s">
        <v>33</v>
      </c>
      <c r="E315" s="1" t="s">
        <v>553</v>
      </c>
      <c r="F315" s="1" t="s">
        <v>42</v>
      </c>
      <c r="G315" s="1" t="s">
        <v>671</v>
      </c>
      <c r="H315" s="1" t="s">
        <v>39</v>
      </c>
      <c r="I315" s="1" t="s">
        <v>679</v>
      </c>
      <c r="J315" s="1" t="s">
        <v>4429</v>
      </c>
      <c r="K315" s="2" t="s">
        <v>3773</v>
      </c>
      <c r="L315" s="2" t="s">
        <v>3770</v>
      </c>
      <c r="M315" s="2"/>
      <c r="N315" s="2"/>
      <c r="O315" s="2">
        <v>3039</v>
      </c>
      <c r="P315" s="2">
        <v>-13.4825</v>
      </c>
      <c r="Q315" s="2">
        <v>-73.560277777777799</v>
      </c>
      <c r="R315" s="2">
        <v>41</v>
      </c>
      <c r="S315" s="2" t="s">
        <v>28</v>
      </c>
      <c r="T315" s="2">
        <v>58.2</v>
      </c>
      <c r="U315" s="2">
        <v>130.171821305842</v>
      </c>
      <c r="V315" s="2">
        <v>7208.0002159010101</v>
      </c>
      <c r="W315" s="2">
        <v>976.85732914599998</v>
      </c>
      <c r="X315" s="2">
        <v>98.050424936000098</v>
      </c>
      <c r="Y315" s="2">
        <v>0.24131018545997501</v>
      </c>
      <c r="Z315" s="2">
        <v>43.187387000000001</v>
      </c>
      <c r="AA315" s="2">
        <v>6</v>
      </c>
      <c r="AB315" s="2" t="s">
        <v>572</v>
      </c>
      <c r="AC315" s="2" t="s">
        <v>7618</v>
      </c>
      <c r="AD315" s="2" t="e">
        <f>VLOOKUP(AB315,#REF!,2,FALSE)</f>
        <v>#REF!</v>
      </c>
      <c r="AE315" s="2" t="e">
        <f>VLOOKUP(AB315,#REF!,3,FALSE)</f>
        <v>#REF!</v>
      </c>
      <c r="AF315" s="2" t="e">
        <f>VLOOKUP(AB315,#REF!,4,FALSE)</f>
        <v>#REF!</v>
      </c>
      <c r="AG315" s="2" t="s">
        <v>7622</v>
      </c>
      <c r="AH315" s="2">
        <v>120</v>
      </c>
      <c r="AI315" s="2">
        <v>20</v>
      </c>
      <c r="AJ315" s="2">
        <v>0</v>
      </c>
      <c r="AK315" s="2">
        <v>0</v>
      </c>
      <c r="AL315" s="2">
        <v>0</v>
      </c>
      <c r="AM315" s="2">
        <v>0</v>
      </c>
    </row>
    <row r="316" spans="1:39" x14ac:dyDescent="0.25">
      <c r="A316" s="1" t="s">
        <v>4430</v>
      </c>
      <c r="B316" s="1" t="s">
        <v>680</v>
      </c>
      <c r="C316" s="1" t="s">
        <v>4420</v>
      </c>
      <c r="D316" s="1" t="s">
        <v>33</v>
      </c>
      <c r="E316" s="1" t="s">
        <v>553</v>
      </c>
      <c r="F316" s="1" t="s">
        <v>42</v>
      </c>
      <c r="G316" s="1" t="s">
        <v>671</v>
      </c>
      <c r="H316" s="1" t="s">
        <v>42</v>
      </c>
      <c r="I316" s="1" t="s">
        <v>681</v>
      </c>
      <c r="J316" s="1" t="s">
        <v>4431</v>
      </c>
      <c r="K316" s="2" t="s">
        <v>3778</v>
      </c>
      <c r="L316" s="2" t="s">
        <v>3770</v>
      </c>
      <c r="M316" s="2"/>
      <c r="N316" s="2"/>
      <c r="O316" s="2">
        <v>2799</v>
      </c>
      <c r="P316" s="2">
        <v>-13.4027777777778</v>
      </c>
      <c r="Q316" s="2">
        <v>-73.668333333333294</v>
      </c>
      <c r="R316" s="2">
        <v>30</v>
      </c>
      <c r="S316" s="2" t="s">
        <v>28</v>
      </c>
      <c r="T316" s="2">
        <v>118.69</v>
      </c>
      <c r="U316" s="2">
        <v>29.370629370629398</v>
      </c>
      <c r="V316" s="2">
        <v>2478.9999834159998</v>
      </c>
      <c r="W316" s="2">
        <v>285.96794712500002</v>
      </c>
      <c r="X316" s="2">
        <v>28.758439778</v>
      </c>
      <c r="Y316" s="2">
        <v>0.35865915091246697</v>
      </c>
      <c r="Z316" s="2">
        <v>42.968058999999997</v>
      </c>
      <c r="AA316" s="2">
        <v>6</v>
      </c>
      <c r="AB316" s="2" t="s">
        <v>572</v>
      </c>
      <c r="AC316" s="2" t="s">
        <v>7618</v>
      </c>
      <c r="AD316" s="2" t="e">
        <f>VLOOKUP(AB316,#REF!,2,FALSE)</f>
        <v>#REF!</v>
      </c>
      <c r="AE316" s="2" t="e">
        <f>VLOOKUP(AB316,#REF!,3,FALSE)</f>
        <v>#REF!</v>
      </c>
      <c r="AF316" s="2" t="e">
        <f>VLOOKUP(AB316,#REF!,4,FALSE)</f>
        <v>#REF!</v>
      </c>
      <c r="AG316" s="2" t="s">
        <v>7622</v>
      </c>
      <c r="AH316" s="2">
        <v>180</v>
      </c>
      <c r="AI316" s="2">
        <v>20</v>
      </c>
      <c r="AJ316" s="2">
        <v>1</v>
      </c>
      <c r="AK316" s="2">
        <v>1</v>
      </c>
      <c r="AL316" s="2">
        <v>1</v>
      </c>
      <c r="AM316" s="2">
        <v>0</v>
      </c>
    </row>
    <row r="317" spans="1:39" x14ac:dyDescent="0.25">
      <c r="A317" s="1" t="s">
        <v>4432</v>
      </c>
      <c r="B317" s="1" t="s">
        <v>682</v>
      </c>
      <c r="C317" s="1" t="s">
        <v>4420</v>
      </c>
      <c r="D317" s="1" t="s">
        <v>33</v>
      </c>
      <c r="E317" s="1" t="s">
        <v>553</v>
      </c>
      <c r="F317" s="1" t="s">
        <v>42</v>
      </c>
      <c r="G317" s="1" t="s">
        <v>671</v>
      </c>
      <c r="H317" s="1" t="s">
        <v>45</v>
      </c>
      <c r="I317" s="1" t="s">
        <v>683</v>
      </c>
      <c r="J317" s="1" t="s">
        <v>4433</v>
      </c>
      <c r="K317" s="2" t="s">
        <v>3781</v>
      </c>
      <c r="L317" s="2" t="s">
        <v>3770</v>
      </c>
      <c r="M317" s="2"/>
      <c r="N317" s="2"/>
      <c r="O317" s="2">
        <v>3115</v>
      </c>
      <c r="P317" s="2">
        <v>-13.672222222222199</v>
      </c>
      <c r="Q317" s="2">
        <v>-73.669444444444494</v>
      </c>
      <c r="R317" s="2">
        <v>31</v>
      </c>
      <c r="S317" s="2" t="s">
        <v>28</v>
      </c>
      <c r="T317" s="2">
        <v>148.72999999999999</v>
      </c>
      <c r="U317" s="2">
        <v>20.426275801788499</v>
      </c>
      <c r="V317" s="2">
        <v>2819.9998860330002</v>
      </c>
      <c r="W317" s="2">
        <v>375.80070804799999</v>
      </c>
      <c r="X317" s="2">
        <v>29.109926465000001</v>
      </c>
      <c r="Y317" s="2">
        <v>0.25844617122402302</v>
      </c>
      <c r="Z317" s="2">
        <v>52.890897000000002</v>
      </c>
      <c r="AA317" s="2">
        <v>6</v>
      </c>
      <c r="AB317" s="2" t="s">
        <v>572</v>
      </c>
      <c r="AC317" s="2" t="s">
        <v>7618</v>
      </c>
      <c r="AD317" s="2" t="e">
        <f>VLOOKUP(AB317,#REF!,2,FALSE)</f>
        <v>#REF!</v>
      </c>
      <c r="AE317" s="2" t="e">
        <f>VLOOKUP(AB317,#REF!,3,FALSE)</f>
        <v>#REF!</v>
      </c>
      <c r="AF317" s="2" t="e">
        <f>VLOOKUP(AB317,#REF!,4,FALSE)</f>
        <v>#REF!</v>
      </c>
      <c r="AG317" s="2" t="s">
        <v>7622</v>
      </c>
      <c r="AH317" s="2">
        <v>240</v>
      </c>
      <c r="AI317" s="2">
        <v>20</v>
      </c>
      <c r="AJ317" s="2">
        <v>1</v>
      </c>
      <c r="AK317" s="2">
        <v>1</v>
      </c>
      <c r="AL317" s="2">
        <v>1</v>
      </c>
      <c r="AM317" s="2">
        <v>0</v>
      </c>
    </row>
    <row r="318" spans="1:39" x14ac:dyDescent="0.25">
      <c r="A318" s="1" t="s">
        <v>4434</v>
      </c>
      <c r="B318" s="1" t="s">
        <v>684</v>
      </c>
      <c r="C318" s="1" t="s">
        <v>4420</v>
      </c>
      <c r="D318" s="1" t="s">
        <v>33</v>
      </c>
      <c r="E318" s="1" t="s">
        <v>553</v>
      </c>
      <c r="F318" s="1" t="s">
        <v>42</v>
      </c>
      <c r="G318" s="1" t="s">
        <v>671</v>
      </c>
      <c r="H318" s="1" t="s">
        <v>48</v>
      </c>
      <c r="I318" s="1" t="s">
        <v>685</v>
      </c>
      <c r="J318" s="1" t="s">
        <v>4435</v>
      </c>
      <c r="K318" s="2" t="s">
        <v>3778</v>
      </c>
      <c r="L318" s="2" t="s">
        <v>3770</v>
      </c>
      <c r="M318" s="2"/>
      <c r="N318" s="2"/>
      <c r="O318" s="2">
        <v>3426</v>
      </c>
      <c r="P318" s="2">
        <v>-13.532500000000001</v>
      </c>
      <c r="Q318" s="2">
        <v>-73.605555555555497</v>
      </c>
      <c r="R318" s="2">
        <v>22</v>
      </c>
      <c r="S318" s="2" t="s">
        <v>28</v>
      </c>
      <c r="T318" s="2">
        <v>44.52</v>
      </c>
      <c r="U318" s="2">
        <v>101.39263252470801</v>
      </c>
      <c r="V318" s="2">
        <v>4256.0005121440099</v>
      </c>
      <c r="W318" s="2">
        <v>619.49398982499895</v>
      </c>
      <c r="X318" s="2">
        <v>89.556627387000006</v>
      </c>
      <c r="Y318" s="2">
        <v>0.26755414471739197</v>
      </c>
      <c r="Z318" s="2">
        <v>53.886840999999997</v>
      </c>
      <c r="AA318" s="2">
        <v>6</v>
      </c>
      <c r="AB318" s="2" t="s">
        <v>572</v>
      </c>
      <c r="AC318" s="2" t="s">
        <v>7618</v>
      </c>
      <c r="AD318" s="2" t="e">
        <f>VLOOKUP(AB318,#REF!,2,FALSE)</f>
        <v>#REF!</v>
      </c>
      <c r="AE318" s="2" t="e">
        <f>VLOOKUP(AB318,#REF!,3,FALSE)</f>
        <v>#REF!</v>
      </c>
      <c r="AF318" s="2" t="e">
        <f>VLOOKUP(AB318,#REF!,4,FALSE)</f>
        <v>#REF!</v>
      </c>
      <c r="AG318" s="2" t="s">
        <v>7622</v>
      </c>
      <c r="AH318" s="2">
        <v>90</v>
      </c>
      <c r="AI318" s="2">
        <v>15</v>
      </c>
      <c r="AJ318" s="2">
        <v>0</v>
      </c>
      <c r="AK318" s="2">
        <v>0</v>
      </c>
      <c r="AL318" s="2">
        <v>0</v>
      </c>
      <c r="AM318" s="2">
        <v>0</v>
      </c>
    </row>
    <row r="319" spans="1:39" x14ac:dyDescent="0.25">
      <c r="A319" s="1" t="s">
        <v>4436</v>
      </c>
      <c r="B319" s="1" t="s">
        <v>686</v>
      </c>
      <c r="C319" s="1" t="s">
        <v>4420</v>
      </c>
      <c r="D319" s="1" t="s">
        <v>33</v>
      </c>
      <c r="E319" s="1" t="s">
        <v>553</v>
      </c>
      <c r="F319" s="1" t="s">
        <v>42</v>
      </c>
      <c r="G319" s="1" t="s">
        <v>671</v>
      </c>
      <c r="H319" s="1" t="s">
        <v>51</v>
      </c>
      <c r="I319" s="1" t="s">
        <v>687</v>
      </c>
      <c r="J319" s="1" t="s">
        <v>4437</v>
      </c>
      <c r="K319" s="2" t="s">
        <v>3778</v>
      </c>
      <c r="L319" s="2" t="s">
        <v>3770</v>
      </c>
      <c r="M319" s="2"/>
      <c r="N319" s="2"/>
      <c r="O319" s="2">
        <v>3042</v>
      </c>
      <c r="P319" s="2">
        <v>-13.4405555555556</v>
      </c>
      <c r="Q319" s="2">
        <v>-73.599999999999994</v>
      </c>
      <c r="R319" s="2">
        <v>18</v>
      </c>
      <c r="S319" s="2" t="s">
        <v>28</v>
      </c>
      <c r="T319" s="2">
        <v>56.96</v>
      </c>
      <c r="U319" s="2">
        <v>48.700842696629202</v>
      </c>
      <c r="V319" s="2">
        <v>2822.0011953210001</v>
      </c>
      <c r="W319" s="2">
        <v>362.820365428</v>
      </c>
      <c r="X319" s="2">
        <v>52.716034532000002</v>
      </c>
      <c r="Y319" s="2">
        <v>0.29396737516523602</v>
      </c>
      <c r="Z319" s="2">
        <v>44.772250999999997</v>
      </c>
      <c r="AA319" s="2">
        <v>6</v>
      </c>
      <c r="AB319" s="2" t="s">
        <v>572</v>
      </c>
      <c r="AC319" s="2" t="s">
        <v>7618</v>
      </c>
      <c r="AD319" s="2" t="e">
        <f>VLOOKUP(AB319,#REF!,2,FALSE)</f>
        <v>#REF!</v>
      </c>
      <c r="AE319" s="2" t="e">
        <f>VLOOKUP(AB319,#REF!,3,FALSE)</f>
        <v>#REF!</v>
      </c>
      <c r="AF319" s="2" t="e">
        <f>VLOOKUP(AB319,#REF!,4,FALSE)</f>
        <v>#REF!</v>
      </c>
      <c r="AG319" s="2" t="s">
        <v>7622</v>
      </c>
      <c r="AH319" s="2">
        <v>120</v>
      </c>
      <c r="AI319" s="2">
        <v>20</v>
      </c>
      <c r="AJ319" s="2">
        <v>0</v>
      </c>
      <c r="AK319" s="2">
        <v>0</v>
      </c>
      <c r="AL319" s="2">
        <v>0</v>
      </c>
      <c r="AM319" s="2">
        <v>0</v>
      </c>
    </row>
    <row r="320" spans="1:39" x14ac:dyDescent="0.25">
      <c r="A320" s="1" t="s">
        <v>4438</v>
      </c>
      <c r="B320" s="1" t="s">
        <v>688</v>
      </c>
      <c r="C320" s="1" t="s">
        <v>4420</v>
      </c>
      <c r="D320" s="1" t="s">
        <v>33</v>
      </c>
      <c r="E320" s="1" t="s">
        <v>553</v>
      </c>
      <c r="F320" s="1" t="s">
        <v>42</v>
      </c>
      <c r="G320" s="1" t="s">
        <v>671</v>
      </c>
      <c r="H320" s="1" t="s">
        <v>54</v>
      </c>
      <c r="I320" s="1" t="s">
        <v>689</v>
      </c>
      <c r="J320" s="1" t="s">
        <v>4439</v>
      </c>
      <c r="K320" s="2" t="s">
        <v>3778</v>
      </c>
      <c r="L320" s="2" t="s">
        <v>3770</v>
      </c>
      <c r="M320" s="2"/>
      <c r="N320" s="2"/>
      <c r="O320" s="2">
        <v>3045</v>
      </c>
      <c r="P320" s="2">
        <v>-13.3966666666667</v>
      </c>
      <c r="Q320" s="2">
        <v>-73.593333333333305</v>
      </c>
      <c r="R320" s="2">
        <v>10</v>
      </c>
      <c r="S320" s="2" t="s">
        <v>28</v>
      </c>
      <c r="T320" s="2">
        <v>61.89</v>
      </c>
      <c r="U320" s="2">
        <v>28.356761997091599</v>
      </c>
      <c r="V320" s="2">
        <v>1802.000618</v>
      </c>
      <c r="W320" s="2">
        <v>201.69758236999999</v>
      </c>
      <c r="X320" s="2">
        <v>31.353816390999999</v>
      </c>
      <c r="Y320" s="2">
        <v>0.29850261983190601</v>
      </c>
      <c r="Z320" s="2">
        <v>53.790238000000002</v>
      </c>
      <c r="AA320" s="2">
        <v>6</v>
      </c>
      <c r="AB320" s="2" t="s">
        <v>572</v>
      </c>
      <c r="AC320" s="2" t="s">
        <v>7618</v>
      </c>
      <c r="AD320" s="2" t="e">
        <f>VLOOKUP(AB320,#REF!,2,FALSE)</f>
        <v>#REF!</v>
      </c>
      <c r="AE320" s="2" t="e">
        <f>VLOOKUP(AB320,#REF!,3,FALSE)</f>
        <v>#REF!</v>
      </c>
      <c r="AF320" s="2" t="e">
        <f>VLOOKUP(AB320,#REF!,4,FALSE)</f>
        <v>#REF!</v>
      </c>
      <c r="AG320" s="2" t="s">
        <v>7622</v>
      </c>
      <c r="AH320" s="2">
        <v>240</v>
      </c>
      <c r="AI320" s="2">
        <v>30</v>
      </c>
      <c r="AJ320" s="2">
        <v>0</v>
      </c>
      <c r="AK320" s="2">
        <v>0</v>
      </c>
      <c r="AL320" s="2">
        <v>0</v>
      </c>
      <c r="AM320" s="2">
        <v>0</v>
      </c>
    </row>
    <row r="321" spans="1:39" x14ac:dyDescent="0.25">
      <c r="A321" s="1" t="s">
        <v>4440</v>
      </c>
      <c r="B321" s="1" t="s">
        <v>690</v>
      </c>
      <c r="C321" s="1" t="s">
        <v>4420</v>
      </c>
      <c r="D321" s="1" t="s">
        <v>33</v>
      </c>
      <c r="E321" s="1" t="s">
        <v>553</v>
      </c>
      <c r="F321" s="1" t="s">
        <v>42</v>
      </c>
      <c r="G321" s="1" t="s">
        <v>671</v>
      </c>
      <c r="H321" s="1" t="s">
        <v>57</v>
      </c>
      <c r="I321" s="1" t="s">
        <v>691</v>
      </c>
      <c r="J321" s="1" t="s">
        <v>4441</v>
      </c>
      <c r="K321" s="2" t="s">
        <v>3773</v>
      </c>
      <c r="L321" s="2" t="s">
        <v>3770</v>
      </c>
      <c r="M321" s="2"/>
      <c r="N321" s="2"/>
      <c r="O321" s="2">
        <v>2058</v>
      </c>
      <c r="P321" s="2">
        <v>-13.435</v>
      </c>
      <c r="Q321" s="2">
        <v>-73.821944444444398</v>
      </c>
      <c r="R321" s="2">
        <v>37</v>
      </c>
      <c r="S321" s="2" t="s">
        <v>28</v>
      </c>
      <c r="T321" s="2">
        <v>142.22</v>
      </c>
      <c r="U321" s="2">
        <v>9.0774855857122798</v>
      </c>
      <c r="V321" s="2">
        <v>1051.0004376209999</v>
      </c>
      <c r="W321" s="2">
        <v>122.384605643</v>
      </c>
      <c r="X321" s="2">
        <v>22.297444938999998</v>
      </c>
      <c r="Y321" s="2">
        <v>0.280398000545652</v>
      </c>
      <c r="Z321" s="2">
        <v>56.57085</v>
      </c>
      <c r="AA321" s="2">
        <v>6</v>
      </c>
      <c r="AB321" s="2" t="s">
        <v>572</v>
      </c>
      <c r="AC321" s="2" t="s">
        <v>7618</v>
      </c>
      <c r="AD321" s="2" t="e">
        <f>VLOOKUP(AB321,#REF!,2,FALSE)</f>
        <v>#REF!</v>
      </c>
      <c r="AE321" s="2" t="e">
        <f>VLOOKUP(AB321,#REF!,3,FALSE)</f>
        <v>#REF!</v>
      </c>
      <c r="AF321" s="2" t="e">
        <f>VLOOKUP(AB321,#REF!,4,FALSE)</f>
        <v>#REF!</v>
      </c>
      <c r="AG321" s="2" t="s">
        <v>7622</v>
      </c>
      <c r="AH321" s="2">
        <v>240</v>
      </c>
      <c r="AI321" s="2">
        <v>30</v>
      </c>
      <c r="AJ321" s="2">
        <v>0</v>
      </c>
      <c r="AK321" s="2">
        <v>0</v>
      </c>
      <c r="AL321" s="2">
        <v>0</v>
      </c>
      <c r="AM321" s="2">
        <v>0</v>
      </c>
    </row>
    <row r="322" spans="1:39" x14ac:dyDescent="0.25">
      <c r="A322" s="1" t="s">
        <v>4442</v>
      </c>
      <c r="B322" s="1" t="s">
        <v>692</v>
      </c>
      <c r="C322" s="1" t="s">
        <v>4420</v>
      </c>
      <c r="D322" s="1" t="s">
        <v>33</v>
      </c>
      <c r="E322" s="1" t="s">
        <v>553</v>
      </c>
      <c r="F322" s="1" t="s">
        <v>42</v>
      </c>
      <c r="G322" s="1" t="s">
        <v>671</v>
      </c>
      <c r="H322" s="1" t="s">
        <v>60</v>
      </c>
      <c r="I322" s="1" t="s">
        <v>693</v>
      </c>
      <c r="J322" s="1" t="s">
        <v>7604</v>
      </c>
      <c r="K322" s="2" t="s">
        <v>1228</v>
      </c>
      <c r="L322" s="2" t="s">
        <v>1228</v>
      </c>
      <c r="M322" s="2"/>
      <c r="N322" s="2"/>
      <c r="O322" s="2">
        <v>2049</v>
      </c>
      <c r="P322" s="2">
        <v>-13.495278000000001</v>
      </c>
      <c r="Q322" s="2">
        <v>-73.808610999999999</v>
      </c>
      <c r="R322" s="2">
        <v>0</v>
      </c>
      <c r="S322" s="2" t="s">
        <v>694</v>
      </c>
      <c r="T322" s="2">
        <v>29.14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6</v>
      </c>
      <c r="AB322" s="2" t="s">
        <v>572</v>
      </c>
      <c r="AC322" s="2" t="s">
        <v>7618</v>
      </c>
      <c r="AD322" s="2" t="e">
        <f>VLOOKUP(AB322,#REF!,2,FALSE)</f>
        <v>#REF!</v>
      </c>
      <c r="AE322" s="2" t="e">
        <f>VLOOKUP(AB322,#REF!,3,FALSE)</f>
        <v>#REF!</v>
      </c>
      <c r="AF322" s="2" t="e">
        <f>VLOOKUP(AB322,#REF!,4,FALSE)</f>
        <v>#REF!</v>
      </c>
      <c r="AG322" s="2" t="s">
        <v>7622</v>
      </c>
      <c r="AH322" s="2">
        <v>150</v>
      </c>
      <c r="AI322" s="2">
        <v>20</v>
      </c>
      <c r="AJ322" s="2">
        <v>0</v>
      </c>
      <c r="AK322" s="2">
        <v>0</v>
      </c>
      <c r="AL322" s="2">
        <v>0</v>
      </c>
      <c r="AM322" s="2">
        <v>0</v>
      </c>
    </row>
    <row r="323" spans="1:39" x14ac:dyDescent="0.25">
      <c r="A323" s="1" t="s">
        <v>4443</v>
      </c>
      <c r="B323" s="1" t="s">
        <v>695</v>
      </c>
      <c r="C323" s="1" t="s">
        <v>4444</v>
      </c>
      <c r="D323" s="1" t="s">
        <v>33</v>
      </c>
      <c r="E323" s="1" t="s">
        <v>553</v>
      </c>
      <c r="F323" s="1" t="s">
        <v>45</v>
      </c>
      <c r="G323" s="1" t="s">
        <v>696</v>
      </c>
      <c r="H323" s="1" t="s">
        <v>25</v>
      </c>
      <c r="I323" s="1" t="s">
        <v>697</v>
      </c>
      <c r="J323" s="1" t="s">
        <v>4445</v>
      </c>
      <c r="K323" s="2" t="s">
        <v>3790</v>
      </c>
      <c r="L323" s="2" t="s">
        <v>3770</v>
      </c>
      <c r="M323" s="2"/>
      <c r="N323" s="2"/>
      <c r="O323" s="2">
        <v>3360</v>
      </c>
      <c r="P323" s="2">
        <v>-14.105</v>
      </c>
      <c r="Q323" s="2">
        <v>-72.707777777777807</v>
      </c>
      <c r="R323" s="2">
        <v>110</v>
      </c>
      <c r="S323" s="2" t="s">
        <v>28</v>
      </c>
      <c r="T323" s="2">
        <v>432.5</v>
      </c>
      <c r="U323" s="2">
        <v>12.212716763005799</v>
      </c>
      <c r="V323" s="2">
        <v>5314.0006177349997</v>
      </c>
      <c r="W323" s="2">
        <v>608.351900395999</v>
      </c>
      <c r="X323" s="2">
        <v>67.347026169000003</v>
      </c>
      <c r="Y323" s="2">
        <v>0.40824194251295098</v>
      </c>
      <c r="Z323" s="2">
        <v>36.550437000000002</v>
      </c>
      <c r="AA323" s="2">
        <v>5</v>
      </c>
      <c r="AB323" s="2" t="s">
        <v>554</v>
      </c>
      <c r="AC323" s="2" t="s">
        <v>7619</v>
      </c>
      <c r="AD323" s="2" t="e">
        <f>VLOOKUP(AB323,#REF!,2,FALSE)</f>
        <v>#REF!</v>
      </c>
      <c r="AE323" s="2" t="e">
        <f>VLOOKUP(AB323,#REF!,3,FALSE)</f>
        <v>#REF!</v>
      </c>
      <c r="AF323" s="2" t="e">
        <f>VLOOKUP(AB323,#REF!,4,FALSE)</f>
        <v>#REF!</v>
      </c>
      <c r="AG323" s="2" t="s">
        <v>7622</v>
      </c>
      <c r="AH323" s="2">
        <v>210</v>
      </c>
      <c r="AI323" s="2">
        <v>25</v>
      </c>
      <c r="AJ323" s="2">
        <v>10</v>
      </c>
      <c r="AK323" s="2">
        <v>10</v>
      </c>
      <c r="AL323" s="2">
        <v>10</v>
      </c>
      <c r="AM323" s="2">
        <v>0</v>
      </c>
    </row>
    <row r="324" spans="1:39" x14ac:dyDescent="0.25">
      <c r="A324" s="1" t="s">
        <v>4446</v>
      </c>
      <c r="B324" s="1" t="s">
        <v>698</v>
      </c>
      <c r="C324" s="1" t="s">
        <v>4444</v>
      </c>
      <c r="D324" s="1" t="s">
        <v>33</v>
      </c>
      <c r="E324" s="1" t="s">
        <v>553</v>
      </c>
      <c r="F324" s="1" t="s">
        <v>45</v>
      </c>
      <c r="G324" s="1" t="s">
        <v>696</v>
      </c>
      <c r="H324" s="1" t="s">
        <v>30</v>
      </c>
      <c r="I324" s="1" t="s">
        <v>699</v>
      </c>
      <c r="J324" s="1" t="s">
        <v>4447</v>
      </c>
      <c r="K324" s="2" t="s">
        <v>3781</v>
      </c>
      <c r="L324" s="2" t="s">
        <v>3770</v>
      </c>
      <c r="M324" s="2"/>
      <c r="N324" s="2"/>
      <c r="O324" s="2">
        <v>3490</v>
      </c>
      <c r="P324" s="2">
        <v>-14.063333333333301</v>
      </c>
      <c r="Q324" s="2">
        <v>-72.670833333333306</v>
      </c>
      <c r="R324" s="2">
        <v>31</v>
      </c>
      <c r="S324" s="2" t="s">
        <v>28</v>
      </c>
      <c r="T324" s="2">
        <v>293.42</v>
      </c>
      <c r="U324" s="2">
        <v>8.3941108308908703</v>
      </c>
      <c r="V324" s="2">
        <v>2043.00022936</v>
      </c>
      <c r="W324" s="2">
        <v>225.35922313399999</v>
      </c>
      <c r="X324" s="2">
        <v>13.639801026000001</v>
      </c>
      <c r="Y324" s="2">
        <v>0.183996857873158</v>
      </c>
      <c r="Z324" s="2">
        <v>53.583463000000002</v>
      </c>
      <c r="AA324" s="2">
        <v>5</v>
      </c>
      <c r="AB324" s="2" t="s">
        <v>554</v>
      </c>
      <c r="AC324" s="2" t="s">
        <v>7619</v>
      </c>
      <c r="AD324" s="2" t="e">
        <f>VLOOKUP(AB324,#REF!,2,FALSE)</f>
        <v>#REF!</v>
      </c>
      <c r="AE324" s="2" t="e">
        <f>VLOOKUP(AB324,#REF!,3,FALSE)</f>
        <v>#REF!</v>
      </c>
      <c r="AF324" s="2" t="e">
        <f>VLOOKUP(AB324,#REF!,4,FALSE)</f>
        <v>#REF!</v>
      </c>
      <c r="AG324" s="2" t="s">
        <v>7622</v>
      </c>
      <c r="AH324" s="2">
        <v>300</v>
      </c>
      <c r="AI324" s="2">
        <v>35</v>
      </c>
      <c r="AJ324" s="2">
        <v>1</v>
      </c>
      <c r="AK324" s="2">
        <v>1</v>
      </c>
      <c r="AL324" s="2">
        <v>1</v>
      </c>
      <c r="AM324" s="2">
        <v>0</v>
      </c>
    </row>
    <row r="325" spans="1:39" x14ac:dyDescent="0.25">
      <c r="A325" s="1" t="s">
        <v>4448</v>
      </c>
      <c r="B325" s="1" t="s">
        <v>700</v>
      </c>
      <c r="C325" s="1" t="s">
        <v>4444</v>
      </c>
      <c r="D325" s="1" t="s">
        <v>33</v>
      </c>
      <c r="E325" s="1" t="s">
        <v>553</v>
      </c>
      <c r="F325" s="1" t="s">
        <v>45</v>
      </c>
      <c r="G325" s="1" t="s">
        <v>696</v>
      </c>
      <c r="H325" s="1" t="s">
        <v>33</v>
      </c>
      <c r="I325" s="1" t="s">
        <v>701</v>
      </c>
      <c r="J325" s="1" t="s">
        <v>4449</v>
      </c>
      <c r="K325" s="2" t="s">
        <v>3781</v>
      </c>
      <c r="L325" s="2" t="s">
        <v>3770</v>
      </c>
      <c r="M325" s="2"/>
      <c r="N325" s="2"/>
      <c r="O325" s="2">
        <v>3489</v>
      </c>
      <c r="P325" s="2">
        <v>-13.8716666666667</v>
      </c>
      <c r="Q325" s="2">
        <v>-72.508333333333297</v>
      </c>
      <c r="R325" s="2">
        <v>56</v>
      </c>
      <c r="S325" s="2" t="s">
        <v>28</v>
      </c>
      <c r="T325" s="2">
        <v>370.45</v>
      </c>
      <c r="U325" s="2">
        <v>10.122823592927499</v>
      </c>
      <c r="V325" s="2">
        <v>2926.9996508600002</v>
      </c>
      <c r="W325" s="2">
        <v>295.26253545499998</v>
      </c>
      <c r="X325" s="2">
        <v>22.080684423000001</v>
      </c>
      <c r="Y325" s="2">
        <v>0.18248774645204199</v>
      </c>
      <c r="Z325" s="2">
        <v>52.995688999999999</v>
      </c>
      <c r="AA325" s="2">
        <v>5</v>
      </c>
      <c r="AB325" s="2" t="s">
        <v>554</v>
      </c>
      <c r="AC325" s="2" t="s">
        <v>7618</v>
      </c>
      <c r="AD325" s="2" t="e">
        <f>VLOOKUP(AB325,#REF!,2,FALSE)</f>
        <v>#REF!</v>
      </c>
      <c r="AE325" s="2" t="e">
        <f>VLOOKUP(AB325,#REF!,3,FALSE)</f>
        <v>#REF!</v>
      </c>
      <c r="AF325" s="2" t="e">
        <f>VLOOKUP(AB325,#REF!,4,FALSE)</f>
        <v>#REF!</v>
      </c>
      <c r="AG325" s="2" t="s">
        <v>7622</v>
      </c>
      <c r="AH325" s="2">
        <v>360</v>
      </c>
      <c r="AI325" s="2">
        <v>45</v>
      </c>
      <c r="AJ325" s="2">
        <v>0</v>
      </c>
      <c r="AK325" s="2">
        <v>0</v>
      </c>
      <c r="AL325" s="2">
        <v>0</v>
      </c>
      <c r="AM325" s="2">
        <v>0</v>
      </c>
    </row>
    <row r="326" spans="1:39" x14ac:dyDescent="0.25">
      <c r="A326" s="1" t="s">
        <v>4450</v>
      </c>
      <c r="B326" s="1" t="s">
        <v>702</v>
      </c>
      <c r="C326" s="1" t="s">
        <v>4444</v>
      </c>
      <c r="D326" s="1" t="s">
        <v>33</v>
      </c>
      <c r="E326" s="1" t="s">
        <v>553</v>
      </c>
      <c r="F326" s="1" t="s">
        <v>45</v>
      </c>
      <c r="G326" s="1" t="s">
        <v>696</v>
      </c>
      <c r="H326" s="1" t="s">
        <v>36</v>
      </c>
      <c r="I326" s="1" t="s">
        <v>703</v>
      </c>
      <c r="J326" s="1" t="s">
        <v>4451</v>
      </c>
      <c r="K326" s="2" t="s">
        <v>3781</v>
      </c>
      <c r="L326" s="2" t="s">
        <v>3770</v>
      </c>
      <c r="M326" s="2"/>
      <c r="N326" s="2"/>
      <c r="O326" s="2">
        <v>3469</v>
      </c>
      <c r="P326" s="2">
        <v>-13.9280555555556</v>
      </c>
      <c r="Q326" s="2">
        <v>-72.484444444444506</v>
      </c>
      <c r="R326" s="2">
        <v>16</v>
      </c>
      <c r="S326" s="2" t="s">
        <v>28</v>
      </c>
      <c r="T326" s="2">
        <v>110.75</v>
      </c>
      <c r="U326" s="2">
        <v>16.171557562076799</v>
      </c>
      <c r="V326" s="2">
        <v>1437.0005599159999</v>
      </c>
      <c r="W326" s="2">
        <v>142.882503034</v>
      </c>
      <c r="X326" s="2">
        <v>23.20396006</v>
      </c>
      <c r="Y326" s="2">
        <v>0.22960291243188799</v>
      </c>
      <c r="Z326" s="2">
        <v>46.964669000000001</v>
      </c>
      <c r="AA326" s="2">
        <v>5</v>
      </c>
      <c r="AB326" s="2" t="s">
        <v>554</v>
      </c>
      <c r="AC326" s="2" t="s">
        <v>7618</v>
      </c>
      <c r="AD326" s="2" t="e">
        <f>VLOOKUP(AB326,#REF!,2,FALSE)</f>
        <v>#REF!</v>
      </c>
      <c r="AE326" s="2" t="e">
        <f>VLOOKUP(AB326,#REF!,3,FALSE)</f>
        <v>#REF!</v>
      </c>
      <c r="AF326" s="2" t="e">
        <f>VLOOKUP(AB326,#REF!,4,FALSE)</f>
        <v>#REF!</v>
      </c>
      <c r="AG326" s="2" t="s">
        <v>7622</v>
      </c>
      <c r="AH326" s="2">
        <v>360</v>
      </c>
      <c r="AI326" s="2">
        <v>45</v>
      </c>
      <c r="AJ326" s="2">
        <v>0</v>
      </c>
      <c r="AK326" s="2">
        <v>0</v>
      </c>
      <c r="AL326" s="2">
        <v>0</v>
      </c>
      <c r="AM326" s="2">
        <v>0</v>
      </c>
    </row>
    <row r="327" spans="1:39" x14ac:dyDescent="0.25">
      <c r="A327" s="1" t="s">
        <v>4452</v>
      </c>
      <c r="B327" s="1" t="s">
        <v>704</v>
      </c>
      <c r="C327" s="1" t="s">
        <v>4444</v>
      </c>
      <c r="D327" s="1" t="s">
        <v>33</v>
      </c>
      <c r="E327" s="1" t="s">
        <v>553</v>
      </c>
      <c r="F327" s="1" t="s">
        <v>45</v>
      </c>
      <c r="G327" s="1" t="s">
        <v>696</v>
      </c>
      <c r="H327" s="1" t="s">
        <v>39</v>
      </c>
      <c r="I327" s="1" t="s">
        <v>705</v>
      </c>
      <c r="J327" s="1" t="s">
        <v>4453</v>
      </c>
      <c r="K327" s="2" t="s">
        <v>3778</v>
      </c>
      <c r="L327" s="2" t="s">
        <v>3770</v>
      </c>
      <c r="M327" s="2"/>
      <c r="N327" s="2"/>
      <c r="O327" s="2">
        <v>3619</v>
      </c>
      <c r="P327" s="2">
        <v>-14.2286111111111</v>
      </c>
      <c r="Q327" s="2">
        <v>-72.590833333333293</v>
      </c>
      <c r="R327" s="2">
        <v>17</v>
      </c>
      <c r="S327" s="2" t="s">
        <v>28</v>
      </c>
      <c r="T327" s="2">
        <v>66.209999999999994</v>
      </c>
      <c r="U327" s="2">
        <v>13.3665609424558</v>
      </c>
      <c r="V327" s="2">
        <v>903.99985384700005</v>
      </c>
      <c r="W327" s="2">
        <v>128.61639821599999</v>
      </c>
      <c r="X327" s="2">
        <v>8.4941465849999993</v>
      </c>
      <c r="Y327" s="2">
        <v>0.32850741815606299</v>
      </c>
      <c r="Z327" s="2">
        <v>32.396909999999998</v>
      </c>
      <c r="AA327" s="2">
        <v>5</v>
      </c>
      <c r="AB327" s="2" t="s">
        <v>554</v>
      </c>
      <c r="AC327" s="2" t="s">
        <v>7618</v>
      </c>
      <c r="AD327" s="2" t="e">
        <f>VLOOKUP(AB327,#REF!,2,FALSE)</f>
        <v>#REF!</v>
      </c>
      <c r="AE327" s="2" t="e">
        <f>VLOOKUP(AB327,#REF!,3,FALSE)</f>
        <v>#REF!</v>
      </c>
      <c r="AF327" s="2" t="e">
        <f>VLOOKUP(AB327,#REF!,4,FALSE)</f>
        <v>#REF!</v>
      </c>
      <c r="AG327" s="2" t="s">
        <v>7622</v>
      </c>
      <c r="AH327" s="2">
        <v>300</v>
      </c>
      <c r="AI327" s="2">
        <v>45</v>
      </c>
      <c r="AJ327" s="2">
        <v>0</v>
      </c>
      <c r="AK327" s="2">
        <v>0</v>
      </c>
      <c r="AL327" s="2">
        <v>0</v>
      </c>
      <c r="AM327" s="2">
        <v>0</v>
      </c>
    </row>
    <row r="328" spans="1:39" x14ac:dyDescent="0.25">
      <c r="A328" s="1" t="s">
        <v>4454</v>
      </c>
      <c r="B328" s="1" t="s">
        <v>706</v>
      </c>
      <c r="C328" s="1" t="s">
        <v>4444</v>
      </c>
      <c r="D328" s="1" t="s">
        <v>33</v>
      </c>
      <c r="E328" s="1" t="s">
        <v>553</v>
      </c>
      <c r="F328" s="1" t="s">
        <v>45</v>
      </c>
      <c r="G328" s="1" t="s">
        <v>696</v>
      </c>
      <c r="H328" s="1" t="s">
        <v>42</v>
      </c>
      <c r="I328" s="1" t="s">
        <v>707</v>
      </c>
      <c r="J328" s="1" t="s">
        <v>4455</v>
      </c>
      <c r="K328" s="2" t="s">
        <v>3778</v>
      </c>
      <c r="L328" s="2" t="s">
        <v>3770</v>
      </c>
      <c r="M328" s="2"/>
      <c r="N328" s="2"/>
      <c r="O328" s="2">
        <v>3528</v>
      </c>
      <c r="P328" s="2">
        <v>-14.1152777777778</v>
      </c>
      <c r="Q328" s="2">
        <v>-72.614166666666705</v>
      </c>
      <c r="R328" s="2">
        <v>16</v>
      </c>
      <c r="S328" s="2" t="s">
        <v>28</v>
      </c>
      <c r="T328" s="2">
        <v>110.14</v>
      </c>
      <c r="U328" s="2">
        <v>9.4788451062284391</v>
      </c>
      <c r="V328" s="2">
        <v>971.00011359300004</v>
      </c>
      <c r="W328" s="2">
        <v>158.42033707900001</v>
      </c>
      <c r="X328" s="2">
        <v>29.257090808000001</v>
      </c>
      <c r="Y328" s="2">
        <v>0.248528031337266</v>
      </c>
      <c r="Z328" s="2">
        <v>52.038907999999999</v>
      </c>
      <c r="AA328" s="2">
        <v>5</v>
      </c>
      <c r="AB328" s="2" t="s">
        <v>554</v>
      </c>
      <c r="AC328" s="2" t="s">
        <v>7618</v>
      </c>
      <c r="AD328" s="2" t="e">
        <f>VLOOKUP(AB328,#REF!,2,FALSE)</f>
        <v>#REF!</v>
      </c>
      <c r="AE328" s="2" t="e">
        <f>VLOOKUP(AB328,#REF!,3,FALSE)</f>
        <v>#REF!</v>
      </c>
      <c r="AF328" s="2" t="e">
        <f>VLOOKUP(AB328,#REF!,4,FALSE)</f>
        <v>#REF!</v>
      </c>
      <c r="AG328" s="2" t="s">
        <v>7622</v>
      </c>
      <c r="AH328" s="2">
        <v>300</v>
      </c>
      <c r="AI328" s="2">
        <v>45</v>
      </c>
      <c r="AJ328" s="2">
        <v>0</v>
      </c>
      <c r="AK328" s="2">
        <v>0</v>
      </c>
      <c r="AL328" s="2">
        <v>0</v>
      </c>
      <c r="AM328" s="2">
        <v>0</v>
      </c>
    </row>
    <row r="329" spans="1:39" x14ac:dyDescent="0.25">
      <c r="A329" s="1" t="s">
        <v>4456</v>
      </c>
      <c r="B329" s="1" t="s">
        <v>708</v>
      </c>
      <c r="C329" s="1" t="s">
        <v>4444</v>
      </c>
      <c r="D329" s="1" t="s">
        <v>33</v>
      </c>
      <c r="E329" s="1" t="s">
        <v>553</v>
      </c>
      <c r="F329" s="1" t="s">
        <v>45</v>
      </c>
      <c r="G329" s="1" t="s">
        <v>696</v>
      </c>
      <c r="H329" s="1" t="s">
        <v>45</v>
      </c>
      <c r="I329" s="1" t="s">
        <v>709</v>
      </c>
      <c r="J329" s="1" t="s">
        <v>4457</v>
      </c>
      <c r="K329" s="2" t="s">
        <v>3773</v>
      </c>
      <c r="L329" s="2" t="s">
        <v>3770</v>
      </c>
      <c r="M329" s="2"/>
      <c r="N329" s="2"/>
      <c r="O329" s="2">
        <v>3800</v>
      </c>
      <c r="P329" s="2">
        <v>-14.1775</v>
      </c>
      <c r="Q329" s="2">
        <v>-72.672499999999999</v>
      </c>
      <c r="R329" s="2">
        <v>12</v>
      </c>
      <c r="S329" s="2" t="s">
        <v>28</v>
      </c>
      <c r="T329" s="2">
        <v>158.91</v>
      </c>
      <c r="U329" s="2">
        <v>6.8088855326914599</v>
      </c>
      <c r="V329" s="2">
        <v>837.999988078</v>
      </c>
      <c r="W329" s="2">
        <v>92.139300821000006</v>
      </c>
      <c r="X329" s="2">
        <v>12.553195951999999</v>
      </c>
      <c r="Y329" s="2">
        <v>0.17574753884050601</v>
      </c>
      <c r="Z329" s="2">
        <v>51.920675000000003</v>
      </c>
      <c r="AA329" s="2">
        <v>5</v>
      </c>
      <c r="AB329" s="2" t="s">
        <v>554</v>
      </c>
      <c r="AC329" s="2" t="s">
        <v>7618</v>
      </c>
      <c r="AD329" s="2" t="e">
        <f>VLOOKUP(AB329,#REF!,2,FALSE)</f>
        <v>#REF!</v>
      </c>
      <c r="AE329" s="2" t="e">
        <f>VLOOKUP(AB329,#REF!,3,FALSE)</f>
        <v>#REF!</v>
      </c>
      <c r="AF329" s="2" t="e">
        <f>VLOOKUP(AB329,#REF!,4,FALSE)</f>
        <v>#REF!</v>
      </c>
      <c r="AG329" s="2" t="s">
        <v>7622</v>
      </c>
      <c r="AH329" s="2">
        <v>300</v>
      </c>
      <c r="AI329" s="2">
        <v>45</v>
      </c>
      <c r="AJ329" s="2">
        <v>0</v>
      </c>
      <c r="AK329" s="2">
        <v>0</v>
      </c>
      <c r="AL329" s="2">
        <v>0</v>
      </c>
      <c r="AM329" s="2">
        <v>0</v>
      </c>
    </row>
    <row r="330" spans="1:39" x14ac:dyDescent="0.25">
      <c r="A330" s="1" t="s">
        <v>4458</v>
      </c>
      <c r="B330" s="1" t="s">
        <v>710</v>
      </c>
      <c r="C330" s="1" t="s">
        <v>4444</v>
      </c>
      <c r="D330" s="1" t="s">
        <v>33</v>
      </c>
      <c r="E330" s="1" t="s">
        <v>553</v>
      </c>
      <c r="F330" s="1" t="s">
        <v>45</v>
      </c>
      <c r="G330" s="1" t="s">
        <v>696</v>
      </c>
      <c r="H330" s="1" t="s">
        <v>48</v>
      </c>
      <c r="I330" s="1" t="s">
        <v>711</v>
      </c>
      <c r="J330" s="1" t="s">
        <v>4459</v>
      </c>
      <c r="K330" s="2" t="s">
        <v>3773</v>
      </c>
      <c r="L330" s="2" t="s">
        <v>3770</v>
      </c>
      <c r="M330" s="2"/>
      <c r="N330" s="2"/>
      <c r="O330" s="2">
        <v>3817</v>
      </c>
      <c r="P330" s="2">
        <v>-14.0722222222222</v>
      </c>
      <c r="Q330" s="2">
        <v>-72.476666666666702</v>
      </c>
      <c r="R330" s="2">
        <v>43</v>
      </c>
      <c r="S330" s="2" t="s">
        <v>28</v>
      </c>
      <c r="T330" s="2">
        <v>254.59</v>
      </c>
      <c r="U330" s="2">
        <v>14.9652382261676</v>
      </c>
      <c r="V330" s="2">
        <v>3119.00019002</v>
      </c>
      <c r="W330" s="2">
        <v>448.87899744399999</v>
      </c>
      <c r="X330" s="2">
        <v>38.364048957000001</v>
      </c>
      <c r="Y330" s="2">
        <v>0.30778147304583298</v>
      </c>
      <c r="Z330" s="2">
        <v>49.283439999999999</v>
      </c>
      <c r="AA330" s="2">
        <v>5</v>
      </c>
      <c r="AB330" s="2" t="s">
        <v>554</v>
      </c>
      <c r="AC330" s="2" t="s">
        <v>7618</v>
      </c>
      <c r="AD330" s="2" t="e">
        <f>VLOOKUP(AB330,#REF!,2,FALSE)</f>
        <v>#REF!</v>
      </c>
      <c r="AE330" s="2" t="e">
        <f>VLOOKUP(AB330,#REF!,3,FALSE)</f>
        <v>#REF!</v>
      </c>
      <c r="AF330" s="2" t="e">
        <f>VLOOKUP(AB330,#REF!,4,FALSE)</f>
        <v>#REF!</v>
      </c>
      <c r="AG330" s="2" t="s">
        <v>7622</v>
      </c>
      <c r="AH330" s="2">
        <v>360</v>
      </c>
      <c r="AI330" s="2">
        <v>45</v>
      </c>
      <c r="AJ330" s="2">
        <v>2</v>
      </c>
      <c r="AK330" s="2">
        <v>2</v>
      </c>
      <c r="AL330" s="2">
        <v>2</v>
      </c>
      <c r="AM330" s="2">
        <v>0</v>
      </c>
    </row>
    <row r="331" spans="1:39" x14ac:dyDescent="0.25">
      <c r="A331" s="1" t="s">
        <v>4460</v>
      </c>
      <c r="B331" s="1" t="s">
        <v>712</v>
      </c>
      <c r="C331" s="1" t="s">
        <v>4444</v>
      </c>
      <c r="D331" s="1" t="s">
        <v>33</v>
      </c>
      <c r="E331" s="1" t="s">
        <v>553</v>
      </c>
      <c r="F331" s="1" t="s">
        <v>45</v>
      </c>
      <c r="G331" s="1" t="s">
        <v>696</v>
      </c>
      <c r="H331" s="1" t="s">
        <v>51</v>
      </c>
      <c r="I331" s="1" t="s">
        <v>713</v>
      </c>
      <c r="J331" s="1" t="s">
        <v>4461</v>
      </c>
      <c r="K331" s="2" t="s">
        <v>3778</v>
      </c>
      <c r="L331" s="2" t="s">
        <v>3770</v>
      </c>
      <c r="M331" s="2"/>
      <c r="N331" s="2"/>
      <c r="O331" s="2">
        <v>3483</v>
      </c>
      <c r="P331" s="2">
        <v>-14.1694444444444</v>
      </c>
      <c r="Q331" s="2">
        <v>-72.623333333333306</v>
      </c>
      <c r="R331" s="2">
        <v>12</v>
      </c>
      <c r="S331" s="2" t="s">
        <v>28</v>
      </c>
      <c r="T331" s="2">
        <v>24.12</v>
      </c>
      <c r="U331" s="2">
        <v>14.759535655058</v>
      </c>
      <c r="V331" s="2">
        <v>287.99999475499999</v>
      </c>
      <c r="W331" s="2">
        <v>29.097339271999999</v>
      </c>
      <c r="X331" s="2">
        <v>4.3650952570000001</v>
      </c>
      <c r="Y331" s="2">
        <v>0.35132172650888199</v>
      </c>
      <c r="Z331" s="2">
        <v>38.126224999999998</v>
      </c>
      <c r="AA331" s="2">
        <v>5</v>
      </c>
      <c r="AB331" s="2" t="s">
        <v>554</v>
      </c>
      <c r="AC331" s="2" t="s">
        <v>7618</v>
      </c>
      <c r="AD331" s="2" t="e">
        <f>VLOOKUP(AB331,#REF!,2,FALSE)</f>
        <v>#REF!</v>
      </c>
      <c r="AE331" s="2" t="e">
        <f>VLOOKUP(AB331,#REF!,3,FALSE)</f>
        <v>#REF!</v>
      </c>
      <c r="AF331" s="2" t="e">
        <f>VLOOKUP(AB331,#REF!,4,FALSE)</f>
        <v>#REF!</v>
      </c>
      <c r="AG331" s="2" t="s">
        <v>7622</v>
      </c>
      <c r="AH331" s="2">
        <v>300</v>
      </c>
      <c r="AI331" s="2">
        <v>45</v>
      </c>
      <c r="AJ331" s="2">
        <v>0</v>
      </c>
      <c r="AK331" s="2">
        <v>0</v>
      </c>
      <c r="AL331" s="2">
        <v>0</v>
      </c>
      <c r="AM331" s="2">
        <v>0</v>
      </c>
    </row>
    <row r="332" spans="1:39" x14ac:dyDescent="0.25">
      <c r="A332" s="1" t="s">
        <v>4462</v>
      </c>
      <c r="B332" s="1" t="s">
        <v>714</v>
      </c>
      <c r="C332" s="1" t="s">
        <v>4444</v>
      </c>
      <c r="D332" s="1" t="s">
        <v>33</v>
      </c>
      <c r="E332" s="1" t="s">
        <v>553</v>
      </c>
      <c r="F332" s="1" t="s">
        <v>45</v>
      </c>
      <c r="G332" s="1" t="s">
        <v>696</v>
      </c>
      <c r="H332" s="1" t="s">
        <v>54</v>
      </c>
      <c r="I332" s="1" t="s">
        <v>201</v>
      </c>
      <c r="J332" s="1" t="s">
        <v>4207</v>
      </c>
      <c r="K332" s="2" t="s">
        <v>3778</v>
      </c>
      <c r="L332" s="2" t="s">
        <v>3770</v>
      </c>
      <c r="M332" s="2"/>
      <c r="N332" s="2"/>
      <c r="O332" s="2">
        <v>3539</v>
      </c>
      <c r="P332" s="2">
        <v>-14.139722222222201</v>
      </c>
      <c r="Q332" s="2">
        <v>-72.656666666666695</v>
      </c>
      <c r="R332" s="2">
        <v>9</v>
      </c>
      <c r="S332" s="2" t="s">
        <v>28</v>
      </c>
      <c r="T332" s="2">
        <v>36.159999999999997</v>
      </c>
      <c r="U332" s="2">
        <v>20.049778761061901</v>
      </c>
      <c r="V332" s="2">
        <v>592.999914397</v>
      </c>
      <c r="W332" s="2">
        <v>55.552853106000001</v>
      </c>
      <c r="X332" s="2">
        <v>3.1985359189999998</v>
      </c>
      <c r="Y332" s="2">
        <v>0.21816571737233201</v>
      </c>
      <c r="Z332" s="2">
        <v>48.160119000000002</v>
      </c>
      <c r="AA332" s="2">
        <v>5</v>
      </c>
      <c r="AB332" s="2" t="s">
        <v>554</v>
      </c>
      <c r="AC332" s="2" t="s">
        <v>7618</v>
      </c>
      <c r="AD332" s="2" t="e">
        <f>VLOOKUP(AB332,#REF!,2,FALSE)</f>
        <v>#REF!</v>
      </c>
      <c r="AE332" s="2" t="e">
        <f>VLOOKUP(AB332,#REF!,3,FALSE)</f>
        <v>#REF!</v>
      </c>
      <c r="AF332" s="2" t="e">
        <f>VLOOKUP(AB332,#REF!,4,FALSE)</f>
        <v>#REF!</v>
      </c>
      <c r="AG332" s="2" t="s">
        <v>7622</v>
      </c>
      <c r="AH332" s="2">
        <v>270</v>
      </c>
      <c r="AI332" s="2">
        <v>35</v>
      </c>
      <c r="AJ332" s="2">
        <v>0</v>
      </c>
      <c r="AK332" s="2">
        <v>0</v>
      </c>
      <c r="AL332" s="2">
        <v>0</v>
      </c>
      <c r="AM332" s="2">
        <v>0</v>
      </c>
    </row>
    <row r="333" spans="1:39" x14ac:dyDescent="0.25">
      <c r="A333" s="1" t="s">
        <v>4463</v>
      </c>
      <c r="B333" s="1" t="s">
        <v>715</v>
      </c>
      <c r="C333" s="1" t="s">
        <v>4444</v>
      </c>
      <c r="D333" s="1" t="s">
        <v>33</v>
      </c>
      <c r="E333" s="1" t="s">
        <v>553</v>
      </c>
      <c r="F333" s="1" t="s">
        <v>45</v>
      </c>
      <c r="G333" s="1" t="s">
        <v>696</v>
      </c>
      <c r="H333" s="1" t="s">
        <v>57</v>
      </c>
      <c r="I333" s="1" t="s">
        <v>716</v>
      </c>
      <c r="J333" s="1" t="s">
        <v>4464</v>
      </c>
      <c r="K333" s="2" t="s">
        <v>3778</v>
      </c>
      <c r="L333" s="2" t="s">
        <v>3770</v>
      </c>
      <c r="M333" s="2"/>
      <c r="N333" s="2"/>
      <c r="O333" s="2">
        <v>3448</v>
      </c>
      <c r="P333" s="2">
        <v>-14.227777777777799</v>
      </c>
      <c r="Q333" s="2">
        <v>-72.622500000000002</v>
      </c>
      <c r="R333" s="2">
        <v>20</v>
      </c>
      <c r="S333" s="2" t="s">
        <v>28</v>
      </c>
      <c r="T333" s="2">
        <v>52.34</v>
      </c>
      <c r="U333" s="2">
        <v>13.9090561711884</v>
      </c>
      <c r="V333" s="2">
        <v>666.99999165299903</v>
      </c>
      <c r="W333" s="2">
        <v>44.167943596999997</v>
      </c>
      <c r="X333" s="2">
        <v>0</v>
      </c>
      <c r="Y333" s="2">
        <v>0.35196835974488</v>
      </c>
      <c r="Z333" s="2">
        <v>32.396909999999998</v>
      </c>
      <c r="AA333" s="2">
        <v>5</v>
      </c>
      <c r="AB333" s="2" t="s">
        <v>554</v>
      </c>
      <c r="AC333" s="2" t="s">
        <v>7618</v>
      </c>
      <c r="AD333" s="2" t="e">
        <f>VLOOKUP(AB333,#REF!,2,FALSE)</f>
        <v>#REF!</v>
      </c>
      <c r="AE333" s="2" t="e">
        <f>VLOOKUP(AB333,#REF!,3,FALSE)</f>
        <v>#REF!</v>
      </c>
      <c r="AF333" s="2" t="e">
        <f>VLOOKUP(AB333,#REF!,4,FALSE)</f>
        <v>#REF!</v>
      </c>
      <c r="AG333" s="2" t="s">
        <v>7622</v>
      </c>
      <c r="AH333" s="2">
        <v>300</v>
      </c>
      <c r="AI333" s="2">
        <v>45</v>
      </c>
      <c r="AJ333" s="2">
        <v>0</v>
      </c>
      <c r="AK333" s="2">
        <v>0</v>
      </c>
      <c r="AL333" s="2">
        <v>0</v>
      </c>
      <c r="AM333" s="2">
        <v>0</v>
      </c>
    </row>
    <row r="334" spans="1:39" x14ac:dyDescent="0.25">
      <c r="A334" s="1" t="s">
        <v>4465</v>
      </c>
      <c r="B334" s="1" t="s">
        <v>717</v>
      </c>
      <c r="C334" s="1" t="s">
        <v>4444</v>
      </c>
      <c r="D334" s="1" t="s">
        <v>33</v>
      </c>
      <c r="E334" s="1" t="s">
        <v>553</v>
      </c>
      <c r="F334" s="1" t="s">
        <v>45</v>
      </c>
      <c r="G334" s="1" t="s">
        <v>696</v>
      </c>
      <c r="H334" s="1" t="s">
        <v>60</v>
      </c>
      <c r="I334" s="1" t="s">
        <v>718</v>
      </c>
      <c r="J334" s="1" t="s">
        <v>4466</v>
      </c>
      <c r="K334" s="2" t="s">
        <v>3778</v>
      </c>
      <c r="L334" s="2" t="s">
        <v>3770</v>
      </c>
      <c r="M334" s="2"/>
      <c r="N334" s="2"/>
      <c r="O334" s="2">
        <v>2801</v>
      </c>
      <c r="P334" s="2">
        <v>-14.077777777777801</v>
      </c>
      <c r="Q334" s="2">
        <v>-72.624722222222204</v>
      </c>
      <c r="R334" s="2">
        <v>14</v>
      </c>
      <c r="S334" s="2" t="s">
        <v>28</v>
      </c>
      <c r="T334" s="2">
        <v>7.97</v>
      </c>
      <c r="U334" s="2">
        <v>141.530740276035</v>
      </c>
      <c r="V334" s="2">
        <v>1302.0000115759999</v>
      </c>
      <c r="W334" s="2">
        <v>212.31416201299999</v>
      </c>
      <c r="X334" s="2">
        <v>16.951489090999999</v>
      </c>
      <c r="Y334" s="2">
        <v>0.42652435417621798</v>
      </c>
      <c r="Z334" s="2">
        <v>30.130696</v>
      </c>
      <c r="AA334" s="2">
        <v>5</v>
      </c>
      <c r="AB334" s="2" t="s">
        <v>554</v>
      </c>
      <c r="AC334" s="2" t="s">
        <v>7618</v>
      </c>
      <c r="AD334" s="2" t="e">
        <f>VLOOKUP(AB334,#REF!,2,FALSE)</f>
        <v>#REF!</v>
      </c>
      <c r="AE334" s="2" t="e">
        <f>VLOOKUP(AB334,#REF!,3,FALSE)</f>
        <v>#REF!</v>
      </c>
      <c r="AF334" s="2" t="e">
        <f>VLOOKUP(AB334,#REF!,4,FALSE)</f>
        <v>#REF!</v>
      </c>
      <c r="AG334" s="2" t="s">
        <v>7622</v>
      </c>
      <c r="AH334" s="2">
        <v>260</v>
      </c>
      <c r="AI334" s="2">
        <v>35</v>
      </c>
      <c r="AJ334" s="2">
        <v>2</v>
      </c>
      <c r="AK334" s="2">
        <v>2</v>
      </c>
      <c r="AL334" s="2">
        <v>2</v>
      </c>
      <c r="AM334" s="2">
        <v>0</v>
      </c>
    </row>
    <row r="335" spans="1:39" x14ac:dyDescent="0.25">
      <c r="A335" s="1" t="s">
        <v>4467</v>
      </c>
      <c r="B335" s="1" t="s">
        <v>719</v>
      </c>
      <c r="C335" s="1" t="s">
        <v>4444</v>
      </c>
      <c r="D335" s="1" t="s">
        <v>33</v>
      </c>
      <c r="E335" s="1" t="s">
        <v>553</v>
      </c>
      <c r="F335" s="1" t="s">
        <v>45</v>
      </c>
      <c r="G335" s="1" t="s">
        <v>696</v>
      </c>
      <c r="H335" s="1" t="s">
        <v>63</v>
      </c>
      <c r="I335" s="1" t="s">
        <v>720</v>
      </c>
      <c r="J335" s="1" t="s">
        <v>4468</v>
      </c>
      <c r="K335" s="2" t="s">
        <v>3778</v>
      </c>
      <c r="L335" s="2" t="s">
        <v>3770</v>
      </c>
      <c r="M335" s="2"/>
      <c r="N335" s="2"/>
      <c r="O335" s="2">
        <v>3876</v>
      </c>
      <c r="P335" s="2">
        <v>-14.2502777777778</v>
      </c>
      <c r="Q335" s="2">
        <v>-72.681111111111093</v>
      </c>
      <c r="R335" s="2">
        <v>20</v>
      </c>
      <c r="S335" s="2" t="s">
        <v>28</v>
      </c>
      <c r="T335" s="2">
        <v>117.19</v>
      </c>
      <c r="U335" s="2">
        <v>8.20889154364707</v>
      </c>
      <c r="V335" s="2">
        <v>705.00001777399996</v>
      </c>
      <c r="W335" s="2">
        <v>97.716501117000007</v>
      </c>
      <c r="X335" s="2">
        <v>8.3149470090000008</v>
      </c>
      <c r="Y335" s="2">
        <v>0.29612842529368</v>
      </c>
      <c r="Z335" s="2">
        <v>41.359506000000003</v>
      </c>
      <c r="AA335" s="2">
        <v>5</v>
      </c>
      <c r="AB335" s="2" t="s">
        <v>554</v>
      </c>
      <c r="AC335" s="2" t="s">
        <v>7618</v>
      </c>
      <c r="AD335" s="2" t="e">
        <f>VLOOKUP(AB335,#REF!,2,FALSE)</f>
        <v>#REF!</v>
      </c>
      <c r="AE335" s="2" t="e">
        <f>VLOOKUP(AB335,#REF!,3,FALSE)</f>
        <v>#REF!</v>
      </c>
      <c r="AF335" s="2" t="e">
        <f>VLOOKUP(AB335,#REF!,4,FALSE)</f>
        <v>#REF!</v>
      </c>
      <c r="AG335" s="2" t="s">
        <v>7622</v>
      </c>
      <c r="AH335" s="2">
        <v>330</v>
      </c>
      <c r="AI335" s="2">
        <v>35</v>
      </c>
      <c r="AJ335" s="2">
        <v>0</v>
      </c>
      <c r="AK335" s="2">
        <v>0</v>
      </c>
      <c r="AL335" s="2">
        <v>0</v>
      </c>
      <c r="AM335" s="2">
        <v>0</v>
      </c>
    </row>
    <row r="336" spans="1:39" x14ac:dyDescent="0.25">
      <c r="A336" s="1" t="s">
        <v>4469</v>
      </c>
      <c r="B336" s="1" t="s">
        <v>721</v>
      </c>
      <c r="C336" s="1" t="s">
        <v>4444</v>
      </c>
      <c r="D336" s="1" t="s">
        <v>33</v>
      </c>
      <c r="E336" s="1" t="s">
        <v>553</v>
      </c>
      <c r="F336" s="1" t="s">
        <v>45</v>
      </c>
      <c r="G336" s="1" t="s">
        <v>696</v>
      </c>
      <c r="H336" s="1" t="s">
        <v>66</v>
      </c>
      <c r="I336" s="1" t="s">
        <v>722</v>
      </c>
      <c r="J336" s="1" t="s">
        <v>4470</v>
      </c>
      <c r="K336" s="2" t="s">
        <v>3773</v>
      </c>
      <c r="L336" s="2" t="s">
        <v>3770</v>
      </c>
      <c r="M336" s="2"/>
      <c r="N336" s="2"/>
      <c r="O336" s="2">
        <v>3566</v>
      </c>
      <c r="P336" s="2">
        <v>-14.0619444444444</v>
      </c>
      <c r="Q336" s="2">
        <v>-72.567777777777806</v>
      </c>
      <c r="R336" s="2">
        <v>29</v>
      </c>
      <c r="S336" s="2" t="s">
        <v>28</v>
      </c>
      <c r="T336" s="2">
        <v>139.77000000000001</v>
      </c>
      <c r="U336" s="2">
        <v>10.524432997066601</v>
      </c>
      <c r="V336" s="2">
        <v>1286.999392986</v>
      </c>
      <c r="W336" s="2">
        <v>177.38868784499999</v>
      </c>
      <c r="X336" s="2">
        <v>14.681331277</v>
      </c>
      <c r="Y336" s="2">
        <v>0.212786021251445</v>
      </c>
      <c r="Z336" s="2">
        <v>53.796328000000003</v>
      </c>
      <c r="AA336" s="2">
        <v>5</v>
      </c>
      <c r="AB336" s="2" t="s">
        <v>554</v>
      </c>
      <c r="AC336" s="2" t="s">
        <v>7618</v>
      </c>
      <c r="AD336" s="2" t="e">
        <f>VLOOKUP(AB336,#REF!,2,FALSE)</f>
        <v>#REF!</v>
      </c>
      <c r="AE336" s="2" t="e">
        <f>VLOOKUP(AB336,#REF!,3,FALSE)</f>
        <v>#REF!</v>
      </c>
      <c r="AF336" s="2" t="e">
        <f>VLOOKUP(AB336,#REF!,4,FALSE)</f>
        <v>#REF!</v>
      </c>
      <c r="AG336" s="2" t="s">
        <v>7622</v>
      </c>
      <c r="AH336" s="2">
        <v>360</v>
      </c>
      <c r="AI336" s="2">
        <v>40</v>
      </c>
      <c r="AJ336" s="2">
        <v>0</v>
      </c>
      <c r="AK336" s="2">
        <v>0</v>
      </c>
      <c r="AL336" s="2">
        <v>0</v>
      </c>
      <c r="AM336" s="2">
        <v>0</v>
      </c>
    </row>
    <row r="337" spans="1:39" x14ac:dyDescent="0.25">
      <c r="A337" s="1" t="s">
        <v>4471</v>
      </c>
      <c r="B337" s="1" t="s">
        <v>723</v>
      </c>
      <c r="C337" s="1" t="s">
        <v>4472</v>
      </c>
      <c r="D337" s="1" t="s">
        <v>36</v>
      </c>
      <c r="E337" s="1" t="s">
        <v>724</v>
      </c>
      <c r="F337" s="1" t="s">
        <v>25</v>
      </c>
      <c r="G337" s="1" t="s">
        <v>724</v>
      </c>
      <c r="H337" s="1" t="s">
        <v>25</v>
      </c>
      <c r="I337" s="1" t="s">
        <v>724</v>
      </c>
      <c r="J337" s="1" t="s">
        <v>4473</v>
      </c>
      <c r="K337" s="2" t="s">
        <v>4474</v>
      </c>
      <c r="L337" s="2" t="s">
        <v>3770</v>
      </c>
      <c r="M337" s="2"/>
      <c r="N337" s="2"/>
      <c r="O337" s="2">
        <v>2429</v>
      </c>
      <c r="P337" s="2">
        <v>-16.393333333333299</v>
      </c>
      <c r="Q337" s="2">
        <v>-71.528888888888901</v>
      </c>
      <c r="R337" s="2">
        <v>1</v>
      </c>
      <c r="S337" s="2" t="s">
        <v>28</v>
      </c>
      <c r="T337" s="2">
        <v>2.8</v>
      </c>
      <c r="U337" s="2">
        <v>33021.785714285703</v>
      </c>
      <c r="V337" s="2">
        <v>57847.000516407403</v>
      </c>
      <c r="W337" s="2">
        <v>8827.4321685930099</v>
      </c>
      <c r="X337" s="2">
        <v>1324.657629713</v>
      </c>
      <c r="Y337" s="2">
        <v>0.76216713599223895</v>
      </c>
      <c r="Z337" s="2">
        <v>0.71524500000000002</v>
      </c>
      <c r="AA337" s="2">
        <v>7</v>
      </c>
      <c r="AB337" s="2" t="s">
        <v>724</v>
      </c>
      <c r="AC337" s="2" t="s">
        <v>7618</v>
      </c>
      <c r="AD337" s="2" t="e">
        <f>VLOOKUP(AB337,#REF!,2,FALSE)</f>
        <v>#REF!</v>
      </c>
      <c r="AE337" s="2" t="e">
        <f>VLOOKUP(AB337,#REF!,3,FALSE)</f>
        <v>#REF!</v>
      </c>
      <c r="AF337" s="2" t="e">
        <f>VLOOKUP(AB337,#REF!,4,FALSE)</f>
        <v>#REF!</v>
      </c>
      <c r="AG337" s="2" t="s">
        <v>7622</v>
      </c>
      <c r="AH337" s="2">
        <v>15</v>
      </c>
      <c r="AI337" s="2">
        <v>2</v>
      </c>
      <c r="AJ337" s="2">
        <v>47</v>
      </c>
      <c r="AK337" s="2">
        <v>43</v>
      </c>
      <c r="AL337" s="2">
        <v>41</v>
      </c>
      <c r="AM337" s="2">
        <v>2</v>
      </c>
    </row>
    <row r="338" spans="1:39" x14ac:dyDescent="0.25">
      <c r="A338" s="1" t="s">
        <v>4475</v>
      </c>
      <c r="B338" s="1" t="s">
        <v>725</v>
      </c>
      <c r="C338" s="1" t="s">
        <v>4472</v>
      </c>
      <c r="D338" s="1" t="s">
        <v>36</v>
      </c>
      <c r="E338" s="1" t="s">
        <v>724</v>
      </c>
      <c r="F338" s="1" t="s">
        <v>25</v>
      </c>
      <c r="G338" s="1" t="s">
        <v>724</v>
      </c>
      <c r="H338" s="1" t="s">
        <v>30</v>
      </c>
      <c r="I338" s="1" t="s">
        <v>726</v>
      </c>
      <c r="J338" s="1" t="s">
        <v>4476</v>
      </c>
      <c r="K338" s="2" t="s">
        <v>4474</v>
      </c>
      <c r="L338" s="2" t="s">
        <v>3770</v>
      </c>
      <c r="M338" s="2"/>
      <c r="N338" s="2"/>
      <c r="O338" s="2">
        <v>2510</v>
      </c>
      <c r="P338" s="2">
        <v>-16.38</v>
      </c>
      <c r="Q338" s="2">
        <v>-71.521111111111097</v>
      </c>
      <c r="R338" s="2">
        <v>1</v>
      </c>
      <c r="S338" s="2" t="s">
        <v>28</v>
      </c>
      <c r="T338" s="2">
        <v>6.98</v>
      </c>
      <c r="U338" s="2">
        <v>13422.0630372493</v>
      </c>
      <c r="V338" s="2">
        <v>88055.979144973098</v>
      </c>
      <c r="W338" s="2">
        <v>15260.7796082681</v>
      </c>
      <c r="X338" s="2">
        <v>2170.5447923070001</v>
      </c>
      <c r="Y338" s="2">
        <v>0.66443059823997896</v>
      </c>
      <c r="Z338" s="2">
        <v>5.2269290000000002</v>
      </c>
      <c r="AA338" s="2">
        <v>7</v>
      </c>
      <c r="AB338" s="2" t="s">
        <v>724</v>
      </c>
      <c r="AC338" s="2" t="s">
        <v>7618</v>
      </c>
      <c r="AD338" s="2" t="e">
        <f>VLOOKUP(AB338,#REF!,2,FALSE)</f>
        <v>#REF!</v>
      </c>
      <c r="AE338" s="2" t="e">
        <f>VLOOKUP(AB338,#REF!,3,FALSE)</f>
        <v>#REF!</v>
      </c>
      <c r="AF338" s="2" t="e">
        <f>VLOOKUP(AB338,#REF!,4,FALSE)</f>
        <v>#REF!</v>
      </c>
      <c r="AG338" s="2" t="s">
        <v>7622</v>
      </c>
      <c r="AH338" s="2">
        <v>30</v>
      </c>
      <c r="AI338" s="2">
        <v>2</v>
      </c>
      <c r="AJ338" s="2">
        <v>46</v>
      </c>
      <c r="AK338" s="2">
        <v>41</v>
      </c>
      <c r="AL338" s="2">
        <v>38</v>
      </c>
      <c r="AM338" s="2">
        <v>3</v>
      </c>
    </row>
    <row r="339" spans="1:39" x14ac:dyDescent="0.25">
      <c r="A339" s="1" t="s">
        <v>4477</v>
      </c>
      <c r="B339" s="1" t="s">
        <v>727</v>
      </c>
      <c r="C339" s="1" t="s">
        <v>4472</v>
      </c>
      <c r="D339" s="1" t="s">
        <v>36</v>
      </c>
      <c r="E339" s="1" t="s">
        <v>724</v>
      </c>
      <c r="F339" s="1" t="s">
        <v>25</v>
      </c>
      <c r="G339" s="1" t="s">
        <v>724</v>
      </c>
      <c r="H339" s="1" t="s">
        <v>33</v>
      </c>
      <c r="I339" s="1" t="s">
        <v>728</v>
      </c>
      <c r="J339" s="1" t="s">
        <v>4478</v>
      </c>
      <c r="K339" s="2" t="s">
        <v>4474</v>
      </c>
      <c r="L339" s="2" t="s">
        <v>3770</v>
      </c>
      <c r="M339" s="2"/>
      <c r="N339" s="2"/>
      <c r="O339" s="2">
        <v>2531</v>
      </c>
      <c r="P339" s="2">
        <v>-16.362500000000001</v>
      </c>
      <c r="Q339" s="2">
        <v>-71.544166666666698</v>
      </c>
      <c r="R339" s="2">
        <v>6</v>
      </c>
      <c r="S339" s="2" t="s">
        <v>28</v>
      </c>
      <c r="T339" s="2">
        <v>246.31</v>
      </c>
      <c r="U339" s="2">
        <v>437.33912549226602</v>
      </c>
      <c r="V339" s="2">
        <v>99967.991961480802</v>
      </c>
      <c r="W339" s="2">
        <v>16768.572344413202</v>
      </c>
      <c r="X339" s="2">
        <v>2384.0335981560102</v>
      </c>
      <c r="Y339" s="2">
        <v>0.67385516360037701</v>
      </c>
      <c r="Z339" s="2">
        <v>6.4046940000000001</v>
      </c>
      <c r="AA339" s="2">
        <v>7</v>
      </c>
      <c r="AB339" s="2" t="s">
        <v>724</v>
      </c>
      <c r="AC339" s="2" t="s">
        <v>7618</v>
      </c>
      <c r="AD339" s="2" t="e">
        <f>VLOOKUP(AB339,#REF!,2,FALSE)</f>
        <v>#REF!</v>
      </c>
      <c r="AE339" s="2" t="e">
        <f>VLOOKUP(AB339,#REF!,3,FALSE)</f>
        <v>#REF!</v>
      </c>
      <c r="AF339" s="2" t="e">
        <f>VLOOKUP(AB339,#REF!,4,FALSE)</f>
        <v>#REF!</v>
      </c>
      <c r="AG339" s="2" t="s">
        <v>7622</v>
      </c>
      <c r="AH339" s="2">
        <v>45</v>
      </c>
      <c r="AI339" s="2">
        <v>2</v>
      </c>
      <c r="AJ339" s="2">
        <v>47</v>
      </c>
      <c r="AK339" s="2">
        <v>40</v>
      </c>
      <c r="AL339" s="2">
        <v>35</v>
      </c>
      <c r="AM339" s="2">
        <v>5</v>
      </c>
    </row>
    <row r="340" spans="1:39" x14ac:dyDescent="0.25">
      <c r="A340" s="1" t="s">
        <v>4479</v>
      </c>
      <c r="B340" s="1" t="s">
        <v>729</v>
      </c>
      <c r="C340" s="1" t="s">
        <v>4472</v>
      </c>
      <c r="D340" s="1" t="s">
        <v>36</v>
      </c>
      <c r="E340" s="1" t="s">
        <v>724</v>
      </c>
      <c r="F340" s="1" t="s">
        <v>25</v>
      </c>
      <c r="G340" s="1" t="s">
        <v>724</v>
      </c>
      <c r="H340" s="1" t="s">
        <v>36</v>
      </c>
      <c r="I340" s="1" t="s">
        <v>730</v>
      </c>
      <c r="J340" s="1" t="s">
        <v>4480</v>
      </c>
      <c r="K340" s="2" t="s">
        <v>4474</v>
      </c>
      <c r="L340" s="2" t="s">
        <v>3770</v>
      </c>
      <c r="M340" s="2"/>
      <c r="N340" s="2"/>
      <c r="O340" s="2">
        <v>2441</v>
      </c>
      <c r="P340" s="2">
        <v>-16.376388888888901</v>
      </c>
      <c r="Q340" s="2">
        <v>-71.560833333333306</v>
      </c>
      <c r="R340" s="2">
        <v>7</v>
      </c>
      <c r="S340" s="2" t="s">
        <v>28</v>
      </c>
      <c r="T340" s="2">
        <v>174.9</v>
      </c>
      <c r="U340" s="2">
        <v>1125.2601486563699</v>
      </c>
      <c r="V340" s="2">
        <v>207113.863462295</v>
      </c>
      <c r="W340" s="2">
        <v>34903.767480119102</v>
      </c>
      <c r="X340" s="2">
        <v>4877.69646061</v>
      </c>
      <c r="Y340" s="2">
        <v>0.64117678625039298</v>
      </c>
      <c r="Z340" s="2">
        <v>9.0872229999999998</v>
      </c>
      <c r="AA340" s="2">
        <v>7</v>
      </c>
      <c r="AB340" s="2" t="s">
        <v>724</v>
      </c>
      <c r="AC340" s="2" t="s">
        <v>7618</v>
      </c>
      <c r="AD340" s="2" t="e">
        <f>VLOOKUP(AB340,#REF!,2,FALSE)</f>
        <v>#REF!</v>
      </c>
      <c r="AE340" s="2" t="e">
        <f>VLOOKUP(AB340,#REF!,3,FALSE)</f>
        <v>#REF!</v>
      </c>
      <c r="AF340" s="2" t="e">
        <f>VLOOKUP(AB340,#REF!,4,FALSE)</f>
        <v>#REF!</v>
      </c>
      <c r="AG340" s="2" t="s">
        <v>7622</v>
      </c>
      <c r="AH340" s="2">
        <v>60</v>
      </c>
      <c r="AI340" s="2">
        <v>2</v>
      </c>
      <c r="AJ340" s="2">
        <v>61</v>
      </c>
      <c r="AK340" s="2">
        <v>57</v>
      </c>
      <c r="AL340" s="2">
        <v>50</v>
      </c>
      <c r="AM340" s="2">
        <v>7</v>
      </c>
    </row>
    <row r="341" spans="1:39" x14ac:dyDescent="0.25">
      <c r="A341" s="1" t="s">
        <v>4481</v>
      </c>
      <c r="B341" s="1" t="s">
        <v>731</v>
      </c>
      <c r="C341" s="1" t="s">
        <v>4472</v>
      </c>
      <c r="D341" s="1" t="s">
        <v>36</v>
      </c>
      <c r="E341" s="1" t="s">
        <v>724</v>
      </c>
      <c r="F341" s="1" t="s">
        <v>25</v>
      </c>
      <c r="G341" s="1" t="s">
        <v>724</v>
      </c>
      <c r="H341" s="1" t="s">
        <v>39</v>
      </c>
      <c r="I341" s="1" t="s">
        <v>732</v>
      </c>
      <c r="J341" s="1" t="s">
        <v>4482</v>
      </c>
      <c r="K341" s="2" t="s">
        <v>4474</v>
      </c>
      <c r="L341" s="2" t="s">
        <v>3770</v>
      </c>
      <c r="M341" s="2"/>
      <c r="N341" s="2"/>
      <c r="O341" s="2">
        <v>2506</v>
      </c>
      <c r="P341" s="2">
        <v>-16.468611111111102</v>
      </c>
      <c r="Q341" s="2">
        <v>-71.484444444444506</v>
      </c>
      <c r="R341" s="2">
        <v>8</v>
      </c>
      <c r="S341" s="2" t="s">
        <v>28</v>
      </c>
      <c r="T341" s="2">
        <v>86</v>
      </c>
      <c r="U341" s="2">
        <v>137.720930232558</v>
      </c>
      <c r="V341" s="2">
        <v>14046.997698400901</v>
      </c>
      <c r="W341" s="2">
        <v>2131.0918391670002</v>
      </c>
      <c r="X341" s="2">
        <v>291.87396895400002</v>
      </c>
      <c r="Y341" s="2">
        <v>0.61664692357950301</v>
      </c>
      <c r="Z341" s="2">
        <v>11.491630000000001</v>
      </c>
      <c r="AA341" s="2">
        <v>7</v>
      </c>
      <c r="AB341" s="2" t="s">
        <v>724</v>
      </c>
      <c r="AC341" s="2" t="s">
        <v>7618</v>
      </c>
      <c r="AD341" s="2" t="e">
        <f>VLOOKUP(AB341,#REF!,2,FALSE)</f>
        <v>#REF!</v>
      </c>
      <c r="AE341" s="2" t="e">
        <f>VLOOKUP(AB341,#REF!,3,FALSE)</f>
        <v>#REF!</v>
      </c>
      <c r="AF341" s="2" t="e">
        <f>VLOOKUP(AB341,#REF!,4,FALSE)</f>
        <v>#REF!</v>
      </c>
      <c r="AG341" s="2" t="s">
        <v>7622</v>
      </c>
      <c r="AH341" s="2">
        <v>60</v>
      </c>
      <c r="AI341" s="2">
        <v>2</v>
      </c>
      <c r="AJ341" s="2">
        <v>4</v>
      </c>
      <c r="AK341" s="2">
        <v>4</v>
      </c>
      <c r="AL341" s="2">
        <v>4</v>
      </c>
      <c r="AM341" s="2">
        <v>0</v>
      </c>
    </row>
    <row r="342" spans="1:39" x14ac:dyDescent="0.25">
      <c r="A342" s="1" t="s">
        <v>4483</v>
      </c>
      <c r="B342" s="1" t="s">
        <v>733</v>
      </c>
      <c r="C342" s="1" t="s">
        <v>4472</v>
      </c>
      <c r="D342" s="1" t="s">
        <v>36</v>
      </c>
      <c r="E342" s="1" t="s">
        <v>724</v>
      </c>
      <c r="F342" s="1" t="s">
        <v>25</v>
      </c>
      <c r="G342" s="1" t="s">
        <v>724</v>
      </c>
      <c r="H342" s="1" t="s">
        <v>42</v>
      </c>
      <c r="I342" s="1" t="s">
        <v>734</v>
      </c>
      <c r="J342" s="1" t="s">
        <v>4484</v>
      </c>
      <c r="K342" s="2" t="s">
        <v>3773</v>
      </c>
      <c r="L342" s="2" t="s">
        <v>3770</v>
      </c>
      <c r="M342" s="2"/>
      <c r="N342" s="2"/>
      <c r="O342" s="2">
        <v>3006</v>
      </c>
      <c r="P342" s="2">
        <v>-16.4036111111111</v>
      </c>
      <c r="Q342" s="2">
        <v>-71.391666666666694</v>
      </c>
      <c r="R342" s="2">
        <v>34</v>
      </c>
      <c r="S342" s="2" t="s">
        <v>28</v>
      </c>
      <c r="T342" s="2">
        <v>460.81</v>
      </c>
      <c r="U342" s="2">
        <v>10.153859508257201</v>
      </c>
      <c r="V342" s="2">
        <v>3127.9987478590001</v>
      </c>
      <c r="W342" s="2">
        <v>458.21788906099999</v>
      </c>
      <c r="X342" s="2">
        <v>57.520247816000001</v>
      </c>
      <c r="Y342" s="2">
        <v>0.51908559253627595</v>
      </c>
      <c r="Z342" s="2">
        <v>17.804566000000001</v>
      </c>
      <c r="AA342" s="2">
        <v>7</v>
      </c>
      <c r="AB342" s="2" t="s">
        <v>724</v>
      </c>
      <c r="AC342" s="2" t="s">
        <v>7618</v>
      </c>
      <c r="AD342" s="2" t="e">
        <f>VLOOKUP(AB342,#REF!,2,FALSE)</f>
        <v>#REF!</v>
      </c>
      <c r="AE342" s="2" t="e">
        <f>VLOOKUP(AB342,#REF!,3,FALSE)</f>
        <v>#REF!</v>
      </c>
      <c r="AF342" s="2" t="e">
        <f>VLOOKUP(AB342,#REF!,4,FALSE)</f>
        <v>#REF!</v>
      </c>
      <c r="AG342" s="2" t="s">
        <v>7622</v>
      </c>
      <c r="AH342" s="2">
        <v>60</v>
      </c>
      <c r="AI342" s="2">
        <v>2</v>
      </c>
      <c r="AJ342" s="2">
        <v>0</v>
      </c>
      <c r="AK342" s="2">
        <v>0</v>
      </c>
      <c r="AL342" s="2">
        <v>0</v>
      </c>
      <c r="AM342" s="2">
        <v>0</v>
      </c>
    </row>
    <row r="343" spans="1:39" x14ac:dyDescent="0.25">
      <c r="A343" s="1" t="s">
        <v>4485</v>
      </c>
      <c r="B343" s="1" t="s">
        <v>735</v>
      </c>
      <c r="C343" s="1" t="s">
        <v>4472</v>
      </c>
      <c r="D343" s="1" t="s">
        <v>36</v>
      </c>
      <c r="E343" s="1" t="s">
        <v>724</v>
      </c>
      <c r="F343" s="1" t="s">
        <v>25</v>
      </c>
      <c r="G343" s="1" t="s">
        <v>724</v>
      </c>
      <c r="H343" s="1" t="s">
        <v>45</v>
      </c>
      <c r="I343" s="1" t="s">
        <v>736</v>
      </c>
      <c r="J343" s="1" t="s">
        <v>4486</v>
      </c>
      <c r="K343" s="2" t="s">
        <v>4474</v>
      </c>
      <c r="L343" s="2" t="s">
        <v>3770</v>
      </c>
      <c r="M343" s="2"/>
      <c r="N343" s="2"/>
      <c r="O343" s="2">
        <v>2309</v>
      </c>
      <c r="P343" s="2">
        <v>-16.441388888888898</v>
      </c>
      <c r="Q343" s="2">
        <v>-71.558611111111105</v>
      </c>
      <c r="R343" s="2">
        <v>2</v>
      </c>
      <c r="S343" s="2" t="s">
        <v>28</v>
      </c>
      <c r="T343" s="2">
        <v>20.37</v>
      </c>
      <c r="U343" s="2">
        <v>2736.9170348551802</v>
      </c>
      <c r="V343" s="2">
        <v>52425.999255854098</v>
      </c>
      <c r="W343" s="2">
        <v>8306.2173559459898</v>
      </c>
      <c r="X343" s="2">
        <v>1039.174316054</v>
      </c>
      <c r="Y343" s="2">
        <v>0.66317458490195902</v>
      </c>
      <c r="Z343" s="2">
        <v>4.337154</v>
      </c>
      <c r="AA343" s="2">
        <v>7</v>
      </c>
      <c r="AB343" s="2" t="s">
        <v>724</v>
      </c>
      <c r="AC343" s="2" t="s">
        <v>7618</v>
      </c>
      <c r="AD343" s="2" t="e">
        <f>VLOOKUP(AB343,#REF!,2,FALSE)</f>
        <v>#REF!</v>
      </c>
      <c r="AE343" s="2" t="e">
        <f>VLOOKUP(AB343,#REF!,3,FALSE)</f>
        <v>#REF!</v>
      </c>
      <c r="AF343" s="2" t="e">
        <f>VLOOKUP(AB343,#REF!,4,FALSE)</f>
        <v>#REF!</v>
      </c>
      <c r="AG343" s="2" t="s">
        <v>7622</v>
      </c>
      <c r="AH343" s="2">
        <v>45</v>
      </c>
      <c r="AI343" s="2">
        <v>2</v>
      </c>
      <c r="AJ343" s="2">
        <v>12</v>
      </c>
      <c r="AK343" s="2">
        <v>10</v>
      </c>
      <c r="AL343" s="2">
        <v>7</v>
      </c>
      <c r="AM343" s="2">
        <v>3</v>
      </c>
    </row>
    <row r="344" spans="1:39" x14ac:dyDescent="0.25">
      <c r="A344" s="1" t="s">
        <v>4487</v>
      </c>
      <c r="B344" s="1" t="s">
        <v>737</v>
      </c>
      <c r="C344" s="1" t="s">
        <v>4472</v>
      </c>
      <c r="D344" s="1" t="s">
        <v>36</v>
      </c>
      <c r="E344" s="1" t="s">
        <v>724</v>
      </c>
      <c r="F344" s="1" t="s">
        <v>25</v>
      </c>
      <c r="G344" s="1" t="s">
        <v>724</v>
      </c>
      <c r="H344" s="1" t="s">
        <v>48</v>
      </c>
      <c r="I344" s="1" t="s">
        <v>738</v>
      </c>
      <c r="J344" s="1" t="s">
        <v>4488</v>
      </c>
      <c r="K344" s="2" t="s">
        <v>3790</v>
      </c>
      <c r="L344" s="2" t="s">
        <v>3770</v>
      </c>
      <c r="M344" s="2"/>
      <c r="N344" s="2"/>
      <c r="O344" s="2">
        <v>1640</v>
      </c>
      <c r="P344" s="2">
        <v>-16.423055555555599</v>
      </c>
      <c r="Q344" s="2">
        <v>-71.8183333333333</v>
      </c>
      <c r="R344" s="2">
        <v>59</v>
      </c>
      <c r="S344" s="2" t="s">
        <v>28</v>
      </c>
      <c r="T344" s="2">
        <v>670.22</v>
      </c>
      <c r="U344" s="2">
        <v>49.480767509176097</v>
      </c>
      <c r="V344" s="2">
        <v>35943.020042776698</v>
      </c>
      <c r="W344" s="2">
        <v>5466.0867539619403</v>
      </c>
      <c r="X344" s="2">
        <v>562.34023836400002</v>
      </c>
      <c r="Y344" s="2">
        <v>0.61054814514209699</v>
      </c>
      <c r="Z344" s="2">
        <v>16.953430000000001</v>
      </c>
      <c r="AA344" s="2">
        <v>7</v>
      </c>
      <c r="AB344" s="2" t="s">
        <v>724</v>
      </c>
      <c r="AC344" s="2" t="s">
        <v>7618</v>
      </c>
      <c r="AD344" s="2" t="e">
        <f>VLOOKUP(AB344,#REF!,2,FALSE)</f>
        <v>#REF!</v>
      </c>
      <c r="AE344" s="2" t="e">
        <f>VLOOKUP(AB344,#REF!,3,FALSE)</f>
        <v>#REF!</v>
      </c>
      <c r="AF344" s="2" t="e">
        <f>VLOOKUP(AB344,#REF!,4,FALSE)</f>
        <v>#REF!</v>
      </c>
      <c r="AG344" s="2" t="s">
        <v>7622</v>
      </c>
      <c r="AH344" s="2">
        <v>180</v>
      </c>
      <c r="AI344" s="2">
        <v>15</v>
      </c>
      <c r="AJ344" s="2">
        <v>2</v>
      </c>
      <c r="AK344" s="2">
        <v>2</v>
      </c>
      <c r="AL344" s="2">
        <v>2</v>
      </c>
      <c r="AM344" s="2">
        <v>0</v>
      </c>
    </row>
    <row r="345" spans="1:39" x14ac:dyDescent="0.25">
      <c r="A345" s="1" t="s">
        <v>4489</v>
      </c>
      <c r="B345" s="1" t="s">
        <v>739</v>
      </c>
      <c r="C345" s="1" t="s">
        <v>4472</v>
      </c>
      <c r="D345" s="1" t="s">
        <v>36</v>
      </c>
      <c r="E345" s="1" t="s">
        <v>724</v>
      </c>
      <c r="F345" s="1" t="s">
        <v>25</v>
      </c>
      <c r="G345" s="1" t="s">
        <v>724</v>
      </c>
      <c r="H345" s="1" t="s">
        <v>51</v>
      </c>
      <c r="I345" s="1" t="s">
        <v>740</v>
      </c>
      <c r="J345" s="1" t="s">
        <v>4490</v>
      </c>
      <c r="K345" s="2" t="s">
        <v>4474</v>
      </c>
      <c r="L345" s="2" t="s">
        <v>3770</v>
      </c>
      <c r="M345" s="2"/>
      <c r="N345" s="2"/>
      <c r="O345" s="2">
        <v>2459</v>
      </c>
      <c r="P345" s="2">
        <v>-16.407222222222199</v>
      </c>
      <c r="Q345" s="2">
        <v>-71.505555555555503</v>
      </c>
      <c r="R345" s="2">
        <v>1</v>
      </c>
      <c r="S345" s="2" t="s">
        <v>28</v>
      </c>
      <c r="T345" s="2">
        <v>29.83</v>
      </c>
      <c r="U345" s="2">
        <v>2318.9741870600101</v>
      </c>
      <c r="V345" s="2">
        <v>63899.026462378497</v>
      </c>
      <c r="W345" s="2">
        <v>10430.909161074</v>
      </c>
      <c r="X345" s="2">
        <v>1395.6149276609999</v>
      </c>
      <c r="Y345" s="2">
        <v>0.66950594479025805</v>
      </c>
      <c r="Z345" s="2">
        <v>6.153251</v>
      </c>
      <c r="AA345" s="2">
        <v>7</v>
      </c>
      <c r="AB345" s="2" t="s">
        <v>724</v>
      </c>
      <c r="AC345" s="2" t="s">
        <v>7618</v>
      </c>
      <c r="AD345" s="2" t="e">
        <f>VLOOKUP(AB345,#REF!,2,FALSE)</f>
        <v>#REF!</v>
      </c>
      <c r="AE345" s="2" t="e">
        <f>VLOOKUP(AB345,#REF!,3,FALSE)</f>
        <v>#REF!</v>
      </c>
      <c r="AF345" s="2" t="e">
        <f>VLOOKUP(AB345,#REF!,4,FALSE)</f>
        <v>#REF!</v>
      </c>
      <c r="AG345" s="2" t="s">
        <v>7622</v>
      </c>
      <c r="AH345" s="2">
        <v>20</v>
      </c>
      <c r="AI345" s="2">
        <v>2</v>
      </c>
      <c r="AJ345" s="2">
        <v>31</v>
      </c>
      <c r="AK345" s="2">
        <v>26</v>
      </c>
      <c r="AL345" s="2">
        <v>22</v>
      </c>
      <c r="AM345" s="2">
        <v>4</v>
      </c>
    </row>
    <row r="346" spans="1:39" x14ac:dyDescent="0.25">
      <c r="A346" s="1" t="s">
        <v>4491</v>
      </c>
      <c r="B346" s="1" t="s">
        <v>741</v>
      </c>
      <c r="C346" s="1" t="s">
        <v>4472</v>
      </c>
      <c r="D346" s="1" t="s">
        <v>36</v>
      </c>
      <c r="E346" s="1" t="s">
        <v>724</v>
      </c>
      <c r="F346" s="1" t="s">
        <v>25</v>
      </c>
      <c r="G346" s="1" t="s">
        <v>724</v>
      </c>
      <c r="H346" s="1" t="s">
        <v>54</v>
      </c>
      <c r="I346" s="1" t="s">
        <v>742</v>
      </c>
      <c r="J346" s="1" t="s">
        <v>4492</v>
      </c>
      <c r="K346" s="2" t="s">
        <v>4474</v>
      </c>
      <c r="L346" s="2" t="s">
        <v>3770</v>
      </c>
      <c r="M346" s="2"/>
      <c r="N346" s="2"/>
      <c r="O346" s="2">
        <v>2450</v>
      </c>
      <c r="P346" s="2">
        <v>-16.3947222222222</v>
      </c>
      <c r="Q346" s="2">
        <v>-71.522499999999994</v>
      </c>
      <c r="R346" s="2">
        <v>1</v>
      </c>
      <c r="S346" s="2" t="s">
        <v>28</v>
      </c>
      <c r="T346" s="2">
        <v>28.68</v>
      </c>
      <c r="U346" s="2">
        <v>2372.9079497907901</v>
      </c>
      <c r="V346" s="2">
        <v>62895.003486351503</v>
      </c>
      <c r="W346" s="2">
        <v>10570.430526870001</v>
      </c>
      <c r="X346" s="2">
        <v>1503.730975872</v>
      </c>
      <c r="Y346" s="2">
        <v>0.689308160995599</v>
      </c>
      <c r="Z346" s="2">
        <v>3.9616760000000002</v>
      </c>
      <c r="AA346" s="2">
        <v>7</v>
      </c>
      <c r="AB346" s="2" t="s">
        <v>724</v>
      </c>
      <c r="AC346" s="2" t="s">
        <v>7618</v>
      </c>
      <c r="AD346" s="2" t="e">
        <f>VLOOKUP(AB346,#REF!,2,FALSE)</f>
        <v>#REF!</v>
      </c>
      <c r="AE346" s="2" t="e">
        <f>VLOOKUP(AB346,#REF!,3,FALSE)</f>
        <v>#REF!</v>
      </c>
      <c r="AF346" s="2" t="e">
        <f>VLOOKUP(AB346,#REF!,4,FALSE)</f>
        <v>#REF!</v>
      </c>
      <c r="AG346" s="2" t="s">
        <v>7622</v>
      </c>
      <c r="AH346" s="2">
        <v>20</v>
      </c>
      <c r="AI346" s="2">
        <v>2</v>
      </c>
      <c r="AJ346" s="2">
        <v>29</v>
      </c>
      <c r="AK346" s="2">
        <v>26</v>
      </c>
      <c r="AL346" s="2">
        <v>23</v>
      </c>
      <c r="AM346" s="2">
        <v>3</v>
      </c>
    </row>
    <row r="347" spans="1:39" x14ac:dyDescent="0.25">
      <c r="A347" s="1" t="s">
        <v>4493</v>
      </c>
      <c r="B347" s="1" t="s">
        <v>743</v>
      </c>
      <c r="C347" s="1" t="s">
        <v>4472</v>
      </c>
      <c r="D347" s="1" t="s">
        <v>36</v>
      </c>
      <c r="E347" s="1" t="s">
        <v>724</v>
      </c>
      <c r="F347" s="1" t="s">
        <v>25</v>
      </c>
      <c r="G347" s="1" t="s">
        <v>724</v>
      </c>
      <c r="H347" s="1" t="s">
        <v>57</v>
      </c>
      <c r="I347" s="1" t="s">
        <v>744</v>
      </c>
      <c r="J347" s="1" t="s">
        <v>4494</v>
      </c>
      <c r="K347" s="2" t="s">
        <v>4474</v>
      </c>
      <c r="L347" s="2" t="s">
        <v>3770</v>
      </c>
      <c r="M347" s="2"/>
      <c r="N347" s="2"/>
      <c r="O347" s="2">
        <v>2515</v>
      </c>
      <c r="P347" s="2">
        <v>-16.487222222222201</v>
      </c>
      <c r="Q347" s="2">
        <v>-71.466944444444493</v>
      </c>
      <c r="R347" s="2">
        <v>12</v>
      </c>
      <c r="S347" s="2" t="s">
        <v>28</v>
      </c>
      <c r="T347" s="2">
        <v>26.7</v>
      </c>
      <c r="U347" s="2">
        <v>130.89887640449399</v>
      </c>
      <c r="V347" s="2">
        <v>5207.9997251960003</v>
      </c>
      <c r="W347" s="2">
        <v>719.12161313000001</v>
      </c>
      <c r="X347" s="2">
        <v>72.557803747999998</v>
      </c>
      <c r="Y347" s="2">
        <v>0.58000103474032305</v>
      </c>
      <c r="Z347" s="2">
        <v>7.3749909999999996</v>
      </c>
      <c r="AA347" s="2">
        <v>7</v>
      </c>
      <c r="AB347" s="2" t="s">
        <v>724</v>
      </c>
      <c r="AC347" s="2" t="s">
        <v>7618</v>
      </c>
      <c r="AD347" s="2" t="e">
        <f>VLOOKUP(AB347,#REF!,2,FALSE)</f>
        <v>#REF!</v>
      </c>
      <c r="AE347" s="2" t="e">
        <f>VLOOKUP(AB347,#REF!,3,FALSE)</f>
        <v>#REF!</v>
      </c>
      <c r="AF347" s="2" t="e">
        <f>VLOOKUP(AB347,#REF!,4,FALSE)</f>
        <v>#REF!</v>
      </c>
      <c r="AG347" s="2" t="s">
        <v>7622</v>
      </c>
      <c r="AH347" s="2">
        <v>120</v>
      </c>
      <c r="AI347" s="2">
        <v>4</v>
      </c>
      <c r="AJ347" s="2">
        <v>1</v>
      </c>
      <c r="AK347" s="2">
        <v>1</v>
      </c>
      <c r="AL347" s="2">
        <v>1</v>
      </c>
      <c r="AM347" s="2">
        <v>0</v>
      </c>
    </row>
    <row r="348" spans="1:39" x14ac:dyDescent="0.25">
      <c r="A348" s="1" t="s">
        <v>4495</v>
      </c>
      <c r="B348" s="1" t="s">
        <v>745</v>
      </c>
      <c r="C348" s="1" t="s">
        <v>4472</v>
      </c>
      <c r="D348" s="1" t="s">
        <v>36</v>
      </c>
      <c r="E348" s="1" t="s">
        <v>724</v>
      </c>
      <c r="F348" s="1" t="s">
        <v>25</v>
      </c>
      <c r="G348" s="1" t="s">
        <v>724</v>
      </c>
      <c r="H348" s="1" t="s">
        <v>60</v>
      </c>
      <c r="I348" s="1" t="s">
        <v>746</v>
      </c>
      <c r="J348" s="1" t="s">
        <v>4496</v>
      </c>
      <c r="K348" s="2" t="s">
        <v>4474</v>
      </c>
      <c r="L348" s="2" t="s">
        <v>3770</v>
      </c>
      <c r="M348" s="2"/>
      <c r="N348" s="2"/>
      <c r="O348" s="2">
        <v>2453</v>
      </c>
      <c r="P348" s="2">
        <v>-16.432777777777801</v>
      </c>
      <c r="Q348" s="2">
        <v>-71.504722222222199</v>
      </c>
      <c r="R348" s="2">
        <v>1</v>
      </c>
      <c r="S348" s="2" t="s">
        <v>28</v>
      </c>
      <c r="T348" s="2">
        <v>31.07</v>
      </c>
      <c r="U348" s="2">
        <v>5052.4943675571303</v>
      </c>
      <c r="V348" s="2">
        <v>135922.92581211901</v>
      </c>
      <c r="W348" s="2">
        <v>21609.492431391998</v>
      </c>
      <c r="X348" s="2">
        <v>3109.6492843709998</v>
      </c>
      <c r="Y348" s="2">
        <v>0.649762834487291</v>
      </c>
      <c r="Z348" s="2">
        <v>6.192393</v>
      </c>
      <c r="AA348" s="2">
        <v>7</v>
      </c>
      <c r="AB348" s="2" t="s">
        <v>724</v>
      </c>
      <c r="AC348" s="2" t="s">
        <v>7618</v>
      </c>
      <c r="AD348" s="2" t="e">
        <f>VLOOKUP(AB348,#REF!,2,FALSE)</f>
        <v>#REF!</v>
      </c>
      <c r="AE348" s="2" t="e">
        <f>VLOOKUP(AB348,#REF!,3,FALSE)</f>
        <v>#REF!</v>
      </c>
      <c r="AF348" s="2" t="e">
        <f>VLOOKUP(AB348,#REF!,4,FALSE)</f>
        <v>#REF!</v>
      </c>
      <c r="AG348" s="2" t="s">
        <v>7622</v>
      </c>
      <c r="AH348" s="2">
        <v>30</v>
      </c>
      <c r="AI348" s="2">
        <v>2</v>
      </c>
      <c r="AJ348" s="2">
        <v>61</v>
      </c>
      <c r="AK348" s="2">
        <v>58</v>
      </c>
      <c r="AL348" s="2">
        <v>49</v>
      </c>
      <c r="AM348" s="2">
        <v>9</v>
      </c>
    </row>
    <row r="349" spans="1:39" x14ac:dyDescent="0.25">
      <c r="A349" s="1" t="s">
        <v>4497</v>
      </c>
      <c r="B349" s="1" t="s">
        <v>747</v>
      </c>
      <c r="C349" s="1" t="s">
        <v>4472</v>
      </c>
      <c r="D349" s="1" t="s">
        <v>36</v>
      </c>
      <c r="E349" s="1" t="s">
        <v>724</v>
      </c>
      <c r="F349" s="1" t="s">
        <v>25</v>
      </c>
      <c r="G349" s="1" t="s">
        <v>724</v>
      </c>
      <c r="H349" s="1" t="s">
        <v>63</v>
      </c>
      <c r="I349" s="1" t="s">
        <v>748</v>
      </c>
      <c r="J349" s="1" t="s">
        <v>4498</v>
      </c>
      <c r="K349" s="2" t="s">
        <v>3773</v>
      </c>
      <c r="L349" s="2" t="s">
        <v>3770</v>
      </c>
      <c r="M349" s="2"/>
      <c r="N349" s="2"/>
      <c r="O349" s="2">
        <v>3045</v>
      </c>
      <c r="P349" s="2">
        <v>-16.517777777777798</v>
      </c>
      <c r="Q349" s="2">
        <v>-71.389722222222204</v>
      </c>
      <c r="R349" s="2">
        <v>12</v>
      </c>
      <c r="S349" s="2" t="s">
        <v>28</v>
      </c>
      <c r="T349" s="2">
        <v>172.48</v>
      </c>
      <c r="U349" s="2">
        <v>6.2384044526901699</v>
      </c>
      <c r="V349" s="2">
        <v>493.00017297400001</v>
      </c>
      <c r="W349" s="2">
        <v>47.932057737000001</v>
      </c>
      <c r="X349" s="2">
        <v>3.4297684429999999</v>
      </c>
      <c r="Y349" s="2">
        <v>0.44269694065623699</v>
      </c>
      <c r="Z349" s="2">
        <v>14.397650000000001</v>
      </c>
      <c r="AA349" s="2">
        <v>7</v>
      </c>
      <c r="AB349" s="2" t="s">
        <v>724</v>
      </c>
      <c r="AC349" s="2" t="s">
        <v>7618</v>
      </c>
      <c r="AD349" s="2" t="e">
        <f>VLOOKUP(AB349,#REF!,2,FALSE)</f>
        <v>#REF!</v>
      </c>
      <c r="AE349" s="2" t="e">
        <f>VLOOKUP(AB349,#REF!,3,FALSE)</f>
        <v>#REF!</v>
      </c>
      <c r="AF349" s="2" t="e">
        <f>VLOOKUP(AB349,#REF!,4,FALSE)</f>
        <v>#REF!</v>
      </c>
      <c r="AG349" s="2" t="s">
        <v>7622</v>
      </c>
      <c r="AH349" s="2">
        <v>180</v>
      </c>
      <c r="AI349" s="2">
        <v>10</v>
      </c>
      <c r="AJ349" s="2">
        <v>0</v>
      </c>
      <c r="AK349" s="2">
        <v>0</v>
      </c>
      <c r="AL349" s="2">
        <v>0</v>
      </c>
      <c r="AM349" s="2">
        <v>0</v>
      </c>
    </row>
    <row r="350" spans="1:39" x14ac:dyDescent="0.25">
      <c r="A350" s="1" t="s">
        <v>4499</v>
      </c>
      <c r="B350" s="1" t="s">
        <v>749</v>
      </c>
      <c r="C350" s="1" t="s">
        <v>4472</v>
      </c>
      <c r="D350" s="1" t="s">
        <v>36</v>
      </c>
      <c r="E350" s="1" t="s">
        <v>724</v>
      </c>
      <c r="F350" s="1" t="s">
        <v>25</v>
      </c>
      <c r="G350" s="1" t="s">
        <v>724</v>
      </c>
      <c r="H350" s="1" t="s">
        <v>66</v>
      </c>
      <c r="I350" s="1" t="s">
        <v>750</v>
      </c>
      <c r="J350" s="1" t="s">
        <v>4500</v>
      </c>
      <c r="K350" s="2" t="s">
        <v>3773</v>
      </c>
      <c r="L350" s="2" t="s">
        <v>3770</v>
      </c>
      <c r="M350" s="2"/>
      <c r="N350" s="2"/>
      <c r="O350" s="2">
        <v>3116</v>
      </c>
      <c r="P350" s="2">
        <v>-16.565833333333298</v>
      </c>
      <c r="Q350" s="2">
        <v>-71.368333333333297</v>
      </c>
      <c r="R350" s="2">
        <v>27</v>
      </c>
      <c r="S350" s="2" t="s">
        <v>28</v>
      </c>
      <c r="T350" s="2">
        <v>441.61</v>
      </c>
      <c r="U350" s="2">
        <v>3.1317225606304202</v>
      </c>
      <c r="V350" s="2">
        <v>930.99998436300098</v>
      </c>
      <c r="W350" s="2">
        <v>102.53709554</v>
      </c>
      <c r="X350" s="2">
        <v>4.4589163059999999</v>
      </c>
      <c r="Y350" s="2">
        <v>0.47535634581418501</v>
      </c>
      <c r="Z350" s="2">
        <v>17.682058000000001</v>
      </c>
      <c r="AA350" s="2">
        <v>7</v>
      </c>
      <c r="AB350" s="2" t="s">
        <v>724</v>
      </c>
      <c r="AC350" s="2" t="s">
        <v>7618</v>
      </c>
      <c r="AD350" s="2" t="e">
        <f>VLOOKUP(AB350,#REF!,2,FALSE)</f>
        <v>#REF!</v>
      </c>
      <c r="AE350" s="2" t="e">
        <f>VLOOKUP(AB350,#REF!,3,FALSE)</f>
        <v>#REF!</v>
      </c>
      <c r="AF350" s="2" t="e">
        <f>VLOOKUP(AB350,#REF!,4,FALSE)</f>
        <v>#REF!</v>
      </c>
      <c r="AG350" s="2" t="s">
        <v>7622</v>
      </c>
      <c r="AH350" s="2">
        <v>180</v>
      </c>
      <c r="AI350" s="2">
        <v>10</v>
      </c>
      <c r="AJ350" s="2">
        <v>0</v>
      </c>
      <c r="AK350" s="2">
        <v>0</v>
      </c>
      <c r="AL350" s="2">
        <v>0</v>
      </c>
      <c r="AM350" s="2">
        <v>0</v>
      </c>
    </row>
    <row r="351" spans="1:39" x14ac:dyDescent="0.25">
      <c r="A351" s="1" t="s">
        <v>4501</v>
      </c>
      <c r="B351" s="1" t="s">
        <v>751</v>
      </c>
      <c r="C351" s="1" t="s">
        <v>4472</v>
      </c>
      <c r="D351" s="1" t="s">
        <v>36</v>
      </c>
      <c r="E351" s="1" t="s">
        <v>724</v>
      </c>
      <c r="F351" s="1" t="s">
        <v>25</v>
      </c>
      <c r="G351" s="1" t="s">
        <v>724</v>
      </c>
      <c r="H351" s="1" t="s">
        <v>69</v>
      </c>
      <c r="I351" s="1" t="s">
        <v>752</v>
      </c>
      <c r="J351" s="1" t="s">
        <v>4502</v>
      </c>
      <c r="K351" s="2" t="s">
        <v>3790</v>
      </c>
      <c r="L351" s="2" t="s">
        <v>3770</v>
      </c>
      <c r="M351" s="2"/>
      <c r="N351" s="2"/>
      <c r="O351" s="2">
        <v>2561</v>
      </c>
      <c r="P351" s="2">
        <v>-16.557222222222201</v>
      </c>
      <c r="Q351" s="2">
        <v>-71.4513888888889</v>
      </c>
      <c r="R351" s="2">
        <v>6</v>
      </c>
      <c r="S351" s="2" t="s">
        <v>28</v>
      </c>
      <c r="T351" s="2">
        <v>34.93</v>
      </c>
      <c r="U351" s="2">
        <v>60.177497852848497</v>
      </c>
      <c r="V351" s="2">
        <v>5042.99955085902</v>
      </c>
      <c r="W351" s="2">
        <v>593.70788336199905</v>
      </c>
      <c r="X351" s="2">
        <v>59.527166010999998</v>
      </c>
      <c r="Y351" s="2">
        <v>0.603548562720571</v>
      </c>
      <c r="Z351" s="2">
        <v>11.491630000000001</v>
      </c>
      <c r="AA351" s="2">
        <v>7</v>
      </c>
      <c r="AB351" s="2" t="s">
        <v>724</v>
      </c>
      <c r="AC351" s="2" t="s">
        <v>7618</v>
      </c>
      <c r="AD351" s="2" t="e">
        <f>VLOOKUP(AB351,#REF!,2,FALSE)</f>
        <v>#REF!</v>
      </c>
      <c r="AE351" s="2" t="e">
        <f>VLOOKUP(AB351,#REF!,3,FALSE)</f>
        <v>#REF!</v>
      </c>
      <c r="AF351" s="2" t="e">
        <f>VLOOKUP(AB351,#REF!,4,FALSE)</f>
        <v>#REF!</v>
      </c>
      <c r="AG351" s="2" t="s">
        <v>7622</v>
      </c>
      <c r="AH351" s="2">
        <v>120</v>
      </c>
      <c r="AI351" s="2">
        <v>4</v>
      </c>
      <c r="AJ351" s="2">
        <v>2</v>
      </c>
      <c r="AK351" s="2">
        <v>2</v>
      </c>
      <c r="AL351" s="2">
        <v>2</v>
      </c>
      <c r="AM351" s="2">
        <v>0</v>
      </c>
    </row>
    <row r="352" spans="1:39" x14ac:dyDescent="0.25">
      <c r="A352" s="1" t="s">
        <v>4503</v>
      </c>
      <c r="B352" s="1" t="s">
        <v>753</v>
      </c>
      <c r="C352" s="1" t="s">
        <v>4472</v>
      </c>
      <c r="D352" s="1" t="s">
        <v>36</v>
      </c>
      <c r="E352" s="1" t="s">
        <v>724</v>
      </c>
      <c r="F352" s="1" t="s">
        <v>25</v>
      </c>
      <c r="G352" s="1" t="s">
        <v>724</v>
      </c>
      <c r="H352" s="1" t="s">
        <v>72</v>
      </c>
      <c r="I352" s="1" t="s">
        <v>754</v>
      </c>
      <c r="J352" s="1" t="s">
        <v>4504</v>
      </c>
      <c r="K352" s="2" t="s">
        <v>4474</v>
      </c>
      <c r="L352" s="2" t="s">
        <v>3770</v>
      </c>
      <c r="M352" s="2"/>
      <c r="N352" s="2"/>
      <c r="O352" s="2">
        <v>2441</v>
      </c>
      <c r="P352" s="2">
        <v>-16.4569444444444</v>
      </c>
      <c r="Q352" s="2">
        <v>-71.494722222222194</v>
      </c>
      <c r="R352" s="2">
        <v>8</v>
      </c>
      <c r="S352" s="2" t="s">
        <v>28</v>
      </c>
      <c r="T352" s="2">
        <v>36.630000000000003</v>
      </c>
      <c r="U352" s="2">
        <v>148.81244881244899</v>
      </c>
      <c r="V352" s="2">
        <v>4510.9990675319996</v>
      </c>
      <c r="W352" s="2">
        <v>687.67328918999999</v>
      </c>
      <c r="X352" s="2">
        <v>93.528123500000007</v>
      </c>
      <c r="Y352" s="2">
        <v>0.64884921035072995</v>
      </c>
      <c r="Z352" s="2">
        <v>11.491630000000001</v>
      </c>
      <c r="AA352" s="2">
        <v>7</v>
      </c>
      <c r="AB352" s="2" t="s">
        <v>724</v>
      </c>
      <c r="AC352" s="2" t="s">
        <v>7618</v>
      </c>
      <c r="AD352" s="2" t="e">
        <f>VLOOKUP(AB352,#REF!,2,FALSE)</f>
        <v>#REF!</v>
      </c>
      <c r="AE352" s="2" t="e">
        <f>VLOOKUP(AB352,#REF!,3,FALSE)</f>
        <v>#REF!</v>
      </c>
      <c r="AF352" s="2" t="e">
        <f>VLOOKUP(AB352,#REF!,4,FALSE)</f>
        <v>#REF!</v>
      </c>
      <c r="AG352" s="2" t="s">
        <v>7622</v>
      </c>
      <c r="AH352" s="2">
        <v>30</v>
      </c>
      <c r="AI352" s="2">
        <v>2</v>
      </c>
      <c r="AJ352" s="2">
        <v>1</v>
      </c>
      <c r="AK352" s="2">
        <v>1</v>
      </c>
      <c r="AL352" s="2">
        <v>1</v>
      </c>
      <c r="AM352" s="2">
        <v>0</v>
      </c>
    </row>
    <row r="353" spans="1:39" x14ac:dyDescent="0.25">
      <c r="A353" s="1" t="s">
        <v>4505</v>
      </c>
      <c r="B353" s="1" t="s">
        <v>755</v>
      </c>
      <c r="C353" s="1" t="s">
        <v>4472</v>
      </c>
      <c r="D353" s="1" t="s">
        <v>36</v>
      </c>
      <c r="E353" s="1" t="s">
        <v>724</v>
      </c>
      <c r="F353" s="1" t="s">
        <v>25</v>
      </c>
      <c r="G353" s="1" t="s">
        <v>724</v>
      </c>
      <c r="H353" s="1" t="s">
        <v>75</v>
      </c>
      <c r="I353" s="1" t="s">
        <v>756</v>
      </c>
      <c r="J353" s="1" t="s">
        <v>4506</v>
      </c>
      <c r="K353" s="2" t="s">
        <v>4474</v>
      </c>
      <c r="L353" s="2" t="s">
        <v>3770</v>
      </c>
      <c r="M353" s="2"/>
      <c r="N353" s="2"/>
      <c r="O353" s="2">
        <v>2300</v>
      </c>
      <c r="P353" s="2">
        <v>-16.424444444444401</v>
      </c>
      <c r="Q353" s="2">
        <v>-71.566388888888895</v>
      </c>
      <c r="R353" s="2">
        <v>3</v>
      </c>
      <c r="S353" s="2" t="s">
        <v>28</v>
      </c>
      <c r="T353" s="2">
        <v>26.63</v>
      </c>
      <c r="U353" s="2">
        <v>1279.3466015771701</v>
      </c>
      <c r="V353" s="2">
        <v>25611.989205807</v>
      </c>
      <c r="W353" s="2">
        <v>4058.1296264119901</v>
      </c>
      <c r="X353" s="2">
        <v>586.12477744</v>
      </c>
      <c r="Y353" s="2">
        <v>0.68552146857529095</v>
      </c>
      <c r="Z353" s="2">
        <v>6.5657519999999998</v>
      </c>
      <c r="AA353" s="2">
        <v>7</v>
      </c>
      <c r="AB353" s="2" t="s">
        <v>724</v>
      </c>
      <c r="AC353" s="2" t="s">
        <v>7618</v>
      </c>
      <c r="AD353" s="2" t="e">
        <f>VLOOKUP(AB353,#REF!,2,FALSE)</f>
        <v>#REF!</v>
      </c>
      <c r="AE353" s="2" t="e">
        <f>VLOOKUP(AB353,#REF!,3,FALSE)</f>
        <v>#REF!</v>
      </c>
      <c r="AF353" s="2" t="e">
        <f>VLOOKUP(AB353,#REF!,4,FALSE)</f>
        <v>#REF!</v>
      </c>
      <c r="AG353" s="2" t="s">
        <v>7622</v>
      </c>
      <c r="AH353" s="2">
        <v>45</v>
      </c>
      <c r="AI353" s="2">
        <v>2</v>
      </c>
      <c r="AJ353" s="2">
        <v>10</v>
      </c>
      <c r="AK353" s="2">
        <v>8</v>
      </c>
      <c r="AL353" s="2">
        <v>7</v>
      </c>
      <c r="AM353" s="2">
        <v>1</v>
      </c>
    </row>
    <row r="354" spans="1:39" x14ac:dyDescent="0.25">
      <c r="A354" s="1" t="s">
        <v>4507</v>
      </c>
      <c r="B354" s="1" t="s">
        <v>757</v>
      </c>
      <c r="C354" s="1" t="s">
        <v>4472</v>
      </c>
      <c r="D354" s="1" t="s">
        <v>36</v>
      </c>
      <c r="E354" s="1" t="s">
        <v>724</v>
      </c>
      <c r="F354" s="1" t="s">
        <v>25</v>
      </c>
      <c r="G354" s="1" t="s">
        <v>724</v>
      </c>
      <c r="H354" s="1" t="s">
        <v>78</v>
      </c>
      <c r="I354" s="1" t="s">
        <v>758</v>
      </c>
      <c r="J354" s="1" t="s">
        <v>4508</v>
      </c>
      <c r="K354" s="2" t="s">
        <v>3778</v>
      </c>
      <c r="L354" s="2" t="s">
        <v>3770</v>
      </c>
      <c r="M354" s="2"/>
      <c r="N354" s="2"/>
      <c r="O354" s="2">
        <v>1281</v>
      </c>
      <c r="P354" s="2">
        <v>-16.346111111111099</v>
      </c>
      <c r="Q354" s="2">
        <v>-72.128333333333302</v>
      </c>
      <c r="R354" s="2">
        <v>17</v>
      </c>
      <c r="S354" s="2" t="s">
        <v>28</v>
      </c>
      <c r="T354" s="2">
        <v>93.31</v>
      </c>
      <c r="U354" s="2">
        <v>12.7639052620298</v>
      </c>
      <c r="V354" s="2">
        <v>691.00009489399997</v>
      </c>
      <c r="W354" s="2">
        <v>99.384643191999999</v>
      </c>
      <c r="X354" s="2">
        <v>7.0628465409999999</v>
      </c>
      <c r="Y354" s="2">
        <v>0.579634622459681</v>
      </c>
      <c r="Z354" s="2">
        <v>14.397650000000001</v>
      </c>
      <c r="AA354" s="2">
        <v>7</v>
      </c>
      <c r="AB354" s="2" t="s">
        <v>724</v>
      </c>
      <c r="AC354" s="2" t="s">
        <v>7618</v>
      </c>
      <c r="AD354" s="2" t="e">
        <f>VLOOKUP(AB354,#REF!,2,FALSE)</f>
        <v>#REF!</v>
      </c>
      <c r="AE354" s="2" t="e">
        <f>VLOOKUP(AB354,#REF!,3,FALSE)</f>
        <v>#REF!</v>
      </c>
      <c r="AF354" s="2" t="e">
        <f>VLOOKUP(AB354,#REF!,4,FALSE)</f>
        <v>#REF!</v>
      </c>
      <c r="AG354" s="2" t="s">
        <v>7622</v>
      </c>
      <c r="AH354" s="2">
        <v>180</v>
      </c>
      <c r="AI354" s="2">
        <v>15</v>
      </c>
      <c r="AJ354" s="2">
        <v>0</v>
      </c>
      <c r="AK354" s="2">
        <v>0</v>
      </c>
      <c r="AL354" s="2">
        <v>0</v>
      </c>
      <c r="AM354" s="2">
        <v>0</v>
      </c>
    </row>
    <row r="355" spans="1:39" x14ac:dyDescent="0.25">
      <c r="A355" s="1" t="s">
        <v>4509</v>
      </c>
      <c r="B355" s="1" t="s">
        <v>759</v>
      </c>
      <c r="C355" s="1" t="s">
        <v>4472</v>
      </c>
      <c r="D355" s="1" t="s">
        <v>36</v>
      </c>
      <c r="E355" s="1" t="s">
        <v>724</v>
      </c>
      <c r="F355" s="1" t="s">
        <v>25</v>
      </c>
      <c r="G355" s="1" t="s">
        <v>724</v>
      </c>
      <c r="H355" s="1" t="s">
        <v>81</v>
      </c>
      <c r="I355" s="1" t="s">
        <v>760</v>
      </c>
      <c r="J355" s="1" t="s">
        <v>4510</v>
      </c>
      <c r="K355" s="2" t="s">
        <v>3781</v>
      </c>
      <c r="L355" s="2" t="s">
        <v>3770</v>
      </c>
      <c r="M355" s="2"/>
      <c r="N355" s="2"/>
      <c r="O355" s="2">
        <v>4217</v>
      </c>
      <c r="P355" s="2">
        <v>-16.183611111111102</v>
      </c>
      <c r="Q355" s="2">
        <v>-71.061944444444407</v>
      </c>
      <c r="R355" s="2">
        <v>140</v>
      </c>
      <c r="S355" s="2" t="s">
        <v>28</v>
      </c>
      <c r="T355" s="2">
        <v>2264.59</v>
      </c>
      <c r="U355" s="2">
        <v>0.74273930380333797</v>
      </c>
      <c r="V355" s="2">
        <v>1490.0004224940001</v>
      </c>
      <c r="W355" s="2">
        <v>202.84555769100001</v>
      </c>
      <c r="X355" s="2">
        <v>5.3926707499999997</v>
      </c>
      <c r="Y355" s="2">
        <v>0.468528050564535</v>
      </c>
      <c r="Z355" s="2">
        <v>27.337288000000001</v>
      </c>
      <c r="AA355" s="2">
        <v>7</v>
      </c>
      <c r="AB355" s="2" t="s">
        <v>724</v>
      </c>
      <c r="AC355" s="2" t="s">
        <v>7618</v>
      </c>
      <c r="AD355" s="2" t="e">
        <f>VLOOKUP(AB355,#REF!,2,FALSE)</f>
        <v>#REF!</v>
      </c>
      <c r="AE355" s="2" t="e">
        <f>VLOOKUP(AB355,#REF!,3,FALSE)</f>
        <v>#REF!</v>
      </c>
      <c r="AF355" s="2" t="e">
        <f>VLOOKUP(AB355,#REF!,4,FALSE)</f>
        <v>#REF!</v>
      </c>
      <c r="AG355" s="2" t="s">
        <v>7622</v>
      </c>
      <c r="AH355" s="2">
        <v>240</v>
      </c>
      <c r="AI355" s="2">
        <v>15</v>
      </c>
      <c r="AJ355" s="2">
        <v>0</v>
      </c>
      <c r="AK355" s="2">
        <v>0</v>
      </c>
      <c r="AL355" s="2">
        <v>0</v>
      </c>
      <c r="AM355" s="2">
        <v>0</v>
      </c>
    </row>
    <row r="356" spans="1:39" x14ac:dyDescent="0.25">
      <c r="A356" s="1" t="s">
        <v>4511</v>
      </c>
      <c r="B356" s="1" t="s">
        <v>761</v>
      </c>
      <c r="C356" s="1" t="s">
        <v>4472</v>
      </c>
      <c r="D356" s="1" t="s">
        <v>36</v>
      </c>
      <c r="E356" s="1" t="s">
        <v>724</v>
      </c>
      <c r="F356" s="1" t="s">
        <v>25</v>
      </c>
      <c r="G356" s="1" t="s">
        <v>724</v>
      </c>
      <c r="H356" s="1" t="s">
        <v>84</v>
      </c>
      <c r="I356" s="1" t="s">
        <v>762</v>
      </c>
      <c r="J356" s="1" t="s">
        <v>4512</v>
      </c>
      <c r="K356" s="2" t="s">
        <v>3773</v>
      </c>
      <c r="L356" s="2" t="s">
        <v>3770</v>
      </c>
      <c r="M356" s="2"/>
      <c r="N356" s="2"/>
      <c r="O356" s="2">
        <v>1390</v>
      </c>
      <c r="P356" s="2">
        <v>-16.320833333333301</v>
      </c>
      <c r="Q356" s="2">
        <v>-72.098888888888894</v>
      </c>
      <c r="R356" s="2">
        <v>31</v>
      </c>
      <c r="S356" s="2" t="s">
        <v>28</v>
      </c>
      <c r="T356" s="2">
        <v>187.98</v>
      </c>
      <c r="U356" s="2">
        <v>4.4260027662517301</v>
      </c>
      <c r="V356" s="2">
        <v>770.999974726</v>
      </c>
      <c r="W356" s="2">
        <v>112.581585527</v>
      </c>
      <c r="X356" s="2">
        <v>5.5877710580000004</v>
      </c>
      <c r="Y356" s="2">
        <v>0.57207252066644698</v>
      </c>
      <c r="Z356" s="2">
        <v>22.979894000000002</v>
      </c>
      <c r="AA356" s="2">
        <v>7</v>
      </c>
      <c r="AB356" s="2" t="s">
        <v>724</v>
      </c>
      <c r="AC356" s="2" t="s">
        <v>7618</v>
      </c>
      <c r="AD356" s="2" t="e">
        <f>VLOOKUP(AB356,#REF!,2,FALSE)</f>
        <v>#REF!</v>
      </c>
      <c r="AE356" s="2" t="e">
        <f>VLOOKUP(AB356,#REF!,3,FALSE)</f>
        <v>#REF!</v>
      </c>
      <c r="AF356" s="2" t="e">
        <f>VLOOKUP(AB356,#REF!,4,FALSE)</f>
        <v>#REF!</v>
      </c>
      <c r="AG356" s="2" t="s">
        <v>7622</v>
      </c>
      <c r="AH356" s="2">
        <v>180</v>
      </c>
      <c r="AI356" s="2">
        <v>15</v>
      </c>
      <c r="AJ356" s="2">
        <v>0</v>
      </c>
      <c r="AK356" s="2">
        <v>0</v>
      </c>
      <c r="AL356" s="2">
        <v>0</v>
      </c>
      <c r="AM356" s="2">
        <v>0</v>
      </c>
    </row>
    <row r="357" spans="1:39" x14ac:dyDescent="0.25">
      <c r="A357" s="1" t="s">
        <v>4513</v>
      </c>
      <c r="B357" s="1" t="s">
        <v>763</v>
      </c>
      <c r="C357" s="1" t="s">
        <v>4472</v>
      </c>
      <c r="D357" s="1" t="s">
        <v>36</v>
      </c>
      <c r="E357" s="1" t="s">
        <v>724</v>
      </c>
      <c r="F357" s="1" t="s">
        <v>25</v>
      </c>
      <c r="G357" s="1" t="s">
        <v>724</v>
      </c>
      <c r="H357" s="1" t="s">
        <v>87</v>
      </c>
      <c r="I357" s="1" t="s">
        <v>764</v>
      </c>
      <c r="J357" s="1" t="s">
        <v>4514</v>
      </c>
      <c r="K357" s="2" t="s">
        <v>3790</v>
      </c>
      <c r="L357" s="2" t="s">
        <v>3770</v>
      </c>
      <c r="M357" s="2"/>
      <c r="N357" s="2"/>
      <c r="O357" s="2">
        <v>1283</v>
      </c>
      <c r="P357" s="2">
        <v>-16.4936111111111</v>
      </c>
      <c r="Q357" s="2">
        <v>-72.094722222222202</v>
      </c>
      <c r="R357" s="2">
        <v>16</v>
      </c>
      <c r="S357" s="2" t="s">
        <v>28</v>
      </c>
      <c r="T357" s="2">
        <v>370.16</v>
      </c>
      <c r="U357" s="2">
        <v>19.326777609682299</v>
      </c>
      <c r="V357" s="2">
        <v>6961.9998127229801</v>
      </c>
      <c r="W357" s="2">
        <v>1227.2138420849999</v>
      </c>
      <c r="X357" s="2">
        <v>138.38140250000001</v>
      </c>
      <c r="Y357" s="2">
        <v>0.60844939166398804</v>
      </c>
      <c r="Z357" s="2">
        <v>16.953430000000001</v>
      </c>
      <c r="AA357" s="2">
        <v>7</v>
      </c>
      <c r="AB357" s="2" t="s">
        <v>724</v>
      </c>
      <c r="AC357" s="2" t="s">
        <v>7618</v>
      </c>
      <c r="AD357" s="2" t="e">
        <f>VLOOKUP(AB357,#REF!,2,FALSE)</f>
        <v>#REF!</v>
      </c>
      <c r="AE357" s="2" t="e">
        <f>VLOOKUP(AB357,#REF!,3,FALSE)</f>
        <v>#REF!</v>
      </c>
      <c r="AF357" s="2" t="e">
        <f>VLOOKUP(AB357,#REF!,4,FALSE)</f>
        <v>#REF!</v>
      </c>
      <c r="AG357" s="2" t="s">
        <v>7622</v>
      </c>
      <c r="AH357" s="2">
        <v>180</v>
      </c>
      <c r="AI357" s="2">
        <v>15</v>
      </c>
      <c r="AJ357" s="2">
        <v>0</v>
      </c>
      <c r="AK357" s="2">
        <v>0</v>
      </c>
      <c r="AL357" s="2">
        <v>0</v>
      </c>
      <c r="AM357" s="2">
        <v>0</v>
      </c>
    </row>
    <row r="358" spans="1:39" x14ac:dyDescent="0.25">
      <c r="A358" s="1" t="s">
        <v>4515</v>
      </c>
      <c r="B358" s="1" t="s">
        <v>765</v>
      </c>
      <c r="C358" s="1" t="s">
        <v>4472</v>
      </c>
      <c r="D358" s="1" t="s">
        <v>36</v>
      </c>
      <c r="E358" s="1" t="s">
        <v>724</v>
      </c>
      <c r="F358" s="1" t="s">
        <v>25</v>
      </c>
      <c r="G358" s="1" t="s">
        <v>724</v>
      </c>
      <c r="H358" s="1" t="s">
        <v>176</v>
      </c>
      <c r="I358" s="1" t="s">
        <v>766</v>
      </c>
      <c r="J358" s="1" t="s">
        <v>4516</v>
      </c>
      <c r="K358" s="2" t="s">
        <v>4474</v>
      </c>
      <c r="L358" s="2" t="s">
        <v>3770</v>
      </c>
      <c r="M358" s="2"/>
      <c r="N358" s="2"/>
      <c r="O358" s="2">
        <v>2352</v>
      </c>
      <c r="P358" s="2">
        <v>-16.467500000000001</v>
      </c>
      <c r="Q358" s="2">
        <v>-71.528611111111104</v>
      </c>
      <c r="R358" s="2">
        <v>14</v>
      </c>
      <c r="S358" s="2" t="s">
        <v>28</v>
      </c>
      <c r="T358" s="2">
        <v>18.64</v>
      </c>
      <c r="U358" s="2">
        <v>3909.7103004291798</v>
      </c>
      <c r="V358" s="2">
        <v>78761.997289017498</v>
      </c>
      <c r="W358" s="2">
        <v>12495.6909289</v>
      </c>
      <c r="X358" s="2">
        <v>1694.20512641</v>
      </c>
      <c r="Y358" s="2">
        <v>0.66675175433915701</v>
      </c>
      <c r="Z358" s="2">
        <v>4.7041180000000002</v>
      </c>
      <c r="AA358" s="2">
        <v>7</v>
      </c>
      <c r="AB358" s="2" t="s">
        <v>724</v>
      </c>
      <c r="AC358" s="2" t="s">
        <v>7618</v>
      </c>
      <c r="AD358" s="2" t="e">
        <f>VLOOKUP(AB358,#REF!,2,FALSE)</f>
        <v>#REF!</v>
      </c>
      <c r="AE358" s="2" t="e">
        <f>VLOOKUP(AB358,#REF!,3,FALSE)</f>
        <v>#REF!</v>
      </c>
      <c r="AF358" s="2" t="e">
        <f>VLOOKUP(AB358,#REF!,4,FALSE)</f>
        <v>#REF!</v>
      </c>
      <c r="AG358" s="2" t="s">
        <v>7622</v>
      </c>
      <c r="AH358" s="2">
        <v>40</v>
      </c>
      <c r="AI358" s="2">
        <v>2</v>
      </c>
      <c r="AJ358" s="2">
        <v>37</v>
      </c>
      <c r="AK358" s="2">
        <v>35</v>
      </c>
      <c r="AL358" s="2">
        <v>33</v>
      </c>
      <c r="AM358" s="2">
        <v>2</v>
      </c>
    </row>
    <row r="359" spans="1:39" x14ac:dyDescent="0.25">
      <c r="A359" s="1" t="s">
        <v>4517</v>
      </c>
      <c r="B359" s="1" t="s">
        <v>767</v>
      </c>
      <c r="C359" s="1" t="s">
        <v>4472</v>
      </c>
      <c r="D359" s="1" t="s">
        <v>36</v>
      </c>
      <c r="E359" s="1" t="s">
        <v>724</v>
      </c>
      <c r="F359" s="1" t="s">
        <v>25</v>
      </c>
      <c r="G359" s="1" t="s">
        <v>724</v>
      </c>
      <c r="H359" s="1" t="s">
        <v>179</v>
      </c>
      <c r="I359" s="1" t="s">
        <v>768</v>
      </c>
      <c r="J359" s="1" t="s">
        <v>4518</v>
      </c>
      <c r="K359" s="2" t="s">
        <v>4474</v>
      </c>
      <c r="L359" s="2" t="s">
        <v>3770</v>
      </c>
      <c r="M359" s="2"/>
      <c r="N359" s="2"/>
      <c r="O359" s="2">
        <v>2218</v>
      </c>
      <c r="P359" s="2">
        <v>-16.449444444444399</v>
      </c>
      <c r="Q359" s="2">
        <v>-71.591666666666697</v>
      </c>
      <c r="R359" s="2">
        <v>10</v>
      </c>
      <c r="S359" s="2" t="s">
        <v>28</v>
      </c>
      <c r="T359" s="2">
        <v>31.62</v>
      </c>
      <c r="U359" s="2">
        <v>662.77672359266296</v>
      </c>
      <c r="V359" s="2">
        <v>17101.9998978269</v>
      </c>
      <c r="W359" s="2">
        <v>2713.1210425260001</v>
      </c>
      <c r="X359" s="2">
        <v>376.77979696199998</v>
      </c>
      <c r="Y359" s="2">
        <v>0.63617812486221803</v>
      </c>
      <c r="Z359" s="2">
        <v>7.4420500000000001</v>
      </c>
      <c r="AA359" s="2">
        <v>7</v>
      </c>
      <c r="AB359" s="2" t="s">
        <v>724</v>
      </c>
      <c r="AC359" s="2" t="s">
        <v>7618</v>
      </c>
      <c r="AD359" s="2" t="e">
        <f>VLOOKUP(AB359,#REF!,2,FALSE)</f>
        <v>#REF!</v>
      </c>
      <c r="AE359" s="2" t="e">
        <f>VLOOKUP(AB359,#REF!,3,FALSE)</f>
        <v>#REF!</v>
      </c>
      <c r="AF359" s="2" t="e">
        <f>VLOOKUP(AB359,#REF!,4,FALSE)</f>
        <v>#REF!</v>
      </c>
      <c r="AG359" s="2" t="s">
        <v>7622</v>
      </c>
      <c r="AH359" s="2">
        <v>60</v>
      </c>
      <c r="AI359" s="2">
        <v>2</v>
      </c>
      <c r="AJ359" s="2">
        <v>3</v>
      </c>
      <c r="AK359" s="2">
        <v>2</v>
      </c>
      <c r="AL359" s="2">
        <v>2</v>
      </c>
      <c r="AM359" s="2">
        <v>0</v>
      </c>
    </row>
    <row r="360" spans="1:39" x14ac:dyDescent="0.25">
      <c r="A360" s="1" t="s">
        <v>4519</v>
      </c>
      <c r="B360" s="1" t="s">
        <v>769</v>
      </c>
      <c r="C360" s="1" t="s">
        <v>4472</v>
      </c>
      <c r="D360" s="1" t="s">
        <v>36</v>
      </c>
      <c r="E360" s="1" t="s">
        <v>724</v>
      </c>
      <c r="F360" s="1" t="s">
        <v>25</v>
      </c>
      <c r="G360" s="1" t="s">
        <v>724</v>
      </c>
      <c r="H360" s="1" t="s">
        <v>770</v>
      </c>
      <c r="I360" s="1" t="s">
        <v>771</v>
      </c>
      <c r="J360" s="1" t="s">
        <v>4520</v>
      </c>
      <c r="K360" s="2" t="s">
        <v>4036</v>
      </c>
      <c r="L360" s="2" t="s">
        <v>3770</v>
      </c>
      <c r="M360" s="2"/>
      <c r="N360" s="2"/>
      <c r="O360" s="2">
        <v>1976</v>
      </c>
      <c r="P360" s="2">
        <v>-16.425277777777801</v>
      </c>
      <c r="Q360" s="2">
        <v>-71.672499999999999</v>
      </c>
      <c r="R360" s="2">
        <v>38</v>
      </c>
      <c r="S360" s="2" t="s">
        <v>28</v>
      </c>
      <c r="T360" s="2">
        <v>227.14</v>
      </c>
      <c r="U360" s="2">
        <v>86.470899005018893</v>
      </c>
      <c r="V360" s="2">
        <v>15391.000082971401</v>
      </c>
      <c r="W360" s="2">
        <v>2288.1734371590001</v>
      </c>
      <c r="X360" s="2">
        <v>306.28877448399999</v>
      </c>
      <c r="Y360" s="2">
        <v>0.66890132654911405</v>
      </c>
      <c r="Z360" s="2">
        <v>6.3302350000000001</v>
      </c>
      <c r="AA360" s="2">
        <v>7</v>
      </c>
      <c r="AB360" s="2" t="s">
        <v>724</v>
      </c>
      <c r="AC360" s="2" t="s">
        <v>7618</v>
      </c>
      <c r="AD360" s="2" t="e">
        <f>VLOOKUP(AB360,#REF!,2,FALSE)</f>
        <v>#REF!</v>
      </c>
      <c r="AE360" s="2" t="e">
        <f>VLOOKUP(AB360,#REF!,3,FALSE)</f>
        <v>#REF!</v>
      </c>
      <c r="AF360" s="2" t="e">
        <f>VLOOKUP(AB360,#REF!,4,FALSE)</f>
        <v>#REF!</v>
      </c>
      <c r="AG360" s="2" t="s">
        <v>7622</v>
      </c>
      <c r="AH360" s="2">
        <v>120</v>
      </c>
      <c r="AI360" s="2">
        <v>10</v>
      </c>
      <c r="AJ360" s="2">
        <v>5</v>
      </c>
      <c r="AK360" s="2">
        <v>3</v>
      </c>
      <c r="AL360" s="2">
        <v>3</v>
      </c>
      <c r="AM360" s="2">
        <v>0</v>
      </c>
    </row>
    <row r="361" spans="1:39" x14ac:dyDescent="0.25">
      <c r="A361" s="1" t="s">
        <v>4521</v>
      </c>
      <c r="B361" s="1" t="s">
        <v>772</v>
      </c>
      <c r="C361" s="1" t="s">
        <v>4472</v>
      </c>
      <c r="D361" s="1" t="s">
        <v>36</v>
      </c>
      <c r="E361" s="1" t="s">
        <v>724</v>
      </c>
      <c r="F361" s="1" t="s">
        <v>25</v>
      </c>
      <c r="G361" s="1" t="s">
        <v>724</v>
      </c>
      <c r="H361" s="1" t="s">
        <v>773</v>
      </c>
      <c r="I361" s="1" t="s">
        <v>774</v>
      </c>
      <c r="J361" s="1" t="s">
        <v>4522</v>
      </c>
      <c r="K361" s="2" t="s">
        <v>3773</v>
      </c>
      <c r="L361" s="2" t="s">
        <v>3770</v>
      </c>
      <c r="M361" s="2"/>
      <c r="N361" s="2"/>
      <c r="O361" s="2">
        <v>1189</v>
      </c>
      <c r="P361" s="2">
        <v>-16.4658333333333</v>
      </c>
      <c r="Q361" s="2">
        <v>-71.935833333333306</v>
      </c>
      <c r="R361" s="2">
        <v>54</v>
      </c>
      <c r="S361" s="2" t="s">
        <v>28</v>
      </c>
      <c r="T361" s="2">
        <v>1543.5</v>
      </c>
      <c r="U361" s="2">
        <v>2.2293488824101102</v>
      </c>
      <c r="V361" s="2">
        <v>4198.0019299390497</v>
      </c>
      <c r="W361" s="2">
        <v>514.292590006002</v>
      </c>
      <c r="X361" s="2">
        <v>81.632825011999998</v>
      </c>
      <c r="Y361" s="2">
        <v>0.64558523225668996</v>
      </c>
      <c r="Z361" s="2">
        <v>14.397650000000001</v>
      </c>
      <c r="AA361" s="2">
        <v>7</v>
      </c>
      <c r="AB361" s="2" t="s">
        <v>724</v>
      </c>
      <c r="AC361" s="2" t="s">
        <v>7618</v>
      </c>
      <c r="AD361" s="2" t="e">
        <f>VLOOKUP(AB361,#REF!,2,FALSE)</f>
        <v>#REF!</v>
      </c>
      <c r="AE361" s="2" t="e">
        <f>VLOOKUP(AB361,#REF!,3,FALSE)</f>
        <v>#REF!</v>
      </c>
      <c r="AF361" s="2" t="e">
        <f>VLOOKUP(AB361,#REF!,4,FALSE)</f>
        <v>#REF!</v>
      </c>
      <c r="AG361" s="2" t="s">
        <v>7622</v>
      </c>
      <c r="AH361" s="2">
        <v>180</v>
      </c>
      <c r="AI361" s="2">
        <v>15</v>
      </c>
      <c r="AJ361" s="2">
        <v>0</v>
      </c>
      <c r="AK361" s="2">
        <v>0</v>
      </c>
      <c r="AL361" s="2">
        <v>0</v>
      </c>
      <c r="AM361" s="2">
        <v>0</v>
      </c>
    </row>
    <row r="362" spans="1:39" x14ac:dyDescent="0.25">
      <c r="A362" s="1" t="s">
        <v>4523</v>
      </c>
      <c r="B362" s="1" t="s">
        <v>775</v>
      </c>
      <c r="C362" s="1" t="s">
        <v>4472</v>
      </c>
      <c r="D362" s="1" t="s">
        <v>36</v>
      </c>
      <c r="E362" s="1" t="s">
        <v>724</v>
      </c>
      <c r="F362" s="1" t="s">
        <v>25</v>
      </c>
      <c r="G362" s="1" t="s">
        <v>724</v>
      </c>
      <c r="H362" s="1" t="s">
        <v>776</v>
      </c>
      <c r="I362" s="1" t="s">
        <v>777</v>
      </c>
      <c r="J362" s="1" t="s">
        <v>4524</v>
      </c>
      <c r="K362" s="2" t="s">
        <v>4474</v>
      </c>
      <c r="L362" s="2" t="s">
        <v>3770</v>
      </c>
      <c r="M362" s="2"/>
      <c r="N362" s="2"/>
      <c r="O362" s="2">
        <v>2402</v>
      </c>
      <c r="P362" s="2">
        <v>-16.3819444444444</v>
      </c>
      <c r="Q362" s="2">
        <v>-71.536388888888894</v>
      </c>
      <c r="R362" s="2">
        <v>1</v>
      </c>
      <c r="S362" s="2" t="s">
        <v>28</v>
      </c>
      <c r="T362" s="2">
        <v>2.2000000000000002</v>
      </c>
      <c r="U362" s="2">
        <v>16662.272727272699</v>
      </c>
      <c r="V362" s="2">
        <v>26511.997236592098</v>
      </c>
      <c r="W362" s="2">
        <v>3776.7608188530098</v>
      </c>
      <c r="X362" s="2">
        <v>701.85513163300004</v>
      </c>
      <c r="Y362" s="2">
        <v>0.76534373006827405</v>
      </c>
      <c r="Z362" s="2">
        <v>0.34531000000000001</v>
      </c>
      <c r="AA362" s="2">
        <v>7</v>
      </c>
      <c r="AB362" s="2" t="s">
        <v>724</v>
      </c>
      <c r="AC362" s="2" t="s">
        <v>7618</v>
      </c>
      <c r="AD362" s="2" t="e">
        <f>VLOOKUP(AB362,#REF!,2,FALSE)</f>
        <v>#REF!</v>
      </c>
      <c r="AE362" s="2" t="e">
        <f>VLOOKUP(AB362,#REF!,3,FALSE)</f>
        <v>#REF!</v>
      </c>
      <c r="AF362" s="2" t="e">
        <f>VLOOKUP(AB362,#REF!,4,FALSE)</f>
        <v>#REF!</v>
      </c>
      <c r="AG362" s="2" t="s">
        <v>7622</v>
      </c>
      <c r="AH362" s="2">
        <v>40</v>
      </c>
      <c r="AI362" s="2">
        <v>2</v>
      </c>
      <c r="AJ362" s="2">
        <v>11</v>
      </c>
      <c r="AK362" s="2">
        <v>9</v>
      </c>
      <c r="AL362" s="2">
        <v>8</v>
      </c>
      <c r="AM362" s="2">
        <v>1</v>
      </c>
    </row>
    <row r="363" spans="1:39" x14ac:dyDescent="0.25">
      <c r="A363" s="1" t="s">
        <v>4525</v>
      </c>
      <c r="B363" s="1" t="s">
        <v>778</v>
      </c>
      <c r="C363" s="1" t="s">
        <v>4472</v>
      </c>
      <c r="D363" s="1" t="s">
        <v>36</v>
      </c>
      <c r="E363" s="1" t="s">
        <v>724</v>
      </c>
      <c r="F363" s="1" t="s">
        <v>25</v>
      </c>
      <c r="G363" s="1" t="s">
        <v>724</v>
      </c>
      <c r="H363" s="1" t="s">
        <v>779</v>
      </c>
      <c r="I363" s="1" t="s">
        <v>780</v>
      </c>
      <c r="J363" s="1" t="s">
        <v>4526</v>
      </c>
      <c r="K363" s="2" t="s">
        <v>3778</v>
      </c>
      <c r="L363" s="2" t="s">
        <v>3770</v>
      </c>
      <c r="M363" s="2"/>
      <c r="N363" s="2"/>
      <c r="O363" s="2">
        <v>2467</v>
      </c>
      <c r="P363" s="2">
        <v>-16.546666666666699</v>
      </c>
      <c r="Q363" s="2">
        <v>-71.475555555555601</v>
      </c>
      <c r="R363" s="2">
        <v>15</v>
      </c>
      <c r="S363" s="2" t="s">
        <v>28</v>
      </c>
      <c r="T363" s="2">
        <v>492.2</v>
      </c>
      <c r="U363" s="2">
        <v>5.8025193010971101</v>
      </c>
      <c r="V363" s="2">
        <v>1457.9997792199999</v>
      </c>
      <c r="W363" s="2">
        <v>172.13299786900001</v>
      </c>
      <c r="X363" s="2">
        <v>21.054989575</v>
      </c>
      <c r="Y363" s="2">
        <v>0.62715584141422598</v>
      </c>
      <c r="Z363" s="2">
        <v>12.726926000000001</v>
      </c>
      <c r="AA363" s="2">
        <v>7</v>
      </c>
      <c r="AB363" s="2" t="s">
        <v>724</v>
      </c>
      <c r="AC363" s="2" t="s">
        <v>7618</v>
      </c>
      <c r="AD363" s="2" t="e">
        <f>VLOOKUP(AB363,#REF!,2,FALSE)</f>
        <v>#REF!</v>
      </c>
      <c r="AE363" s="2" t="e">
        <f>VLOOKUP(AB363,#REF!,3,FALSE)</f>
        <v>#REF!</v>
      </c>
      <c r="AF363" s="2" t="e">
        <f>VLOOKUP(AB363,#REF!,4,FALSE)</f>
        <v>#REF!</v>
      </c>
      <c r="AG363" s="2" t="s">
        <v>7622</v>
      </c>
      <c r="AH363" s="2">
        <v>120</v>
      </c>
      <c r="AI363" s="2">
        <v>4</v>
      </c>
      <c r="AJ363" s="2">
        <v>2</v>
      </c>
      <c r="AK363" s="2">
        <v>1</v>
      </c>
      <c r="AL363" s="2">
        <v>1</v>
      </c>
      <c r="AM363" s="2">
        <v>0</v>
      </c>
    </row>
    <row r="364" spans="1:39" x14ac:dyDescent="0.25">
      <c r="A364" s="1" t="s">
        <v>4527</v>
      </c>
      <c r="B364" s="1" t="s">
        <v>781</v>
      </c>
      <c r="C364" s="1" t="s">
        <v>4472</v>
      </c>
      <c r="D364" s="1" t="s">
        <v>36</v>
      </c>
      <c r="E364" s="1" t="s">
        <v>724</v>
      </c>
      <c r="F364" s="1" t="s">
        <v>25</v>
      </c>
      <c r="G364" s="1" t="s">
        <v>724</v>
      </c>
      <c r="H364" s="1" t="s">
        <v>782</v>
      </c>
      <c r="I364" s="1" t="s">
        <v>783</v>
      </c>
      <c r="J364" s="1" t="s">
        <v>4528</v>
      </c>
      <c r="K364" s="2" t="s">
        <v>4474</v>
      </c>
      <c r="L364" s="2" t="s">
        <v>3770</v>
      </c>
      <c r="M364" s="2"/>
      <c r="N364" s="2"/>
      <c r="O364" s="2">
        <v>2495</v>
      </c>
      <c r="P364" s="2">
        <v>-16.246944444444399</v>
      </c>
      <c r="Q364" s="2">
        <v>-71.706388888888895</v>
      </c>
      <c r="R364" s="2">
        <v>53</v>
      </c>
      <c r="S364" s="2" t="s">
        <v>28</v>
      </c>
      <c r="T364" s="2">
        <v>1942.9</v>
      </c>
      <c r="U364" s="2">
        <v>15.7491378866643</v>
      </c>
      <c r="V364" s="2">
        <v>36454.997506455496</v>
      </c>
      <c r="W364" s="2">
        <v>6396.96505359812</v>
      </c>
      <c r="X364" s="2">
        <v>856.03702953200104</v>
      </c>
      <c r="Y364" s="2">
        <v>0.60050607488751595</v>
      </c>
      <c r="Z364" s="2">
        <v>14.126671999999999</v>
      </c>
      <c r="AA364" s="2">
        <v>7</v>
      </c>
      <c r="AB364" s="2" t="s">
        <v>724</v>
      </c>
      <c r="AC364" s="2" t="s">
        <v>7618</v>
      </c>
      <c r="AD364" s="2" t="e">
        <f>VLOOKUP(AB364,#REF!,2,FALSE)</f>
        <v>#REF!</v>
      </c>
      <c r="AE364" s="2" t="e">
        <f>VLOOKUP(AB364,#REF!,3,FALSE)</f>
        <v>#REF!</v>
      </c>
      <c r="AF364" s="2" t="e">
        <f>VLOOKUP(AB364,#REF!,4,FALSE)</f>
        <v>#REF!</v>
      </c>
      <c r="AG364" s="2" t="s">
        <v>7622</v>
      </c>
      <c r="AH364" s="2">
        <v>180</v>
      </c>
      <c r="AI364" s="2">
        <v>10</v>
      </c>
      <c r="AJ364" s="2">
        <v>5</v>
      </c>
      <c r="AK364" s="2">
        <v>3</v>
      </c>
      <c r="AL364" s="2">
        <v>2</v>
      </c>
      <c r="AM364" s="2">
        <v>1</v>
      </c>
    </row>
    <row r="365" spans="1:39" x14ac:dyDescent="0.25">
      <c r="A365" s="1" t="s">
        <v>4529</v>
      </c>
      <c r="B365" s="1" t="s">
        <v>784</v>
      </c>
      <c r="C365" s="1" t="s">
        <v>4472</v>
      </c>
      <c r="D365" s="1" t="s">
        <v>36</v>
      </c>
      <c r="E365" s="1" t="s">
        <v>724</v>
      </c>
      <c r="F365" s="1" t="s">
        <v>25</v>
      </c>
      <c r="G365" s="1" t="s">
        <v>724</v>
      </c>
      <c r="H365" s="1" t="s">
        <v>785</v>
      </c>
      <c r="I365" s="1" t="s">
        <v>786</v>
      </c>
      <c r="J365" s="1" t="s">
        <v>4530</v>
      </c>
      <c r="K365" s="2" t="s">
        <v>4474</v>
      </c>
      <c r="L365" s="2" t="s">
        <v>3770</v>
      </c>
      <c r="M365" s="2"/>
      <c r="N365" s="2"/>
      <c r="O365" s="2">
        <v>2389</v>
      </c>
      <c r="P365" s="2">
        <v>-16.426666666666701</v>
      </c>
      <c r="Q365" s="2">
        <v>-71.523888888888905</v>
      </c>
      <c r="R365" s="2">
        <v>1</v>
      </c>
      <c r="S365" s="2" t="s">
        <v>28</v>
      </c>
      <c r="T365" s="2">
        <v>10.83</v>
      </c>
      <c r="U365" s="2">
        <v>7899.4459833794999</v>
      </c>
      <c r="V365" s="2">
        <v>84251.000579907399</v>
      </c>
      <c r="W365" s="2">
        <v>12540.755258933001</v>
      </c>
      <c r="X365" s="2">
        <v>1888.732486719</v>
      </c>
      <c r="Y365" s="2">
        <v>0.74537440587903903</v>
      </c>
      <c r="Z365" s="2">
        <v>1.4338820000000001</v>
      </c>
      <c r="AA365" s="2">
        <v>7</v>
      </c>
      <c r="AB365" s="2" t="s">
        <v>724</v>
      </c>
      <c r="AC365" s="2" t="s">
        <v>7618</v>
      </c>
      <c r="AD365" s="2" t="e">
        <f>VLOOKUP(AB365,#REF!,2,FALSE)</f>
        <v>#REF!</v>
      </c>
      <c r="AE365" s="2" t="e">
        <f>VLOOKUP(AB365,#REF!,3,FALSE)</f>
        <v>#REF!</v>
      </c>
      <c r="AF365" s="2" t="e">
        <f>VLOOKUP(AB365,#REF!,4,FALSE)</f>
        <v>#REF!</v>
      </c>
      <c r="AG365" s="2" t="s">
        <v>7622</v>
      </c>
      <c r="AH365" s="2">
        <v>10</v>
      </c>
      <c r="AI365" s="2">
        <v>1</v>
      </c>
      <c r="AJ365" s="2">
        <v>34</v>
      </c>
      <c r="AK365" s="2">
        <v>29</v>
      </c>
      <c r="AL365" s="2">
        <v>27</v>
      </c>
      <c r="AM365" s="2">
        <v>2</v>
      </c>
    </row>
    <row r="366" spans="1:39" x14ac:dyDescent="0.25">
      <c r="A366" s="1" t="s">
        <v>4531</v>
      </c>
      <c r="B366" s="1" t="s">
        <v>787</v>
      </c>
      <c r="C366" s="1" t="s">
        <v>4532</v>
      </c>
      <c r="D366" s="1" t="s">
        <v>36</v>
      </c>
      <c r="E366" s="1" t="s">
        <v>724</v>
      </c>
      <c r="F366" s="1" t="s">
        <v>30</v>
      </c>
      <c r="G366" s="1" t="s">
        <v>788</v>
      </c>
      <c r="H366" s="1" t="s">
        <v>25</v>
      </c>
      <c r="I366" s="1" t="s">
        <v>788</v>
      </c>
      <c r="J366" s="1" t="s">
        <v>4533</v>
      </c>
      <c r="K366" s="2" t="s">
        <v>4036</v>
      </c>
      <c r="L366" s="2" t="s">
        <v>3770</v>
      </c>
      <c r="M366" s="2"/>
      <c r="N366" s="2"/>
      <c r="O366" s="2">
        <v>20</v>
      </c>
      <c r="P366" s="2">
        <v>-16.6247222222222</v>
      </c>
      <c r="Q366" s="2">
        <v>-72.711388888888905</v>
      </c>
      <c r="R366" s="2">
        <v>2</v>
      </c>
      <c r="S366" s="2" t="s">
        <v>28</v>
      </c>
      <c r="T366" s="2">
        <v>11.67</v>
      </c>
      <c r="U366" s="2">
        <v>1554.7557840617001</v>
      </c>
      <c r="V366" s="2">
        <v>13568.996065944901</v>
      </c>
      <c r="W366" s="2">
        <v>1545.6885421290001</v>
      </c>
      <c r="X366" s="2">
        <v>222.73422002000001</v>
      </c>
      <c r="Y366" s="2">
        <v>0.64347965848896005</v>
      </c>
      <c r="Z366" s="2">
        <v>5.4309219999999998</v>
      </c>
      <c r="AA366" s="2">
        <v>7</v>
      </c>
      <c r="AB366" s="2" t="s">
        <v>724</v>
      </c>
      <c r="AC366" s="2" t="s">
        <v>7618</v>
      </c>
      <c r="AD366" s="2" t="e">
        <f>VLOOKUP(AB366,#REF!,2,FALSE)</f>
        <v>#REF!</v>
      </c>
      <c r="AE366" s="2" t="e">
        <f>VLOOKUP(AB366,#REF!,3,FALSE)</f>
        <v>#REF!</v>
      </c>
      <c r="AF366" s="2" t="e">
        <f>VLOOKUP(AB366,#REF!,4,FALSE)</f>
        <v>#REF!</v>
      </c>
      <c r="AG366" s="2" t="s">
        <v>7622</v>
      </c>
      <c r="AH366" s="2">
        <v>240</v>
      </c>
      <c r="AI366" s="2">
        <v>40</v>
      </c>
      <c r="AJ366" s="2">
        <v>0</v>
      </c>
      <c r="AK366" s="2">
        <v>0</v>
      </c>
      <c r="AL366" s="2">
        <v>0</v>
      </c>
      <c r="AM366" s="2">
        <v>0</v>
      </c>
    </row>
    <row r="367" spans="1:39" x14ac:dyDescent="0.25">
      <c r="A367" s="1" t="s">
        <v>4534</v>
      </c>
      <c r="B367" s="1" t="s">
        <v>789</v>
      </c>
      <c r="C367" s="1" t="s">
        <v>4532</v>
      </c>
      <c r="D367" s="1" t="s">
        <v>36</v>
      </c>
      <c r="E367" s="1" t="s">
        <v>724</v>
      </c>
      <c r="F367" s="1" t="s">
        <v>30</v>
      </c>
      <c r="G367" s="1" t="s">
        <v>788</v>
      </c>
      <c r="H367" s="1" t="s">
        <v>30</v>
      </c>
      <c r="I367" s="1" t="s">
        <v>790</v>
      </c>
      <c r="J367" s="1" t="s">
        <v>4535</v>
      </c>
      <c r="K367" s="2" t="s">
        <v>3790</v>
      </c>
      <c r="L367" s="2" t="s">
        <v>3770</v>
      </c>
      <c r="M367" s="2"/>
      <c r="N367" s="2"/>
      <c r="O367" s="2">
        <v>35</v>
      </c>
      <c r="P367" s="2">
        <v>-16.601944444444399</v>
      </c>
      <c r="Q367" s="2">
        <v>-72.727222222222196</v>
      </c>
      <c r="R367" s="2">
        <v>7</v>
      </c>
      <c r="S367" s="2" t="s">
        <v>28</v>
      </c>
      <c r="T367" s="2">
        <v>16.72</v>
      </c>
      <c r="U367" s="2">
        <v>310.58612440191399</v>
      </c>
      <c r="V367" s="2">
        <v>4690.0011052210202</v>
      </c>
      <c r="W367" s="2">
        <v>602.75378083199996</v>
      </c>
      <c r="X367" s="2">
        <v>54.616321921999997</v>
      </c>
      <c r="Y367" s="2">
        <v>0.63332069400257196</v>
      </c>
      <c r="Z367" s="2">
        <v>18.308420000000002</v>
      </c>
      <c r="AA367" s="2">
        <v>7</v>
      </c>
      <c r="AB367" s="2" t="s">
        <v>724</v>
      </c>
      <c r="AC367" s="2" t="s">
        <v>7618</v>
      </c>
      <c r="AD367" s="2" t="e">
        <f>VLOOKUP(AB367,#REF!,2,FALSE)</f>
        <v>#REF!</v>
      </c>
      <c r="AE367" s="2" t="e">
        <f>VLOOKUP(AB367,#REF!,3,FALSE)</f>
        <v>#REF!</v>
      </c>
      <c r="AF367" s="2" t="e">
        <f>VLOOKUP(AB367,#REF!,4,FALSE)</f>
        <v>#REF!</v>
      </c>
      <c r="AG367" s="2" t="s">
        <v>7622</v>
      </c>
      <c r="AH367" s="2">
        <v>240</v>
      </c>
      <c r="AI367" s="2">
        <v>40</v>
      </c>
      <c r="AJ367" s="2">
        <v>0</v>
      </c>
      <c r="AK367" s="2">
        <v>0</v>
      </c>
      <c r="AL367" s="2">
        <v>0</v>
      </c>
      <c r="AM367" s="2">
        <v>0</v>
      </c>
    </row>
    <row r="368" spans="1:39" x14ac:dyDescent="0.25">
      <c r="A368" s="1" t="s">
        <v>4536</v>
      </c>
      <c r="B368" s="1" t="s">
        <v>791</v>
      </c>
      <c r="C368" s="1" t="s">
        <v>4532</v>
      </c>
      <c r="D368" s="1" t="s">
        <v>36</v>
      </c>
      <c r="E368" s="1" t="s">
        <v>724</v>
      </c>
      <c r="F368" s="1" t="s">
        <v>30</v>
      </c>
      <c r="G368" s="1" t="s">
        <v>788</v>
      </c>
      <c r="H368" s="1" t="s">
        <v>33</v>
      </c>
      <c r="I368" s="1" t="s">
        <v>792</v>
      </c>
      <c r="J368" s="1" t="s">
        <v>4537</v>
      </c>
      <c r="K368" s="2" t="s">
        <v>3790</v>
      </c>
      <c r="L368" s="2" t="s">
        <v>3770</v>
      </c>
      <c r="M368" s="2"/>
      <c r="N368" s="2"/>
      <c r="O368" s="2">
        <v>362</v>
      </c>
      <c r="P368" s="2">
        <v>-16.031388888888898</v>
      </c>
      <c r="Q368" s="2">
        <v>-73.174444444444404</v>
      </c>
      <c r="R368" s="2">
        <v>15</v>
      </c>
      <c r="S368" s="2" t="s">
        <v>28</v>
      </c>
      <c r="T368" s="2">
        <v>557.74</v>
      </c>
      <c r="U368" s="2">
        <v>7.6684476637859902</v>
      </c>
      <c r="V368" s="2">
        <v>7609.9995554730403</v>
      </c>
      <c r="W368" s="2">
        <v>1540.4993594109901</v>
      </c>
      <c r="X368" s="2">
        <v>43.542352319000003</v>
      </c>
      <c r="Y368" s="2">
        <v>0.51839051114717405</v>
      </c>
      <c r="Z368" s="2">
        <v>8.1062259999999995</v>
      </c>
      <c r="AA368" s="2">
        <v>7</v>
      </c>
      <c r="AB368" s="2" t="s">
        <v>724</v>
      </c>
      <c r="AC368" s="2" t="s">
        <v>7618</v>
      </c>
      <c r="AD368" s="2" t="e">
        <f>VLOOKUP(AB368,#REF!,2,FALSE)</f>
        <v>#REF!</v>
      </c>
      <c r="AE368" s="2" t="e">
        <f>VLOOKUP(AB368,#REF!,3,FALSE)</f>
        <v>#REF!</v>
      </c>
      <c r="AF368" s="2" t="e">
        <f>VLOOKUP(AB368,#REF!,4,FALSE)</f>
        <v>#REF!</v>
      </c>
      <c r="AG368" s="2" t="s">
        <v>7622</v>
      </c>
      <c r="AH368" s="2">
        <v>360</v>
      </c>
      <c r="AI368" s="2">
        <v>40</v>
      </c>
      <c r="AJ368" s="2">
        <v>0</v>
      </c>
      <c r="AK368" s="2">
        <v>0</v>
      </c>
      <c r="AL368" s="2">
        <v>0</v>
      </c>
      <c r="AM368" s="2">
        <v>0</v>
      </c>
    </row>
    <row r="369" spans="1:39" x14ac:dyDescent="0.25">
      <c r="A369" s="1" t="s">
        <v>4538</v>
      </c>
      <c r="B369" s="1" t="s">
        <v>793</v>
      </c>
      <c r="C369" s="1" t="s">
        <v>4532</v>
      </c>
      <c r="D369" s="1" t="s">
        <v>36</v>
      </c>
      <c r="E369" s="1" t="s">
        <v>724</v>
      </c>
      <c r="F369" s="1" t="s">
        <v>30</v>
      </c>
      <c r="G369" s="1" t="s">
        <v>788</v>
      </c>
      <c r="H369" s="1" t="s">
        <v>36</v>
      </c>
      <c r="I369" s="1" t="s">
        <v>794</v>
      </c>
      <c r="J369" s="1" t="s">
        <v>4539</v>
      </c>
      <c r="K369" s="2" t="s">
        <v>3790</v>
      </c>
      <c r="L369" s="2" t="s">
        <v>3770</v>
      </c>
      <c r="M369" s="2"/>
      <c r="N369" s="2"/>
      <c r="O369" s="2">
        <v>18</v>
      </c>
      <c r="P369" s="2">
        <v>-16.619722222222201</v>
      </c>
      <c r="Q369" s="2">
        <v>-72.7361111111111</v>
      </c>
      <c r="R369" s="2">
        <v>17</v>
      </c>
      <c r="S369" s="2" t="s">
        <v>28</v>
      </c>
      <c r="T369" s="2">
        <v>579.30999999999995</v>
      </c>
      <c r="U369" s="2">
        <v>13.2139959607119</v>
      </c>
      <c r="V369" s="2">
        <v>6451.0031351519701</v>
      </c>
      <c r="W369" s="2">
        <v>866.71012997000105</v>
      </c>
      <c r="X369" s="2">
        <v>83.004560112999997</v>
      </c>
      <c r="Y369" s="2">
        <v>0.62849064319132597</v>
      </c>
      <c r="Z369" s="2">
        <v>22.336496</v>
      </c>
      <c r="AA369" s="2">
        <v>7</v>
      </c>
      <c r="AB369" s="2" t="s">
        <v>724</v>
      </c>
      <c r="AC369" s="2" t="s">
        <v>7618</v>
      </c>
      <c r="AD369" s="2" t="e">
        <f>VLOOKUP(AB369,#REF!,2,FALSE)</f>
        <v>#REF!</v>
      </c>
      <c r="AE369" s="2" t="e">
        <f>VLOOKUP(AB369,#REF!,3,FALSE)</f>
        <v>#REF!</v>
      </c>
      <c r="AF369" s="2" t="e">
        <f>VLOOKUP(AB369,#REF!,4,FALSE)</f>
        <v>#REF!</v>
      </c>
      <c r="AG369" s="2" t="s">
        <v>7622</v>
      </c>
      <c r="AH369" s="2">
        <v>240</v>
      </c>
      <c r="AI369" s="2">
        <v>40</v>
      </c>
      <c r="AJ369" s="2">
        <v>0</v>
      </c>
      <c r="AK369" s="2">
        <v>0</v>
      </c>
      <c r="AL369" s="2">
        <v>0</v>
      </c>
      <c r="AM369" s="2">
        <v>0</v>
      </c>
    </row>
    <row r="370" spans="1:39" x14ac:dyDescent="0.25">
      <c r="A370" s="1" t="s">
        <v>4540</v>
      </c>
      <c r="B370" s="1" t="s">
        <v>795</v>
      </c>
      <c r="C370" s="1" t="s">
        <v>4532</v>
      </c>
      <c r="D370" s="1" t="s">
        <v>36</v>
      </c>
      <c r="E370" s="1" t="s">
        <v>724</v>
      </c>
      <c r="F370" s="1" t="s">
        <v>30</v>
      </c>
      <c r="G370" s="1" t="s">
        <v>788</v>
      </c>
      <c r="H370" s="1" t="s">
        <v>39</v>
      </c>
      <c r="I370" s="1" t="s">
        <v>796</v>
      </c>
      <c r="J370" s="1" t="s">
        <v>4541</v>
      </c>
      <c r="K370" s="2" t="s">
        <v>4036</v>
      </c>
      <c r="L370" s="2" t="s">
        <v>3770</v>
      </c>
      <c r="M370" s="2"/>
      <c r="N370" s="2"/>
      <c r="O370" s="2">
        <v>71</v>
      </c>
      <c r="P370" s="2">
        <v>-16.573055555555602</v>
      </c>
      <c r="Q370" s="2">
        <v>-72.715833333333293</v>
      </c>
      <c r="R370" s="2">
        <v>22</v>
      </c>
      <c r="S370" s="2" t="s">
        <v>28</v>
      </c>
      <c r="T370" s="2">
        <v>391.84</v>
      </c>
      <c r="U370" s="2">
        <v>20.824826459779501</v>
      </c>
      <c r="V370" s="2">
        <v>7602.99753267501</v>
      </c>
      <c r="W370" s="2">
        <v>970.67705333299898</v>
      </c>
      <c r="X370" s="2">
        <v>121.795886396</v>
      </c>
      <c r="Y370" s="2">
        <v>0.64454085859954702</v>
      </c>
      <c r="Z370" s="2">
        <v>18.308420000000002</v>
      </c>
      <c r="AA370" s="2">
        <v>7</v>
      </c>
      <c r="AB370" s="2" t="s">
        <v>724</v>
      </c>
      <c r="AC370" s="2" t="s">
        <v>7618</v>
      </c>
      <c r="AD370" s="2" t="e">
        <f>VLOOKUP(AB370,#REF!,2,FALSE)</f>
        <v>#REF!</v>
      </c>
      <c r="AE370" s="2" t="e">
        <f>VLOOKUP(AB370,#REF!,3,FALSE)</f>
        <v>#REF!</v>
      </c>
      <c r="AF370" s="2" t="e">
        <f>VLOOKUP(AB370,#REF!,4,FALSE)</f>
        <v>#REF!</v>
      </c>
      <c r="AG370" s="2" t="s">
        <v>7622</v>
      </c>
      <c r="AH370" s="2">
        <v>240</v>
      </c>
      <c r="AI370" s="2">
        <v>40</v>
      </c>
      <c r="AJ370" s="2">
        <v>0</v>
      </c>
      <c r="AK370" s="2">
        <v>0</v>
      </c>
      <c r="AL370" s="2">
        <v>0</v>
      </c>
      <c r="AM370" s="2">
        <v>0</v>
      </c>
    </row>
    <row r="371" spans="1:39" x14ac:dyDescent="0.25">
      <c r="A371" s="1" t="s">
        <v>4542</v>
      </c>
      <c r="B371" s="1" t="s">
        <v>797</v>
      </c>
      <c r="C371" s="1" t="s">
        <v>4532</v>
      </c>
      <c r="D371" s="1" t="s">
        <v>36</v>
      </c>
      <c r="E371" s="1" t="s">
        <v>724</v>
      </c>
      <c r="F371" s="1" t="s">
        <v>30</v>
      </c>
      <c r="G371" s="1" t="s">
        <v>788</v>
      </c>
      <c r="H371" s="1" t="s">
        <v>42</v>
      </c>
      <c r="I371" s="1" t="s">
        <v>798</v>
      </c>
      <c r="J371" s="1" t="s">
        <v>4543</v>
      </c>
      <c r="K371" s="2" t="s">
        <v>3790</v>
      </c>
      <c r="L371" s="2" t="s">
        <v>3770</v>
      </c>
      <c r="M371" s="2"/>
      <c r="N371" s="2"/>
      <c r="O371" s="2">
        <v>16</v>
      </c>
      <c r="P371" s="2">
        <v>-16.4316666666667</v>
      </c>
      <c r="Q371" s="2">
        <v>-73.105000000000004</v>
      </c>
      <c r="R371" s="2">
        <v>26</v>
      </c>
      <c r="S371" s="2" t="s">
        <v>28</v>
      </c>
      <c r="T371" s="2">
        <v>1414.8</v>
      </c>
      <c r="U371" s="2">
        <v>3.2577042691546501</v>
      </c>
      <c r="V371" s="2">
        <v>4285.00009765499</v>
      </c>
      <c r="W371" s="2">
        <v>467.16844777599999</v>
      </c>
      <c r="X371" s="2">
        <v>32.865504739000002</v>
      </c>
      <c r="Y371" s="2">
        <v>0.61930083107746203</v>
      </c>
      <c r="Z371" s="2">
        <v>13.74691</v>
      </c>
      <c r="AA371" s="2">
        <v>7</v>
      </c>
      <c r="AB371" s="2" t="s">
        <v>724</v>
      </c>
      <c r="AC371" s="2" t="s">
        <v>7618</v>
      </c>
      <c r="AD371" s="2" t="e">
        <f>VLOOKUP(AB371,#REF!,2,FALSE)</f>
        <v>#REF!</v>
      </c>
      <c r="AE371" s="2" t="e">
        <f>VLOOKUP(AB371,#REF!,3,FALSE)</f>
        <v>#REF!</v>
      </c>
      <c r="AF371" s="2" t="e">
        <f>VLOOKUP(AB371,#REF!,4,FALSE)</f>
        <v>#REF!</v>
      </c>
      <c r="AG371" s="2" t="s">
        <v>7622</v>
      </c>
      <c r="AH371" s="2">
        <v>270</v>
      </c>
      <c r="AI371" s="2">
        <v>40</v>
      </c>
      <c r="AJ371" s="2">
        <v>0</v>
      </c>
      <c r="AK371" s="2">
        <v>0</v>
      </c>
      <c r="AL371" s="2">
        <v>0</v>
      </c>
      <c r="AM371" s="2">
        <v>0</v>
      </c>
    </row>
    <row r="372" spans="1:39" x14ac:dyDescent="0.25">
      <c r="A372" s="1" t="s">
        <v>4544</v>
      </c>
      <c r="B372" s="1" t="s">
        <v>799</v>
      </c>
      <c r="C372" s="1" t="s">
        <v>4532</v>
      </c>
      <c r="D372" s="1" t="s">
        <v>36</v>
      </c>
      <c r="E372" s="1" t="s">
        <v>724</v>
      </c>
      <c r="F372" s="1" t="s">
        <v>30</v>
      </c>
      <c r="G372" s="1" t="s">
        <v>788</v>
      </c>
      <c r="H372" s="1" t="s">
        <v>45</v>
      </c>
      <c r="I372" s="1" t="s">
        <v>800</v>
      </c>
      <c r="J372" s="1" t="s">
        <v>4545</v>
      </c>
      <c r="K372" s="2" t="s">
        <v>3778</v>
      </c>
      <c r="L372" s="2" t="s">
        <v>3770</v>
      </c>
      <c r="M372" s="2"/>
      <c r="N372" s="2"/>
      <c r="O372" s="2">
        <v>82</v>
      </c>
      <c r="P372" s="2">
        <v>-16.716944444444401</v>
      </c>
      <c r="Q372" s="2">
        <v>-72.425555555555505</v>
      </c>
      <c r="R372" s="2">
        <v>34</v>
      </c>
      <c r="S372" s="2" t="s">
        <v>28</v>
      </c>
      <c r="T372" s="2">
        <v>912.25</v>
      </c>
      <c r="U372" s="2">
        <v>1.22882981638805</v>
      </c>
      <c r="V372" s="2">
        <v>1043.999946724</v>
      </c>
      <c r="W372" s="2">
        <v>107.36894499900001</v>
      </c>
      <c r="X372" s="2">
        <v>8.8434605610000006</v>
      </c>
      <c r="Y372" s="2">
        <v>0.55061344875441498</v>
      </c>
      <c r="Z372" s="2">
        <v>8.8229936000000002</v>
      </c>
      <c r="AA372" s="2">
        <v>7</v>
      </c>
      <c r="AB372" s="2" t="s">
        <v>724</v>
      </c>
      <c r="AC372" s="2" t="s">
        <v>7618</v>
      </c>
      <c r="AD372" s="2" t="e">
        <f>VLOOKUP(AB372,#REF!,2,FALSE)</f>
        <v>#REF!</v>
      </c>
      <c r="AE372" s="2" t="e">
        <f>VLOOKUP(AB372,#REF!,3,FALSE)</f>
        <v>#REF!</v>
      </c>
      <c r="AF372" s="2" t="e">
        <f>VLOOKUP(AB372,#REF!,4,FALSE)</f>
        <v>#REF!</v>
      </c>
      <c r="AG372" s="2" t="s">
        <v>7622</v>
      </c>
      <c r="AH372" s="2">
        <v>240</v>
      </c>
      <c r="AI372" s="2">
        <v>40</v>
      </c>
      <c r="AJ372" s="2">
        <v>0</v>
      </c>
      <c r="AK372" s="2">
        <v>0</v>
      </c>
      <c r="AL372" s="2">
        <v>0</v>
      </c>
      <c r="AM372" s="2">
        <v>0</v>
      </c>
    </row>
    <row r="373" spans="1:39" x14ac:dyDescent="0.25">
      <c r="A373" s="1" t="s">
        <v>4546</v>
      </c>
      <c r="B373" s="1" t="s">
        <v>801</v>
      </c>
      <c r="C373" s="1" t="s">
        <v>4532</v>
      </c>
      <c r="D373" s="1" t="s">
        <v>36</v>
      </c>
      <c r="E373" s="1" t="s">
        <v>724</v>
      </c>
      <c r="F373" s="1" t="s">
        <v>30</v>
      </c>
      <c r="G373" s="1" t="s">
        <v>788</v>
      </c>
      <c r="H373" s="1" t="s">
        <v>48</v>
      </c>
      <c r="I373" s="1" t="s">
        <v>802</v>
      </c>
      <c r="J373" s="1" t="s">
        <v>4083</v>
      </c>
      <c r="K373" s="2" t="s">
        <v>4036</v>
      </c>
      <c r="L373" s="2" t="s">
        <v>3770</v>
      </c>
      <c r="M373" s="2"/>
      <c r="N373" s="2"/>
      <c r="O373" s="2">
        <v>21</v>
      </c>
      <c r="P373" s="2">
        <v>-16.613611111111101</v>
      </c>
      <c r="Q373" s="2">
        <v>-72.699166666666699</v>
      </c>
      <c r="R373" s="2">
        <v>19</v>
      </c>
      <c r="S373" s="2" t="s">
        <v>28</v>
      </c>
      <c r="T373" s="2">
        <v>113.4</v>
      </c>
      <c r="U373" s="2">
        <v>154.409171075838</v>
      </c>
      <c r="V373" s="2">
        <v>16363.9954215789</v>
      </c>
      <c r="W373" s="2">
        <v>2350.5362318480102</v>
      </c>
      <c r="X373" s="2">
        <v>274.84079372299999</v>
      </c>
      <c r="Y373" s="2">
        <v>0.64381604634268497</v>
      </c>
      <c r="Z373" s="2">
        <v>13.74691</v>
      </c>
      <c r="AA373" s="2">
        <v>7</v>
      </c>
      <c r="AB373" s="2" t="s">
        <v>724</v>
      </c>
      <c r="AC373" s="2" t="s">
        <v>7618</v>
      </c>
      <c r="AD373" s="2" t="e">
        <f>VLOOKUP(AB373,#REF!,2,FALSE)</f>
        <v>#REF!</v>
      </c>
      <c r="AE373" s="2" t="e">
        <f>VLOOKUP(AB373,#REF!,3,FALSE)</f>
        <v>#REF!</v>
      </c>
      <c r="AF373" s="2" t="e">
        <f>VLOOKUP(AB373,#REF!,4,FALSE)</f>
        <v>#REF!</v>
      </c>
      <c r="AG373" s="2" t="s">
        <v>7622</v>
      </c>
      <c r="AH373" s="2">
        <v>240</v>
      </c>
      <c r="AI373" s="2">
        <v>40</v>
      </c>
      <c r="AJ373" s="2">
        <v>1</v>
      </c>
      <c r="AK373" s="2">
        <v>1</v>
      </c>
      <c r="AL373" s="2">
        <v>1</v>
      </c>
      <c r="AM373" s="2">
        <v>0</v>
      </c>
    </row>
    <row r="374" spans="1:39" x14ac:dyDescent="0.25">
      <c r="A374" s="1" t="s">
        <v>4547</v>
      </c>
      <c r="B374" s="1" t="s">
        <v>803</v>
      </c>
      <c r="C374" s="1" t="s">
        <v>4548</v>
      </c>
      <c r="D374" s="1" t="s">
        <v>36</v>
      </c>
      <c r="E374" s="1" t="s">
        <v>724</v>
      </c>
      <c r="F374" s="1" t="s">
        <v>33</v>
      </c>
      <c r="G374" s="1" t="s">
        <v>804</v>
      </c>
      <c r="H374" s="1" t="s">
        <v>25</v>
      </c>
      <c r="I374" s="1" t="s">
        <v>804</v>
      </c>
      <c r="J374" s="1" t="s">
        <v>4549</v>
      </c>
      <c r="K374" s="2" t="s">
        <v>3790</v>
      </c>
      <c r="L374" s="2" t="s">
        <v>3770</v>
      </c>
      <c r="M374" s="2"/>
      <c r="N374" s="2"/>
      <c r="O374" s="2">
        <v>1811</v>
      </c>
      <c r="P374" s="2">
        <v>-15.772500000000001</v>
      </c>
      <c r="Q374" s="2">
        <v>-73.365833333333299</v>
      </c>
      <c r="R374" s="2">
        <v>18</v>
      </c>
      <c r="S374" s="2" t="s">
        <v>28</v>
      </c>
      <c r="T374" s="2">
        <v>727.68</v>
      </c>
      <c r="U374" s="2">
        <v>5.0887752858399304</v>
      </c>
      <c r="V374" s="2">
        <v>4288.9999016359998</v>
      </c>
      <c r="W374" s="2">
        <v>555.99509180500002</v>
      </c>
      <c r="X374" s="2">
        <v>12.045575143000001</v>
      </c>
      <c r="Y374" s="2">
        <v>0.550943911736273</v>
      </c>
      <c r="Z374" s="2">
        <v>11.92252</v>
      </c>
      <c r="AA374" s="2">
        <v>7</v>
      </c>
      <c r="AB374" s="2" t="s">
        <v>724</v>
      </c>
      <c r="AC374" s="2" t="s">
        <v>7618</v>
      </c>
      <c r="AD374" s="2" t="e">
        <f>VLOOKUP(AB374,#REF!,2,FALSE)</f>
        <v>#REF!</v>
      </c>
      <c r="AE374" s="2" t="e">
        <f>VLOOKUP(AB374,#REF!,3,FALSE)</f>
        <v>#REF!</v>
      </c>
      <c r="AF374" s="2" t="e">
        <f>VLOOKUP(AB374,#REF!,4,FALSE)</f>
        <v>#REF!</v>
      </c>
      <c r="AG374" s="2" t="s">
        <v>7622</v>
      </c>
      <c r="AH374" s="2">
        <v>420</v>
      </c>
      <c r="AI374" s="2">
        <v>50</v>
      </c>
      <c r="AJ374" s="2">
        <v>0</v>
      </c>
      <c r="AK374" s="2">
        <v>0</v>
      </c>
      <c r="AL374" s="2">
        <v>0</v>
      </c>
      <c r="AM374" s="2">
        <v>0</v>
      </c>
    </row>
    <row r="375" spans="1:39" x14ac:dyDescent="0.25">
      <c r="A375" s="1" t="s">
        <v>4550</v>
      </c>
      <c r="B375" s="1" t="s">
        <v>805</v>
      </c>
      <c r="C375" s="1" t="s">
        <v>4548</v>
      </c>
      <c r="D375" s="1" t="s">
        <v>36</v>
      </c>
      <c r="E375" s="1" t="s">
        <v>724</v>
      </c>
      <c r="F375" s="1" t="s">
        <v>33</v>
      </c>
      <c r="G375" s="1" t="s">
        <v>804</v>
      </c>
      <c r="H375" s="1" t="s">
        <v>30</v>
      </c>
      <c r="I375" s="1" t="s">
        <v>806</v>
      </c>
      <c r="J375" s="1" t="s">
        <v>4551</v>
      </c>
      <c r="K375" s="2" t="s">
        <v>3790</v>
      </c>
      <c r="L375" s="2" t="s">
        <v>3770</v>
      </c>
      <c r="M375" s="2"/>
      <c r="N375" s="2"/>
      <c r="O375" s="2">
        <v>171</v>
      </c>
      <c r="P375" s="2">
        <v>-15.435555555555601</v>
      </c>
      <c r="Q375" s="2">
        <v>-74.616388888888906</v>
      </c>
      <c r="R375" s="2">
        <v>29</v>
      </c>
      <c r="S375" s="2" t="s">
        <v>28</v>
      </c>
      <c r="T375" s="2">
        <v>799.21</v>
      </c>
      <c r="U375" s="2">
        <v>5.7681960936424703</v>
      </c>
      <c r="V375" s="2">
        <v>5099.99955232099</v>
      </c>
      <c r="W375" s="2">
        <v>561.63086706000001</v>
      </c>
      <c r="X375" s="2">
        <v>47.022586824000001</v>
      </c>
      <c r="Y375" s="2">
        <v>0.63418516659069402</v>
      </c>
      <c r="Z375" s="2">
        <v>11.22</v>
      </c>
      <c r="AA375" s="2">
        <v>18</v>
      </c>
      <c r="AB375" s="2" t="s">
        <v>2042</v>
      </c>
      <c r="AC375" s="2" t="s">
        <v>7618</v>
      </c>
      <c r="AD375" s="2" t="e">
        <f>VLOOKUP(AB375,#REF!,2,FALSE)</f>
        <v>#REF!</v>
      </c>
      <c r="AE375" s="2" t="e">
        <f>VLOOKUP(AB375,#REF!,3,FALSE)</f>
        <v>#REF!</v>
      </c>
      <c r="AF375" s="2" t="e">
        <f>VLOOKUP(AB375,#REF!,4,FALSE)</f>
        <v>#REF!</v>
      </c>
      <c r="AG375" s="2" t="s">
        <v>7622</v>
      </c>
      <c r="AH375" s="2">
        <v>510</v>
      </c>
      <c r="AI375" s="2">
        <v>50</v>
      </c>
      <c r="AJ375" s="2">
        <v>1</v>
      </c>
      <c r="AK375" s="2">
        <v>1</v>
      </c>
      <c r="AL375" s="2">
        <v>1</v>
      </c>
      <c r="AM375" s="2">
        <v>0</v>
      </c>
    </row>
    <row r="376" spans="1:39" x14ac:dyDescent="0.25">
      <c r="A376" s="1" t="s">
        <v>4552</v>
      </c>
      <c r="B376" s="1" t="s">
        <v>807</v>
      </c>
      <c r="C376" s="1" t="s">
        <v>4548</v>
      </c>
      <c r="D376" s="1" t="s">
        <v>36</v>
      </c>
      <c r="E376" s="1" t="s">
        <v>724</v>
      </c>
      <c r="F376" s="1" t="s">
        <v>33</v>
      </c>
      <c r="G376" s="1" t="s">
        <v>804</v>
      </c>
      <c r="H376" s="1" t="s">
        <v>33</v>
      </c>
      <c r="I376" s="1" t="s">
        <v>808</v>
      </c>
      <c r="J376" s="1" t="s">
        <v>4553</v>
      </c>
      <c r="K376" s="2" t="s">
        <v>3790</v>
      </c>
      <c r="L376" s="2" t="s">
        <v>3770</v>
      </c>
      <c r="M376" s="2"/>
      <c r="N376" s="2"/>
      <c r="O376" s="2">
        <v>101</v>
      </c>
      <c r="P376" s="2">
        <v>-16.2083333333333</v>
      </c>
      <c r="Q376" s="2">
        <v>-73.623611111111103</v>
      </c>
      <c r="R376" s="2">
        <v>23</v>
      </c>
      <c r="S376" s="2" t="s">
        <v>28</v>
      </c>
      <c r="T376" s="2">
        <v>3146.24</v>
      </c>
      <c r="U376" s="2">
        <v>1.55137561025224</v>
      </c>
      <c r="V376" s="2">
        <v>5752.9999201160199</v>
      </c>
      <c r="W376" s="2">
        <v>596.16195599499997</v>
      </c>
      <c r="X376" s="2">
        <v>30.303094506000001</v>
      </c>
      <c r="Y376" s="2">
        <v>0.58200431390339502</v>
      </c>
      <c r="Z376" s="2">
        <v>11.92252</v>
      </c>
      <c r="AA376" s="2">
        <v>7</v>
      </c>
      <c r="AB376" s="2" t="s">
        <v>724</v>
      </c>
      <c r="AC376" s="2" t="s">
        <v>7618</v>
      </c>
      <c r="AD376" s="2" t="e">
        <f>VLOOKUP(AB376,#REF!,2,FALSE)</f>
        <v>#REF!</v>
      </c>
      <c r="AE376" s="2" t="e">
        <f>VLOOKUP(AB376,#REF!,3,FALSE)</f>
        <v>#REF!</v>
      </c>
      <c r="AF376" s="2" t="e">
        <f>VLOOKUP(AB376,#REF!,4,FALSE)</f>
        <v>#REF!</v>
      </c>
      <c r="AG376" s="2" t="s">
        <v>7622</v>
      </c>
      <c r="AH376" s="2">
        <v>350</v>
      </c>
      <c r="AI376" s="2">
        <v>50</v>
      </c>
      <c r="AJ376" s="2">
        <v>0</v>
      </c>
      <c r="AK376" s="2">
        <v>0</v>
      </c>
      <c r="AL376" s="2">
        <v>0</v>
      </c>
      <c r="AM376" s="2">
        <v>0</v>
      </c>
    </row>
    <row r="377" spans="1:39" x14ac:dyDescent="0.25">
      <c r="A377" s="1" t="s">
        <v>4554</v>
      </c>
      <c r="B377" s="1" t="s">
        <v>809</v>
      </c>
      <c r="C377" s="1" t="s">
        <v>4548</v>
      </c>
      <c r="D377" s="1" t="s">
        <v>36</v>
      </c>
      <c r="E377" s="1" t="s">
        <v>724</v>
      </c>
      <c r="F377" s="1" t="s">
        <v>33</v>
      </c>
      <c r="G377" s="1" t="s">
        <v>804</v>
      </c>
      <c r="H377" s="1" t="s">
        <v>36</v>
      </c>
      <c r="I377" s="1" t="s">
        <v>810</v>
      </c>
      <c r="J377" s="1" t="s">
        <v>4555</v>
      </c>
      <c r="K377" s="2" t="s">
        <v>3778</v>
      </c>
      <c r="L377" s="2" t="s">
        <v>3770</v>
      </c>
      <c r="M377" s="2"/>
      <c r="N377" s="2"/>
      <c r="O377" s="2">
        <v>330</v>
      </c>
      <c r="P377" s="2">
        <v>-15.796111111111101</v>
      </c>
      <c r="Q377" s="2">
        <v>-74.363611111111098</v>
      </c>
      <c r="R377" s="2">
        <v>13</v>
      </c>
      <c r="S377" s="2" t="s">
        <v>28</v>
      </c>
      <c r="T377" s="2">
        <v>423.55</v>
      </c>
      <c r="U377" s="2">
        <v>1.5228426395939101</v>
      </c>
      <c r="V377" s="2">
        <v>541.99999275000005</v>
      </c>
      <c r="W377" s="2">
        <v>64.683783653999996</v>
      </c>
      <c r="X377" s="2">
        <v>5.8481953149999999</v>
      </c>
      <c r="Y377" s="2">
        <v>0.57596608383279502</v>
      </c>
      <c r="Z377" s="2">
        <v>14.324479999999999</v>
      </c>
      <c r="AA377" s="2">
        <v>18</v>
      </c>
      <c r="AB377" s="2" t="s">
        <v>2042</v>
      </c>
      <c r="AC377" s="2" t="s">
        <v>7618</v>
      </c>
      <c r="AD377" s="2" t="e">
        <f>VLOOKUP(AB377,#REF!,2,FALSE)</f>
        <v>#REF!</v>
      </c>
      <c r="AE377" s="2" t="e">
        <f>VLOOKUP(AB377,#REF!,3,FALSE)</f>
        <v>#REF!</v>
      </c>
      <c r="AF377" s="2" t="e">
        <f>VLOOKUP(AB377,#REF!,4,FALSE)</f>
        <v>#REF!</v>
      </c>
      <c r="AG377" s="2" t="s">
        <v>7622</v>
      </c>
      <c r="AH377" s="2">
        <v>450</v>
      </c>
      <c r="AI377" s="2">
        <v>50</v>
      </c>
      <c r="AJ377" s="2">
        <v>0</v>
      </c>
      <c r="AK377" s="2">
        <v>0</v>
      </c>
      <c r="AL377" s="2">
        <v>0</v>
      </c>
      <c r="AM377" s="2">
        <v>0</v>
      </c>
    </row>
    <row r="378" spans="1:39" x14ac:dyDescent="0.25">
      <c r="A378" s="1" t="s">
        <v>4556</v>
      </c>
      <c r="B378" s="1" t="s">
        <v>811</v>
      </c>
      <c r="C378" s="1" t="s">
        <v>4548</v>
      </c>
      <c r="D378" s="1" t="s">
        <v>36</v>
      </c>
      <c r="E378" s="1" t="s">
        <v>724</v>
      </c>
      <c r="F378" s="1" t="s">
        <v>33</v>
      </c>
      <c r="G378" s="1" t="s">
        <v>804</v>
      </c>
      <c r="H378" s="1" t="s">
        <v>39</v>
      </c>
      <c r="I378" s="1" t="s">
        <v>812</v>
      </c>
      <c r="J378" s="1" t="s">
        <v>4557</v>
      </c>
      <c r="K378" s="2" t="s">
        <v>3790</v>
      </c>
      <c r="L378" s="2" t="s">
        <v>3770</v>
      </c>
      <c r="M378" s="2"/>
      <c r="N378" s="2"/>
      <c r="O378" s="2">
        <v>218</v>
      </c>
      <c r="P378" s="2">
        <v>-15.450555555555599</v>
      </c>
      <c r="Q378" s="2">
        <v>-74.658333333333303</v>
      </c>
      <c r="R378" s="2">
        <v>23</v>
      </c>
      <c r="S378" s="2" t="s">
        <v>28</v>
      </c>
      <c r="T378" s="2">
        <v>1588.41</v>
      </c>
      <c r="U378" s="2">
        <v>1.5978242393336699</v>
      </c>
      <c r="V378" s="2">
        <v>3321.0003013579999</v>
      </c>
      <c r="W378" s="2">
        <v>446.12867926299998</v>
      </c>
      <c r="X378" s="2">
        <v>25.674482224999998</v>
      </c>
      <c r="Y378" s="2">
        <v>0.67976009248775504</v>
      </c>
      <c r="Z378" s="2">
        <v>11.92252</v>
      </c>
      <c r="AA378" s="2">
        <v>18</v>
      </c>
      <c r="AB378" s="2" t="s">
        <v>2042</v>
      </c>
      <c r="AC378" s="2" t="s">
        <v>7618</v>
      </c>
      <c r="AD378" s="2" t="e">
        <f>VLOOKUP(AB378,#REF!,2,FALSE)</f>
        <v>#REF!</v>
      </c>
      <c r="AE378" s="2" t="e">
        <f>VLOOKUP(AB378,#REF!,3,FALSE)</f>
        <v>#REF!</v>
      </c>
      <c r="AF378" s="2" t="e">
        <f>VLOOKUP(AB378,#REF!,4,FALSE)</f>
        <v>#REF!</v>
      </c>
      <c r="AG378" s="2" t="s">
        <v>7622</v>
      </c>
      <c r="AH378" s="2">
        <v>530</v>
      </c>
      <c r="AI378" s="2">
        <v>50</v>
      </c>
      <c r="AJ378" s="2">
        <v>0</v>
      </c>
      <c r="AK378" s="2">
        <v>0</v>
      </c>
      <c r="AL378" s="2">
        <v>0</v>
      </c>
      <c r="AM378" s="2">
        <v>0</v>
      </c>
    </row>
    <row r="379" spans="1:39" x14ac:dyDescent="0.25">
      <c r="A379" s="1" t="s">
        <v>4558</v>
      </c>
      <c r="B379" s="1" t="s">
        <v>813</v>
      </c>
      <c r="C379" s="1" t="s">
        <v>4548</v>
      </c>
      <c r="D379" s="1" t="s">
        <v>36</v>
      </c>
      <c r="E379" s="1" t="s">
        <v>724</v>
      </c>
      <c r="F379" s="1" t="s">
        <v>33</v>
      </c>
      <c r="G379" s="1" t="s">
        <v>804</v>
      </c>
      <c r="H379" s="1" t="s">
        <v>42</v>
      </c>
      <c r="I379" s="1" t="s">
        <v>814</v>
      </c>
      <c r="J379" s="1" t="s">
        <v>4559</v>
      </c>
      <c r="K379" s="2" t="s">
        <v>3781</v>
      </c>
      <c r="L379" s="2" t="s">
        <v>3770</v>
      </c>
      <c r="M379" s="2"/>
      <c r="N379" s="2"/>
      <c r="O379" s="2">
        <v>3423</v>
      </c>
      <c r="P379" s="2">
        <v>-15.5027777777778</v>
      </c>
      <c r="Q379" s="2">
        <v>-73.479722222222193</v>
      </c>
      <c r="R379" s="2">
        <v>15</v>
      </c>
      <c r="S379" s="2" t="s">
        <v>28</v>
      </c>
      <c r="T379" s="2">
        <v>1412.1</v>
      </c>
      <c r="U379" s="2">
        <v>0.56440761985694998</v>
      </c>
      <c r="V379" s="2">
        <v>682.00000134200002</v>
      </c>
      <c r="W379" s="2">
        <v>69.446151852</v>
      </c>
      <c r="X379" s="2">
        <v>3.3756915329999999</v>
      </c>
      <c r="Y379" s="2">
        <v>0.386963199921115</v>
      </c>
      <c r="Z379" s="2">
        <v>41.516148000000001</v>
      </c>
      <c r="AA379" s="2">
        <v>18</v>
      </c>
      <c r="AB379" s="2" t="s">
        <v>2042</v>
      </c>
      <c r="AC379" s="2" t="s">
        <v>7618</v>
      </c>
      <c r="AD379" s="2" t="e">
        <f>VLOOKUP(AB379,#REF!,2,FALSE)</f>
        <v>#REF!</v>
      </c>
      <c r="AE379" s="2" t="e">
        <f>VLOOKUP(AB379,#REF!,3,FALSE)</f>
        <v>#REF!</v>
      </c>
      <c r="AF379" s="2" t="e">
        <f>VLOOKUP(AB379,#REF!,4,FALSE)</f>
        <v>#REF!</v>
      </c>
      <c r="AG379" s="2" t="s">
        <v>7622</v>
      </c>
      <c r="AH379" s="2">
        <v>310</v>
      </c>
      <c r="AI379" s="2">
        <v>50</v>
      </c>
      <c r="AJ379" s="2">
        <v>0</v>
      </c>
      <c r="AK379" s="2">
        <v>0</v>
      </c>
      <c r="AL379" s="2">
        <v>0</v>
      </c>
      <c r="AM379" s="2">
        <v>0</v>
      </c>
    </row>
    <row r="380" spans="1:39" x14ac:dyDescent="0.25">
      <c r="A380" s="1" t="s">
        <v>4560</v>
      </c>
      <c r="B380" s="1" t="s">
        <v>815</v>
      </c>
      <c r="C380" s="1" t="s">
        <v>4548</v>
      </c>
      <c r="D380" s="1" t="s">
        <v>36</v>
      </c>
      <c r="E380" s="1" t="s">
        <v>724</v>
      </c>
      <c r="F380" s="1" t="s">
        <v>33</v>
      </c>
      <c r="G380" s="1" t="s">
        <v>804</v>
      </c>
      <c r="H380" s="1" t="s">
        <v>45</v>
      </c>
      <c r="I380" s="1" t="s">
        <v>816</v>
      </c>
      <c r="J380" s="1" t="s">
        <v>4561</v>
      </c>
      <c r="K380" s="2" t="s">
        <v>3790</v>
      </c>
      <c r="L380" s="2" t="s">
        <v>3770</v>
      </c>
      <c r="M380" s="2"/>
      <c r="N380" s="2"/>
      <c r="O380" s="2">
        <v>21</v>
      </c>
      <c r="P380" s="2">
        <v>-15.8655555555556</v>
      </c>
      <c r="Q380" s="2">
        <v>-74.247500000000002</v>
      </c>
      <c r="R380" s="2">
        <v>4</v>
      </c>
      <c r="S380" s="2" t="s">
        <v>28</v>
      </c>
      <c r="T380" s="2">
        <v>378.38</v>
      </c>
      <c r="U380" s="2">
        <v>20.5216977641524</v>
      </c>
      <c r="V380" s="2">
        <v>9385.0025543090305</v>
      </c>
      <c r="W380" s="2">
        <v>1245.251533271</v>
      </c>
      <c r="X380" s="2">
        <v>88.535088896000005</v>
      </c>
      <c r="Y380" s="2">
        <v>0.65537110197434001</v>
      </c>
      <c r="Z380" s="2">
        <v>11.92252</v>
      </c>
      <c r="AA380" s="2">
        <v>18</v>
      </c>
      <c r="AB380" s="2" t="s">
        <v>2042</v>
      </c>
      <c r="AC380" s="2" t="s">
        <v>7618</v>
      </c>
      <c r="AD380" s="2" t="e">
        <f>VLOOKUP(AB380,#REF!,2,FALSE)</f>
        <v>#REF!</v>
      </c>
      <c r="AE380" s="2" t="e">
        <f>VLOOKUP(AB380,#REF!,3,FALSE)</f>
        <v>#REF!</v>
      </c>
      <c r="AF380" s="2" t="e">
        <f>VLOOKUP(AB380,#REF!,4,FALSE)</f>
        <v>#REF!</v>
      </c>
      <c r="AG380" s="2" t="s">
        <v>7622</v>
      </c>
      <c r="AH380" s="2">
        <v>440</v>
      </c>
      <c r="AI380" s="2">
        <v>50</v>
      </c>
      <c r="AJ380" s="2">
        <v>0</v>
      </c>
      <c r="AK380" s="2">
        <v>0</v>
      </c>
      <c r="AL380" s="2">
        <v>0</v>
      </c>
      <c r="AM380" s="2">
        <v>0</v>
      </c>
    </row>
    <row r="381" spans="1:39" x14ac:dyDescent="0.25">
      <c r="A381" s="1" t="s">
        <v>4562</v>
      </c>
      <c r="B381" s="1" t="s">
        <v>817</v>
      </c>
      <c r="C381" s="1" t="s">
        <v>4548</v>
      </c>
      <c r="D381" s="1" t="s">
        <v>36</v>
      </c>
      <c r="E381" s="1" t="s">
        <v>724</v>
      </c>
      <c r="F381" s="1" t="s">
        <v>33</v>
      </c>
      <c r="G381" s="1" t="s">
        <v>804</v>
      </c>
      <c r="H381" s="1" t="s">
        <v>48</v>
      </c>
      <c r="I381" s="1" t="s">
        <v>818</v>
      </c>
      <c r="J381" s="1" t="s">
        <v>4563</v>
      </c>
      <c r="K381" s="2" t="s">
        <v>3781</v>
      </c>
      <c r="L381" s="2" t="s">
        <v>3770</v>
      </c>
      <c r="M381" s="2"/>
      <c r="N381" s="2"/>
      <c r="O381" s="2">
        <v>611</v>
      </c>
      <c r="P381" s="2">
        <v>-15.8052777777778</v>
      </c>
      <c r="Q381" s="2">
        <v>-73.966944444444493</v>
      </c>
      <c r="R381" s="2">
        <v>45</v>
      </c>
      <c r="S381" s="2" t="s">
        <v>28</v>
      </c>
      <c r="T381" s="2">
        <v>1473.19</v>
      </c>
      <c r="U381" s="2">
        <v>1.74790760187077</v>
      </c>
      <c r="V381" s="2">
        <v>3806.000348946</v>
      </c>
      <c r="W381" s="2">
        <v>574.60794341999997</v>
      </c>
      <c r="X381" s="2">
        <v>19.66245997</v>
      </c>
      <c r="Y381" s="2">
        <v>0.66318778161620595</v>
      </c>
      <c r="Z381" s="2">
        <v>11.22</v>
      </c>
      <c r="AA381" s="2">
        <v>18</v>
      </c>
      <c r="AB381" s="2" t="s">
        <v>2042</v>
      </c>
      <c r="AC381" s="2" t="s">
        <v>7618</v>
      </c>
      <c r="AD381" s="2" t="e">
        <f>VLOOKUP(AB381,#REF!,2,FALSE)</f>
        <v>#REF!</v>
      </c>
      <c r="AE381" s="2" t="e">
        <f>VLOOKUP(AB381,#REF!,3,FALSE)</f>
        <v>#REF!</v>
      </c>
      <c r="AF381" s="2" t="e">
        <f>VLOOKUP(AB381,#REF!,4,FALSE)</f>
        <v>#REF!</v>
      </c>
      <c r="AG381" s="2" t="s">
        <v>7622</v>
      </c>
      <c r="AH381" s="2">
        <v>460</v>
      </c>
      <c r="AI381" s="2">
        <v>50</v>
      </c>
      <c r="AJ381" s="2">
        <v>0</v>
      </c>
      <c r="AK381" s="2">
        <v>0</v>
      </c>
      <c r="AL381" s="2">
        <v>0</v>
      </c>
      <c r="AM381" s="2">
        <v>0</v>
      </c>
    </row>
    <row r="382" spans="1:39" x14ac:dyDescent="0.25">
      <c r="A382" s="1" t="s">
        <v>4564</v>
      </c>
      <c r="B382" s="1" t="s">
        <v>819</v>
      </c>
      <c r="C382" s="1" t="s">
        <v>4548</v>
      </c>
      <c r="D382" s="1" t="s">
        <v>36</v>
      </c>
      <c r="E382" s="1" t="s">
        <v>724</v>
      </c>
      <c r="F382" s="1" t="s">
        <v>33</v>
      </c>
      <c r="G382" s="1" t="s">
        <v>804</v>
      </c>
      <c r="H382" s="1" t="s">
        <v>51</v>
      </c>
      <c r="I382" s="1" t="s">
        <v>820</v>
      </c>
      <c r="J382" s="1" t="s">
        <v>4565</v>
      </c>
      <c r="K382" s="2" t="s">
        <v>3773</v>
      </c>
      <c r="L382" s="2" t="s">
        <v>3770</v>
      </c>
      <c r="M382" s="2"/>
      <c r="N382" s="2"/>
      <c r="O382" s="2">
        <v>972</v>
      </c>
      <c r="P382" s="2">
        <v>-15.6588888888889</v>
      </c>
      <c r="Q382" s="2">
        <v>-74.091388888888901</v>
      </c>
      <c r="R382" s="2">
        <v>20</v>
      </c>
      <c r="S382" s="2" t="s">
        <v>28</v>
      </c>
      <c r="T382" s="2">
        <v>708.52</v>
      </c>
      <c r="U382" s="2">
        <v>2.6181335742110301</v>
      </c>
      <c r="V382" s="2">
        <v>3164.0001223679901</v>
      </c>
      <c r="W382" s="2">
        <v>453.84524976300003</v>
      </c>
      <c r="X382" s="2">
        <v>10.225455045</v>
      </c>
      <c r="Y382" s="2">
        <v>0.65824212011457095</v>
      </c>
      <c r="Z382" s="2">
        <v>14.324479999999999</v>
      </c>
      <c r="AA382" s="2">
        <v>18</v>
      </c>
      <c r="AB382" s="2" t="s">
        <v>2042</v>
      </c>
      <c r="AC382" s="2" t="s">
        <v>7618</v>
      </c>
      <c r="AD382" s="2" t="e">
        <f>VLOOKUP(AB382,#REF!,2,FALSE)</f>
        <v>#REF!</v>
      </c>
      <c r="AE382" s="2" t="e">
        <f>VLOOKUP(AB382,#REF!,3,FALSE)</f>
        <v>#REF!</v>
      </c>
      <c r="AF382" s="2" t="e">
        <f>VLOOKUP(AB382,#REF!,4,FALSE)</f>
        <v>#REF!</v>
      </c>
      <c r="AG382" s="2" t="s">
        <v>7622</v>
      </c>
      <c r="AH382" s="2">
        <v>500</v>
      </c>
      <c r="AI382" s="2">
        <v>50</v>
      </c>
      <c r="AJ382" s="2">
        <v>0</v>
      </c>
      <c r="AK382" s="2">
        <v>0</v>
      </c>
      <c r="AL382" s="2">
        <v>0</v>
      </c>
      <c r="AM382" s="2">
        <v>0</v>
      </c>
    </row>
    <row r="383" spans="1:39" x14ac:dyDescent="0.25">
      <c r="A383" s="1" t="s">
        <v>4566</v>
      </c>
      <c r="B383" s="1" t="s">
        <v>821</v>
      </c>
      <c r="C383" s="1" t="s">
        <v>4548</v>
      </c>
      <c r="D383" s="1" t="s">
        <v>36</v>
      </c>
      <c r="E383" s="1" t="s">
        <v>724</v>
      </c>
      <c r="F383" s="1" t="s">
        <v>33</v>
      </c>
      <c r="G383" s="1" t="s">
        <v>804</v>
      </c>
      <c r="H383" s="1" t="s">
        <v>54</v>
      </c>
      <c r="I383" s="1" t="s">
        <v>822</v>
      </c>
      <c r="J383" s="1" t="s">
        <v>4567</v>
      </c>
      <c r="K383" s="2" t="s">
        <v>3778</v>
      </c>
      <c r="L383" s="2" t="s">
        <v>3770</v>
      </c>
      <c r="M383" s="2"/>
      <c r="N383" s="2"/>
      <c r="O383" s="2">
        <v>271</v>
      </c>
      <c r="P383" s="2">
        <v>-15.4791666666667</v>
      </c>
      <c r="Q383" s="2">
        <v>-74.443611111111096</v>
      </c>
      <c r="R383" s="2">
        <v>21</v>
      </c>
      <c r="S383" s="2" t="s">
        <v>28</v>
      </c>
      <c r="T383" s="2">
        <v>424.73</v>
      </c>
      <c r="U383" s="2">
        <v>3.8824665081345802</v>
      </c>
      <c r="V383" s="2">
        <v>1654.000104666</v>
      </c>
      <c r="W383" s="2">
        <v>172.85747122399999</v>
      </c>
      <c r="X383" s="2">
        <v>6.6038038730000004</v>
      </c>
      <c r="Y383" s="2">
        <v>0.53455842839381096</v>
      </c>
      <c r="Z383" s="2">
        <v>14.324479999999999</v>
      </c>
      <c r="AA383" s="2">
        <v>18</v>
      </c>
      <c r="AB383" s="2" t="s">
        <v>2042</v>
      </c>
      <c r="AC383" s="2" t="s">
        <v>7618</v>
      </c>
      <c r="AD383" s="2" t="e">
        <f>VLOOKUP(AB383,#REF!,2,FALSE)</f>
        <v>#REF!</v>
      </c>
      <c r="AE383" s="2" t="e">
        <f>VLOOKUP(AB383,#REF!,3,FALSE)</f>
        <v>#REF!</v>
      </c>
      <c r="AF383" s="2" t="e">
        <f>VLOOKUP(AB383,#REF!,4,FALSE)</f>
        <v>#REF!</v>
      </c>
      <c r="AG383" s="2" t="s">
        <v>7622</v>
      </c>
      <c r="AH383" s="2">
        <v>540</v>
      </c>
      <c r="AI383" s="2">
        <v>50</v>
      </c>
      <c r="AJ383" s="2">
        <v>0</v>
      </c>
      <c r="AK383" s="2">
        <v>0</v>
      </c>
      <c r="AL383" s="2">
        <v>0</v>
      </c>
      <c r="AM383" s="2">
        <v>0</v>
      </c>
    </row>
    <row r="384" spans="1:39" x14ac:dyDescent="0.25">
      <c r="A384" s="1" t="s">
        <v>4568</v>
      </c>
      <c r="B384" s="1" t="s">
        <v>823</v>
      </c>
      <c r="C384" s="1" t="s">
        <v>4548</v>
      </c>
      <c r="D384" s="1" t="s">
        <v>36</v>
      </c>
      <c r="E384" s="1" t="s">
        <v>724</v>
      </c>
      <c r="F384" s="1" t="s">
        <v>33</v>
      </c>
      <c r="G384" s="1" t="s">
        <v>804</v>
      </c>
      <c r="H384" s="1" t="s">
        <v>57</v>
      </c>
      <c r="I384" s="1" t="s">
        <v>824</v>
      </c>
      <c r="J384" s="1" t="s">
        <v>4569</v>
      </c>
      <c r="K384" s="2" t="s">
        <v>3778</v>
      </c>
      <c r="L384" s="2" t="s">
        <v>3770</v>
      </c>
      <c r="M384" s="2"/>
      <c r="N384" s="2"/>
      <c r="O384" s="2">
        <v>26</v>
      </c>
      <c r="P384" s="2">
        <v>-15.5697222222222</v>
      </c>
      <c r="Q384" s="2">
        <v>-74.851388888888806</v>
      </c>
      <c r="R384" s="2">
        <v>9</v>
      </c>
      <c r="S384" s="2" t="s">
        <v>28</v>
      </c>
      <c r="T384" s="2">
        <v>452.7</v>
      </c>
      <c r="U384" s="2">
        <v>2.9114203666887599</v>
      </c>
      <c r="V384" s="2">
        <v>1546.0000711790001</v>
      </c>
      <c r="W384" s="2">
        <v>171.03438413699999</v>
      </c>
      <c r="X384" s="2">
        <v>8.3368535040000005</v>
      </c>
      <c r="Y384" s="2">
        <v>0.51402933554986796</v>
      </c>
      <c r="Z384" s="2">
        <v>14.324479999999999</v>
      </c>
      <c r="AA384" s="2">
        <v>18</v>
      </c>
      <c r="AB384" s="2" t="s">
        <v>2042</v>
      </c>
      <c r="AC384" s="2" t="s">
        <v>7618</v>
      </c>
      <c r="AD384" s="2" t="e">
        <f>VLOOKUP(AB384,#REF!,2,FALSE)</f>
        <v>#REF!</v>
      </c>
      <c r="AE384" s="2" t="e">
        <f>VLOOKUP(AB384,#REF!,3,FALSE)</f>
        <v>#REF!</v>
      </c>
      <c r="AF384" s="2" t="e">
        <f>VLOOKUP(AB384,#REF!,4,FALSE)</f>
        <v>#REF!</v>
      </c>
      <c r="AG384" s="2" t="s">
        <v>7622</v>
      </c>
      <c r="AH384" s="2">
        <v>590</v>
      </c>
      <c r="AI384" s="2">
        <v>50</v>
      </c>
      <c r="AJ384" s="2">
        <v>0</v>
      </c>
      <c r="AK384" s="2">
        <v>0</v>
      </c>
      <c r="AL384" s="2">
        <v>0</v>
      </c>
      <c r="AM384" s="2">
        <v>0</v>
      </c>
    </row>
    <row r="385" spans="1:39" x14ac:dyDescent="0.25">
      <c r="A385" s="1" t="s">
        <v>4570</v>
      </c>
      <c r="B385" s="1" t="s">
        <v>825</v>
      </c>
      <c r="C385" s="1" t="s">
        <v>4548</v>
      </c>
      <c r="D385" s="1" t="s">
        <v>36</v>
      </c>
      <c r="E385" s="1" t="s">
        <v>724</v>
      </c>
      <c r="F385" s="1" t="s">
        <v>33</v>
      </c>
      <c r="G385" s="1" t="s">
        <v>804</v>
      </c>
      <c r="H385" s="1" t="s">
        <v>60</v>
      </c>
      <c r="I385" s="1" t="s">
        <v>826</v>
      </c>
      <c r="J385" s="1" t="s">
        <v>4571</v>
      </c>
      <c r="K385" s="2" t="s">
        <v>3778</v>
      </c>
      <c r="L385" s="2" t="s">
        <v>3770</v>
      </c>
      <c r="M385" s="2"/>
      <c r="N385" s="2"/>
      <c r="O385" s="2">
        <v>1836</v>
      </c>
      <c r="P385" s="2">
        <v>-15.625</v>
      </c>
      <c r="Q385" s="2">
        <v>-73.798333333333304</v>
      </c>
      <c r="R385" s="2">
        <v>26</v>
      </c>
      <c r="S385" s="2" t="s">
        <v>28</v>
      </c>
      <c r="T385" s="2">
        <v>1048.42</v>
      </c>
      <c r="U385" s="2">
        <v>1.86089544266611</v>
      </c>
      <c r="V385" s="2">
        <v>1968.9994821729999</v>
      </c>
      <c r="W385" s="2">
        <v>240.15604556599999</v>
      </c>
      <c r="X385" s="2">
        <v>4.1851015089999999</v>
      </c>
      <c r="Y385" s="2">
        <v>0.45818567143692901</v>
      </c>
      <c r="Z385" s="2">
        <v>16.892371000000001</v>
      </c>
      <c r="AA385" s="2">
        <v>18</v>
      </c>
      <c r="AB385" s="2" t="s">
        <v>2042</v>
      </c>
      <c r="AC385" s="2" t="s">
        <v>7618</v>
      </c>
      <c r="AD385" s="2" t="e">
        <f>VLOOKUP(AB385,#REF!,2,FALSE)</f>
        <v>#REF!</v>
      </c>
      <c r="AE385" s="2" t="e">
        <f>VLOOKUP(AB385,#REF!,3,FALSE)</f>
        <v>#REF!</v>
      </c>
      <c r="AF385" s="2" t="e">
        <f>VLOOKUP(AB385,#REF!,4,FALSE)</f>
        <v>#REF!</v>
      </c>
      <c r="AG385" s="2" t="s">
        <v>7622</v>
      </c>
      <c r="AH385" s="2">
        <v>500</v>
      </c>
      <c r="AI385" s="2">
        <v>50</v>
      </c>
      <c r="AJ385" s="2">
        <v>0</v>
      </c>
      <c r="AK385" s="2">
        <v>0</v>
      </c>
      <c r="AL385" s="2">
        <v>0</v>
      </c>
      <c r="AM385" s="2">
        <v>0</v>
      </c>
    </row>
    <row r="386" spans="1:39" x14ac:dyDescent="0.25">
      <c r="A386" s="1" t="s">
        <v>4572</v>
      </c>
      <c r="B386" s="1" t="s">
        <v>827</v>
      </c>
      <c r="C386" s="1" t="s">
        <v>4548</v>
      </c>
      <c r="D386" s="1" t="s">
        <v>36</v>
      </c>
      <c r="E386" s="1" t="s">
        <v>724</v>
      </c>
      <c r="F386" s="1" t="s">
        <v>33</v>
      </c>
      <c r="G386" s="1" t="s">
        <v>804</v>
      </c>
      <c r="H386" s="1" t="s">
        <v>63</v>
      </c>
      <c r="I386" s="1" t="s">
        <v>828</v>
      </c>
      <c r="J386" s="1" t="s">
        <v>4573</v>
      </c>
      <c r="K386" s="2" t="s">
        <v>3778</v>
      </c>
      <c r="L386" s="2" t="s">
        <v>3770</v>
      </c>
      <c r="M386" s="2"/>
      <c r="N386" s="2"/>
      <c r="O386" s="2">
        <v>31</v>
      </c>
      <c r="P386" s="2">
        <v>-15.6619444444444</v>
      </c>
      <c r="Q386" s="2">
        <v>-74.527222222222207</v>
      </c>
      <c r="R386" s="2">
        <v>12</v>
      </c>
      <c r="S386" s="2" t="s">
        <v>28</v>
      </c>
      <c r="T386" s="2">
        <v>556.29999999999995</v>
      </c>
      <c r="U386" s="2">
        <v>3.3848642818623098</v>
      </c>
      <c r="V386" s="2">
        <v>2032.0001217270001</v>
      </c>
      <c r="W386" s="2">
        <v>172.65096318900001</v>
      </c>
      <c r="X386" s="2">
        <v>17.490383506000001</v>
      </c>
      <c r="Y386" s="2">
        <v>0.55068661010795905</v>
      </c>
      <c r="Z386" s="2">
        <v>7.6683669999999999</v>
      </c>
      <c r="AA386" s="2">
        <v>18</v>
      </c>
      <c r="AB386" s="2" t="s">
        <v>2042</v>
      </c>
      <c r="AC386" s="2" t="s">
        <v>7618</v>
      </c>
      <c r="AD386" s="2" t="e">
        <f>VLOOKUP(AB386,#REF!,2,FALSE)</f>
        <v>#REF!</v>
      </c>
      <c r="AE386" s="2" t="e">
        <f>VLOOKUP(AB386,#REF!,3,FALSE)</f>
        <v>#REF!</v>
      </c>
      <c r="AF386" s="2" t="e">
        <f>VLOOKUP(AB386,#REF!,4,FALSE)</f>
        <v>#REF!</v>
      </c>
      <c r="AG386" s="2" t="s">
        <v>7622</v>
      </c>
      <c r="AH386" s="2">
        <v>480</v>
      </c>
      <c r="AI386" s="2">
        <v>50</v>
      </c>
      <c r="AJ386" s="2">
        <v>0</v>
      </c>
      <c r="AK386" s="2">
        <v>0</v>
      </c>
      <c r="AL386" s="2">
        <v>0</v>
      </c>
      <c r="AM386" s="2">
        <v>0</v>
      </c>
    </row>
    <row r="387" spans="1:39" x14ac:dyDescent="0.25">
      <c r="A387" s="1" t="s">
        <v>4574</v>
      </c>
      <c r="B387" s="1" t="s">
        <v>829</v>
      </c>
      <c r="C387" s="1" t="s">
        <v>4575</v>
      </c>
      <c r="D387" s="1" t="s">
        <v>36</v>
      </c>
      <c r="E387" s="1" t="s">
        <v>724</v>
      </c>
      <c r="F387" s="1" t="s">
        <v>36</v>
      </c>
      <c r="G387" s="1" t="s">
        <v>830</v>
      </c>
      <c r="H387" s="1" t="s">
        <v>25</v>
      </c>
      <c r="I387" s="1" t="s">
        <v>831</v>
      </c>
      <c r="J387" s="1" t="s">
        <v>4576</v>
      </c>
      <c r="K387" s="2" t="s">
        <v>3826</v>
      </c>
      <c r="L387" s="2" t="s">
        <v>3770</v>
      </c>
      <c r="M387" s="2"/>
      <c r="N387" s="2"/>
      <c r="O387" s="2">
        <v>625</v>
      </c>
      <c r="P387" s="2">
        <v>-16.0761111111111</v>
      </c>
      <c r="Q387" s="2">
        <v>-72.492222222222196</v>
      </c>
      <c r="R387" s="2">
        <v>37</v>
      </c>
      <c r="S387" s="2" t="s">
        <v>28</v>
      </c>
      <c r="T387" s="2">
        <v>640.04</v>
      </c>
      <c r="U387" s="2">
        <v>15.606837072683</v>
      </c>
      <c r="V387" s="2">
        <v>9249.9985189029994</v>
      </c>
      <c r="W387" s="2">
        <v>1022.172894132</v>
      </c>
      <c r="X387" s="2">
        <v>121.92422687200001</v>
      </c>
      <c r="Y387" s="2">
        <v>0.602457653125966</v>
      </c>
      <c r="Z387" s="2">
        <v>13.35676</v>
      </c>
      <c r="AA387" s="2">
        <v>7</v>
      </c>
      <c r="AB387" s="2" t="s">
        <v>724</v>
      </c>
      <c r="AC387" s="2" t="s">
        <v>7618</v>
      </c>
      <c r="AD387" s="2" t="e">
        <f>VLOOKUP(AB387,#REF!,2,FALSE)</f>
        <v>#REF!</v>
      </c>
      <c r="AE387" s="2" t="e">
        <f>VLOOKUP(AB387,#REF!,3,FALSE)</f>
        <v>#REF!</v>
      </c>
      <c r="AF387" s="2" t="e">
        <f>VLOOKUP(AB387,#REF!,4,FALSE)</f>
        <v>#REF!</v>
      </c>
      <c r="AG387" s="2" t="s">
        <v>7622</v>
      </c>
      <c r="AH387" s="2">
        <v>220</v>
      </c>
      <c r="AI387" s="2">
        <v>50</v>
      </c>
      <c r="AJ387" s="2">
        <v>5</v>
      </c>
      <c r="AK387" s="2">
        <v>4</v>
      </c>
      <c r="AL387" s="2">
        <v>3</v>
      </c>
      <c r="AM387" s="2">
        <v>1</v>
      </c>
    </row>
    <row r="388" spans="1:39" x14ac:dyDescent="0.25">
      <c r="A388" s="1" t="s">
        <v>4577</v>
      </c>
      <c r="B388" s="1" t="s">
        <v>832</v>
      </c>
      <c r="C388" s="1" t="s">
        <v>4575</v>
      </c>
      <c r="D388" s="1" t="s">
        <v>36</v>
      </c>
      <c r="E388" s="1" t="s">
        <v>724</v>
      </c>
      <c r="F388" s="1" t="s">
        <v>36</v>
      </c>
      <c r="G388" s="1" t="s">
        <v>830</v>
      </c>
      <c r="H388" s="1" t="s">
        <v>30</v>
      </c>
      <c r="I388" s="1" t="s">
        <v>833</v>
      </c>
      <c r="J388" s="1" t="s">
        <v>4578</v>
      </c>
      <c r="K388" s="2" t="s">
        <v>3778</v>
      </c>
      <c r="L388" s="2" t="s">
        <v>3770</v>
      </c>
      <c r="M388" s="2"/>
      <c r="N388" s="2"/>
      <c r="O388" s="2">
        <v>3594</v>
      </c>
      <c r="P388" s="2">
        <v>-15.498888888888899</v>
      </c>
      <c r="Q388" s="2">
        <v>-72.356111111111105</v>
      </c>
      <c r="R388" s="2">
        <v>16</v>
      </c>
      <c r="S388" s="2" t="s">
        <v>28</v>
      </c>
      <c r="T388" s="2">
        <v>480.74</v>
      </c>
      <c r="U388" s="2">
        <v>2.27981861297167</v>
      </c>
      <c r="V388" s="2">
        <v>1101.999981062</v>
      </c>
      <c r="W388" s="2">
        <v>109.026204349</v>
      </c>
      <c r="X388" s="2">
        <v>21.492494821000001</v>
      </c>
      <c r="Y388" s="2">
        <v>0.50495406037522494</v>
      </c>
      <c r="Z388" s="2">
        <v>40.965186000000003</v>
      </c>
      <c r="AA388" s="2">
        <v>7</v>
      </c>
      <c r="AB388" s="2" t="s">
        <v>724</v>
      </c>
      <c r="AC388" s="2" t="s">
        <v>7618</v>
      </c>
      <c r="AD388" s="2" t="e">
        <f>VLOOKUP(AB388,#REF!,2,FALSE)</f>
        <v>#REF!</v>
      </c>
      <c r="AE388" s="2" t="e">
        <f>VLOOKUP(AB388,#REF!,3,FALSE)</f>
        <v>#REF!</v>
      </c>
      <c r="AF388" s="2" t="e">
        <f>VLOOKUP(AB388,#REF!,4,FALSE)</f>
        <v>#REF!</v>
      </c>
      <c r="AG388" s="2" t="s">
        <v>7622</v>
      </c>
      <c r="AH388" s="2">
        <v>450</v>
      </c>
      <c r="AI388" s="2">
        <v>50</v>
      </c>
      <c r="AJ388" s="2">
        <v>0</v>
      </c>
      <c r="AK388" s="2">
        <v>0</v>
      </c>
      <c r="AL388" s="2">
        <v>0</v>
      </c>
      <c r="AM388" s="2">
        <v>0</v>
      </c>
    </row>
    <row r="389" spans="1:39" x14ac:dyDescent="0.25">
      <c r="A389" s="1" t="s">
        <v>4579</v>
      </c>
      <c r="B389" s="1" t="s">
        <v>834</v>
      </c>
      <c r="C389" s="1" t="s">
        <v>4575</v>
      </c>
      <c r="D389" s="1" t="s">
        <v>36</v>
      </c>
      <c r="E389" s="1" t="s">
        <v>724</v>
      </c>
      <c r="F389" s="1" t="s">
        <v>36</v>
      </c>
      <c r="G389" s="1" t="s">
        <v>830</v>
      </c>
      <c r="H389" s="1" t="s">
        <v>33</v>
      </c>
      <c r="I389" s="1" t="s">
        <v>835</v>
      </c>
      <c r="J389" s="1" t="s">
        <v>4580</v>
      </c>
      <c r="K389" s="2" t="s">
        <v>3778</v>
      </c>
      <c r="L389" s="2" t="s">
        <v>3770</v>
      </c>
      <c r="M389" s="2"/>
      <c r="N389" s="2"/>
      <c r="O389" s="2">
        <v>2003</v>
      </c>
      <c r="P389" s="2">
        <v>-15.682777777777799</v>
      </c>
      <c r="Q389" s="2">
        <v>-72.271944444444401</v>
      </c>
      <c r="R389" s="2">
        <v>5</v>
      </c>
      <c r="S389" s="2" t="s">
        <v>28</v>
      </c>
      <c r="T389" s="2">
        <v>327.97</v>
      </c>
      <c r="U389" s="2">
        <v>1.1464463213098799</v>
      </c>
      <c r="V389" s="2">
        <v>261.00005388199997</v>
      </c>
      <c r="W389" s="2">
        <v>10.795815230000001</v>
      </c>
      <c r="X389" s="2">
        <v>1.0713342429999999</v>
      </c>
      <c r="Y389" s="2">
        <v>0.46413289418459602</v>
      </c>
      <c r="Z389" s="2">
        <v>19.311409999999999</v>
      </c>
      <c r="AA389" s="2">
        <v>7</v>
      </c>
      <c r="AB389" s="2" t="s">
        <v>724</v>
      </c>
      <c r="AC389" s="2" t="s">
        <v>7618</v>
      </c>
      <c r="AD389" s="2" t="e">
        <f>VLOOKUP(AB389,#REF!,2,FALSE)</f>
        <v>#REF!</v>
      </c>
      <c r="AE389" s="2" t="e">
        <f>VLOOKUP(AB389,#REF!,3,FALSE)</f>
        <v>#REF!</v>
      </c>
      <c r="AF389" s="2" t="e">
        <f>VLOOKUP(AB389,#REF!,4,FALSE)</f>
        <v>#REF!</v>
      </c>
      <c r="AG389" s="2" t="s">
        <v>7622</v>
      </c>
      <c r="AH389" s="2">
        <v>510</v>
      </c>
      <c r="AI389" s="2">
        <v>50</v>
      </c>
      <c r="AJ389" s="2">
        <v>0</v>
      </c>
      <c r="AK389" s="2">
        <v>0</v>
      </c>
      <c r="AL389" s="2">
        <v>0</v>
      </c>
      <c r="AM389" s="2">
        <v>0</v>
      </c>
    </row>
    <row r="390" spans="1:39" x14ac:dyDescent="0.25">
      <c r="A390" s="1" t="s">
        <v>4581</v>
      </c>
      <c r="B390" s="1" t="s">
        <v>836</v>
      </c>
      <c r="C390" s="1" t="s">
        <v>4575</v>
      </c>
      <c r="D390" s="1" t="s">
        <v>36</v>
      </c>
      <c r="E390" s="1" t="s">
        <v>724</v>
      </c>
      <c r="F390" s="1" t="s">
        <v>36</v>
      </c>
      <c r="G390" s="1" t="s">
        <v>830</v>
      </c>
      <c r="H390" s="1" t="s">
        <v>36</v>
      </c>
      <c r="I390" s="1" t="s">
        <v>837</v>
      </c>
      <c r="J390" s="1" t="s">
        <v>4582</v>
      </c>
      <c r="K390" s="2" t="s">
        <v>3773</v>
      </c>
      <c r="L390" s="2" t="s">
        <v>3770</v>
      </c>
      <c r="M390" s="2"/>
      <c r="N390" s="2"/>
      <c r="O390" s="2">
        <v>3117</v>
      </c>
      <c r="P390" s="2">
        <v>-15.501388888888901</v>
      </c>
      <c r="Q390" s="2">
        <v>-72.270555555555504</v>
      </c>
      <c r="R390" s="2">
        <v>19</v>
      </c>
      <c r="S390" s="2" t="s">
        <v>28</v>
      </c>
      <c r="T390" s="2">
        <v>1190.49</v>
      </c>
      <c r="U390" s="2">
        <v>1.7597795865568</v>
      </c>
      <c r="V390" s="2">
        <v>1757.999936234</v>
      </c>
      <c r="W390" s="2">
        <v>222.57652210699999</v>
      </c>
      <c r="X390" s="2">
        <v>7.6740121849999996</v>
      </c>
      <c r="Y390" s="2">
        <v>0.42681474852665902</v>
      </c>
      <c r="Z390" s="2">
        <v>38.677120000000002</v>
      </c>
      <c r="AA390" s="2">
        <v>7</v>
      </c>
      <c r="AB390" s="2" t="s">
        <v>724</v>
      </c>
      <c r="AC390" s="2" t="s">
        <v>7618</v>
      </c>
      <c r="AD390" s="2" t="e">
        <f>VLOOKUP(AB390,#REF!,2,FALSE)</f>
        <v>#REF!</v>
      </c>
      <c r="AE390" s="2" t="e">
        <f>VLOOKUP(AB390,#REF!,3,FALSE)</f>
        <v>#REF!</v>
      </c>
      <c r="AF390" s="2" t="e">
        <f>VLOOKUP(AB390,#REF!,4,FALSE)</f>
        <v>#REF!</v>
      </c>
      <c r="AG390" s="2" t="s">
        <v>7622</v>
      </c>
      <c r="AH390" s="2">
        <v>510</v>
      </c>
      <c r="AI390" s="2">
        <v>50</v>
      </c>
      <c r="AJ390" s="2">
        <v>0</v>
      </c>
      <c r="AK390" s="2">
        <v>0</v>
      </c>
      <c r="AL390" s="2">
        <v>0</v>
      </c>
      <c r="AM390" s="2">
        <v>0</v>
      </c>
    </row>
    <row r="391" spans="1:39" x14ac:dyDescent="0.25">
      <c r="A391" s="1" t="s">
        <v>4583</v>
      </c>
      <c r="B391" s="1" t="s">
        <v>838</v>
      </c>
      <c r="C391" s="1" t="s">
        <v>4575</v>
      </c>
      <c r="D391" s="1" t="s">
        <v>36</v>
      </c>
      <c r="E391" s="1" t="s">
        <v>724</v>
      </c>
      <c r="F391" s="1" t="s">
        <v>36</v>
      </c>
      <c r="G391" s="1" t="s">
        <v>830</v>
      </c>
      <c r="H391" s="1" t="s">
        <v>39</v>
      </c>
      <c r="I391" s="1" t="s">
        <v>839</v>
      </c>
      <c r="J391" s="1" t="s">
        <v>4584</v>
      </c>
      <c r="K391" s="2" t="s">
        <v>3773</v>
      </c>
      <c r="L391" s="2" t="s">
        <v>3770</v>
      </c>
      <c r="M391" s="2"/>
      <c r="N391" s="2"/>
      <c r="O391" s="2">
        <v>3867</v>
      </c>
      <c r="P391" s="2">
        <v>-15.286111111111101</v>
      </c>
      <c r="Q391" s="2">
        <v>-72.376666666666694</v>
      </c>
      <c r="R391" s="2">
        <v>24</v>
      </c>
      <c r="S391" s="2" t="s">
        <v>28</v>
      </c>
      <c r="T391" s="2">
        <v>181.37</v>
      </c>
      <c r="U391" s="2">
        <v>6.3902519711087802</v>
      </c>
      <c r="V391" s="2">
        <v>1025.0003244909999</v>
      </c>
      <c r="W391" s="2">
        <v>90.301744221999996</v>
      </c>
      <c r="X391" s="2">
        <v>6.605628608</v>
      </c>
      <c r="Y391" s="2">
        <v>0.49334023051043902</v>
      </c>
      <c r="Z391" s="2">
        <v>39.311256</v>
      </c>
      <c r="AA391" s="2">
        <v>7</v>
      </c>
      <c r="AB391" s="2" t="s">
        <v>724</v>
      </c>
      <c r="AC391" s="2" t="s">
        <v>7618</v>
      </c>
      <c r="AD391" s="2" t="e">
        <f>VLOOKUP(AB391,#REF!,2,FALSE)</f>
        <v>#REF!</v>
      </c>
      <c r="AE391" s="2" t="e">
        <f>VLOOKUP(AB391,#REF!,3,FALSE)</f>
        <v>#REF!</v>
      </c>
      <c r="AF391" s="2" t="e">
        <f>VLOOKUP(AB391,#REF!,4,FALSE)</f>
        <v>#REF!</v>
      </c>
      <c r="AG391" s="2" t="s">
        <v>7622</v>
      </c>
      <c r="AH391" s="2">
        <v>500</v>
      </c>
      <c r="AI391" s="2">
        <v>50</v>
      </c>
      <c r="AJ391" s="2">
        <v>0</v>
      </c>
      <c r="AK391" s="2">
        <v>0</v>
      </c>
      <c r="AL391" s="2">
        <v>0</v>
      </c>
      <c r="AM391" s="2">
        <v>0</v>
      </c>
    </row>
    <row r="392" spans="1:39" x14ac:dyDescent="0.25">
      <c r="A392" s="1" t="s">
        <v>4585</v>
      </c>
      <c r="B392" s="1" t="s">
        <v>840</v>
      </c>
      <c r="C392" s="1" t="s">
        <v>4575</v>
      </c>
      <c r="D392" s="1" t="s">
        <v>36</v>
      </c>
      <c r="E392" s="1" t="s">
        <v>724</v>
      </c>
      <c r="F392" s="1" t="s">
        <v>36</v>
      </c>
      <c r="G392" s="1" t="s">
        <v>830</v>
      </c>
      <c r="H392" s="1" t="s">
        <v>42</v>
      </c>
      <c r="I392" s="1" t="s">
        <v>841</v>
      </c>
      <c r="J392" s="1" t="s">
        <v>4586</v>
      </c>
      <c r="K392" s="2" t="s">
        <v>3773</v>
      </c>
      <c r="L392" s="2" t="s">
        <v>3770</v>
      </c>
      <c r="M392" s="2"/>
      <c r="N392" s="2"/>
      <c r="O392" s="2">
        <v>2418</v>
      </c>
      <c r="P392" s="2">
        <v>-15.5766666666667</v>
      </c>
      <c r="Q392" s="2">
        <v>-72.128888888888895</v>
      </c>
      <c r="R392" s="2">
        <v>58</v>
      </c>
      <c r="S392" s="2" t="s">
        <v>28</v>
      </c>
      <c r="T392" s="2">
        <v>904.33</v>
      </c>
      <c r="U392" s="2">
        <v>1.1610805789921801</v>
      </c>
      <c r="V392" s="2">
        <v>767.000332724999</v>
      </c>
      <c r="W392" s="2">
        <v>31.842972515</v>
      </c>
      <c r="X392" s="2">
        <v>0</v>
      </c>
      <c r="Y392" s="2">
        <v>0.27830674204094102</v>
      </c>
      <c r="Z392" s="2">
        <v>39.958151000000001</v>
      </c>
      <c r="AA392" s="2">
        <v>7</v>
      </c>
      <c r="AB392" s="2" t="s">
        <v>724</v>
      </c>
      <c r="AC392" s="2" t="s">
        <v>7618</v>
      </c>
      <c r="AD392" s="2" t="e">
        <f>VLOOKUP(AB392,#REF!,2,FALSE)</f>
        <v>#REF!</v>
      </c>
      <c r="AE392" s="2" t="e">
        <f>VLOOKUP(AB392,#REF!,3,FALSE)</f>
        <v>#REF!</v>
      </c>
      <c r="AF392" s="2" t="e">
        <f>VLOOKUP(AB392,#REF!,4,FALSE)</f>
        <v>#REF!</v>
      </c>
      <c r="AG392" s="2" t="s">
        <v>7622</v>
      </c>
      <c r="AH392" s="2">
        <v>180</v>
      </c>
      <c r="AI392" s="2">
        <v>50</v>
      </c>
      <c r="AJ392" s="2">
        <v>0</v>
      </c>
      <c r="AK392" s="2">
        <v>0</v>
      </c>
      <c r="AL392" s="2">
        <v>0</v>
      </c>
      <c r="AM392" s="2">
        <v>0</v>
      </c>
    </row>
    <row r="393" spans="1:39" x14ac:dyDescent="0.25">
      <c r="A393" s="1" t="s">
        <v>4587</v>
      </c>
      <c r="B393" s="1" t="s">
        <v>842</v>
      </c>
      <c r="C393" s="1" t="s">
        <v>4575</v>
      </c>
      <c r="D393" s="1" t="s">
        <v>36</v>
      </c>
      <c r="E393" s="1" t="s">
        <v>724</v>
      </c>
      <c r="F393" s="1" t="s">
        <v>36</v>
      </c>
      <c r="G393" s="1" t="s">
        <v>830</v>
      </c>
      <c r="H393" s="1" t="s">
        <v>45</v>
      </c>
      <c r="I393" s="1" t="s">
        <v>843</v>
      </c>
      <c r="J393" s="1" t="s">
        <v>4588</v>
      </c>
      <c r="K393" s="2" t="s">
        <v>3778</v>
      </c>
      <c r="L393" s="2" t="s">
        <v>3770</v>
      </c>
      <c r="M393" s="2"/>
      <c r="N393" s="2"/>
      <c r="O393" s="2">
        <v>620</v>
      </c>
      <c r="P393" s="2">
        <v>-16.096111111111099</v>
      </c>
      <c r="Q393" s="2">
        <v>-72.4722222222222</v>
      </c>
      <c r="R393" s="2">
        <v>25</v>
      </c>
      <c r="S393" s="2" t="s">
        <v>28</v>
      </c>
      <c r="T393" s="2">
        <v>803.65</v>
      </c>
      <c r="U393" s="2">
        <v>2.2746220369563899</v>
      </c>
      <c r="V393" s="2">
        <v>1609.0004136590001</v>
      </c>
      <c r="W393" s="2">
        <v>118.33192658</v>
      </c>
      <c r="X393" s="2">
        <v>12.221979380000001</v>
      </c>
      <c r="Y393" s="2">
        <v>0.57481563421458703</v>
      </c>
      <c r="Z393" s="2">
        <v>12.598815999999999</v>
      </c>
      <c r="AA393" s="2">
        <v>7</v>
      </c>
      <c r="AB393" s="2" t="s">
        <v>724</v>
      </c>
      <c r="AC393" s="2" t="s">
        <v>7618</v>
      </c>
      <c r="AD393" s="2" t="e">
        <f>VLOOKUP(AB393,#REF!,2,FALSE)</f>
        <v>#REF!</v>
      </c>
      <c r="AE393" s="2" t="e">
        <f>VLOOKUP(AB393,#REF!,3,FALSE)</f>
        <v>#REF!</v>
      </c>
      <c r="AF393" s="2" t="e">
        <f>VLOOKUP(AB393,#REF!,4,FALSE)</f>
        <v>#REF!</v>
      </c>
      <c r="AG393" s="2" t="s">
        <v>7622</v>
      </c>
      <c r="AH393" s="2">
        <v>220</v>
      </c>
      <c r="AI393" s="2">
        <v>50</v>
      </c>
      <c r="AJ393" s="2">
        <v>0</v>
      </c>
      <c r="AK393" s="2">
        <v>0</v>
      </c>
      <c r="AL393" s="2">
        <v>0</v>
      </c>
      <c r="AM393" s="2">
        <v>0</v>
      </c>
    </row>
    <row r="394" spans="1:39" x14ac:dyDescent="0.25">
      <c r="A394" s="1" t="s">
        <v>4589</v>
      </c>
      <c r="B394" s="1" t="s">
        <v>844</v>
      </c>
      <c r="C394" s="1" t="s">
        <v>4575</v>
      </c>
      <c r="D394" s="1" t="s">
        <v>36</v>
      </c>
      <c r="E394" s="1" t="s">
        <v>724</v>
      </c>
      <c r="F394" s="1" t="s">
        <v>36</v>
      </c>
      <c r="G394" s="1" t="s">
        <v>830</v>
      </c>
      <c r="H394" s="1" t="s">
        <v>48</v>
      </c>
      <c r="I394" s="1" t="s">
        <v>845</v>
      </c>
      <c r="J394" s="1" t="s">
        <v>4590</v>
      </c>
      <c r="K394" s="2" t="s">
        <v>3773</v>
      </c>
      <c r="L394" s="2" t="s">
        <v>3770</v>
      </c>
      <c r="M394" s="2"/>
      <c r="N394" s="2"/>
      <c r="O394" s="2">
        <v>3131</v>
      </c>
      <c r="P394" s="2">
        <v>-15.6502777777778</v>
      </c>
      <c r="Q394" s="2">
        <v>-72.506111111111096</v>
      </c>
      <c r="R394" s="2">
        <v>39</v>
      </c>
      <c r="S394" s="2" t="s">
        <v>28</v>
      </c>
      <c r="T394" s="2">
        <v>246.89</v>
      </c>
      <c r="U394" s="2">
        <v>2.7016080035643402</v>
      </c>
      <c r="V394" s="2">
        <v>545.99991488399996</v>
      </c>
      <c r="W394" s="2">
        <v>38.904989835999999</v>
      </c>
      <c r="X394" s="2">
        <v>1.1524685619999999</v>
      </c>
      <c r="Y394" s="2">
        <v>0.40480373275569598</v>
      </c>
      <c r="Z394" s="2">
        <v>19.311409999999999</v>
      </c>
      <c r="AA394" s="2">
        <v>7</v>
      </c>
      <c r="AB394" s="2" t="s">
        <v>724</v>
      </c>
      <c r="AC394" s="2" t="s">
        <v>7618</v>
      </c>
      <c r="AD394" s="2" t="e">
        <f>VLOOKUP(AB394,#REF!,2,FALSE)</f>
        <v>#REF!</v>
      </c>
      <c r="AE394" s="2" t="e">
        <f>VLOOKUP(AB394,#REF!,3,FALSE)</f>
        <v>#REF!</v>
      </c>
      <c r="AF394" s="2" t="e">
        <f>VLOOKUP(AB394,#REF!,4,FALSE)</f>
        <v>#REF!</v>
      </c>
      <c r="AG394" s="2" t="s">
        <v>7622</v>
      </c>
      <c r="AH394" s="2">
        <v>340</v>
      </c>
      <c r="AI394" s="2">
        <v>50</v>
      </c>
      <c r="AJ394" s="2">
        <v>0</v>
      </c>
      <c r="AK394" s="2">
        <v>0</v>
      </c>
      <c r="AL394" s="2">
        <v>0</v>
      </c>
      <c r="AM394" s="2">
        <v>0</v>
      </c>
    </row>
    <row r="395" spans="1:39" x14ac:dyDescent="0.25">
      <c r="A395" s="1" t="s">
        <v>4591</v>
      </c>
      <c r="B395" s="1" t="s">
        <v>846</v>
      </c>
      <c r="C395" s="1" t="s">
        <v>4575</v>
      </c>
      <c r="D395" s="1" t="s">
        <v>36</v>
      </c>
      <c r="E395" s="1" t="s">
        <v>724</v>
      </c>
      <c r="F395" s="1" t="s">
        <v>36</v>
      </c>
      <c r="G395" s="1" t="s">
        <v>830</v>
      </c>
      <c r="H395" s="1" t="s">
        <v>51</v>
      </c>
      <c r="I395" s="1" t="s">
        <v>847</v>
      </c>
      <c r="J395" s="1" t="s">
        <v>4592</v>
      </c>
      <c r="K395" s="2" t="s">
        <v>3790</v>
      </c>
      <c r="L395" s="2" t="s">
        <v>3770</v>
      </c>
      <c r="M395" s="2"/>
      <c r="N395" s="2"/>
      <c r="O395" s="2">
        <v>3818</v>
      </c>
      <c r="P395" s="2">
        <v>-15.262499999999999</v>
      </c>
      <c r="Q395" s="2">
        <v>-72.341944444444394</v>
      </c>
      <c r="R395" s="2">
        <v>64</v>
      </c>
      <c r="S395" s="2" t="s">
        <v>28</v>
      </c>
      <c r="T395" s="2">
        <v>724.37</v>
      </c>
      <c r="U395" s="2">
        <v>7.4478512362466702</v>
      </c>
      <c r="V395" s="2">
        <v>8799.9994448360103</v>
      </c>
      <c r="W395" s="2">
        <v>790.47027146699998</v>
      </c>
      <c r="X395" s="2">
        <v>40.410813331999996</v>
      </c>
      <c r="Y395" s="2">
        <v>0.58561070038735696</v>
      </c>
      <c r="Z395" s="2">
        <v>15.696346</v>
      </c>
      <c r="AA395" s="2">
        <v>7</v>
      </c>
      <c r="AB395" s="2" t="s">
        <v>724</v>
      </c>
      <c r="AC395" s="2" t="s">
        <v>7618</v>
      </c>
      <c r="AD395" s="2" t="e">
        <f>VLOOKUP(AB395,#REF!,2,FALSE)</f>
        <v>#REF!</v>
      </c>
      <c r="AE395" s="2" t="e">
        <f>VLOOKUP(AB395,#REF!,3,FALSE)</f>
        <v>#REF!</v>
      </c>
      <c r="AF395" s="2" t="e">
        <f>VLOOKUP(AB395,#REF!,4,FALSE)</f>
        <v>#REF!</v>
      </c>
      <c r="AG395" s="2" t="s">
        <v>7622</v>
      </c>
      <c r="AH395" s="2">
        <v>520</v>
      </c>
      <c r="AI395" s="2">
        <v>50</v>
      </c>
      <c r="AJ395" s="2">
        <v>0</v>
      </c>
      <c r="AK395" s="2">
        <v>0</v>
      </c>
      <c r="AL395" s="2">
        <v>0</v>
      </c>
      <c r="AM395" s="2">
        <v>0</v>
      </c>
    </row>
    <row r="396" spans="1:39" x14ac:dyDescent="0.25">
      <c r="A396" s="1" t="s">
        <v>4593</v>
      </c>
      <c r="B396" s="1" t="s">
        <v>848</v>
      </c>
      <c r="C396" s="1" t="s">
        <v>4575</v>
      </c>
      <c r="D396" s="1" t="s">
        <v>36</v>
      </c>
      <c r="E396" s="1" t="s">
        <v>724</v>
      </c>
      <c r="F396" s="1" t="s">
        <v>36</v>
      </c>
      <c r="G396" s="1" t="s">
        <v>830</v>
      </c>
      <c r="H396" s="1" t="s">
        <v>54</v>
      </c>
      <c r="I396" s="1" t="s">
        <v>849</v>
      </c>
      <c r="J396" s="1" t="s">
        <v>4594</v>
      </c>
      <c r="K396" s="2" t="s">
        <v>3778</v>
      </c>
      <c r="L396" s="2" t="s">
        <v>3770</v>
      </c>
      <c r="M396" s="2"/>
      <c r="N396" s="2"/>
      <c r="O396" s="2">
        <v>2922</v>
      </c>
      <c r="P396" s="2">
        <v>-15.713333333333299</v>
      </c>
      <c r="Q396" s="2">
        <v>-72.573888888888902</v>
      </c>
      <c r="R396" s="2">
        <v>72</v>
      </c>
      <c r="S396" s="2" t="s">
        <v>28</v>
      </c>
      <c r="T396" s="2">
        <v>205.19</v>
      </c>
      <c r="U396" s="2">
        <v>11.701349968322001</v>
      </c>
      <c r="V396" s="2">
        <v>2152.000211609</v>
      </c>
      <c r="W396" s="2">
        <v>173.30666709100001</v>
      </c>
      <c r="X396" s="2">
        <v>5.3462858200000003</v>
      </c>
      <c r="Y396" s="2">
        <v>0.42423665130073102</v>
      </c>
      <c r="Z396" s="2">
        <v>20.922234</v>
      </c>
      <c r="AA396" s="2">
        <v>7</v>
      </c>
      <c r="AB396" s="2" t="s">
        <v>724</v>
      </c>
      <c r="AC396" s="2" t="s">
        <v>7618</v>
      </c>
      <c r="AD396" s="2" t="e">
        <f>VLOOKUP(AB396,#REF!,2,FALSE)</f>
        <v>#REF!</v>
      </c>
      <c r="AE396" s="2" t="e">
        <f>VLOOKUP(AB396,#REF!,3,FALSE)</f>
        <v>#REF!</v>
      </c>
      <c r="AF396" s="2" t="e">
        <f>VLOOKUP(AB396,#REF!,4,FALSE)</f>
        <v>#REF!</v>
      </c>
      <c r="AG396" s="2" t="s">
        <v>7622</v>
      </c>
      <c r="AH396" s="2">
        <v>340</v>
      </c>
      <c r="AI396" s="2">
        <v>50</v>
      </c>
      <c r="AJ396" s="2">
        <v>0</v>
      </c>
      <c r="AK396" s="2">
        <v>0</v>
      </c>
      <c r="AL396" s="2">
        <v>0</v>
      </c>
      <c r="AM396" s="2">
        <v>0</v>
      </c>
    </row>
    <row r="397" spans="1:39" x14ac:dyDescent="0.25">
      <c r="A397" s="1" t="s">
        <v>4595</v>
      </c>
      <c r="B397" s="1" t="s">
        <v>850</v>
      </c>
      <c r="C397" s="1" t="s">
        <v>4575</v>
      </c>
      <c r="D397" s="1" t="s">
        <v>36</v>
      </c>
      <c r="E397" s="1" t="s">
        <v>724</v>
      </c>
      <c r="F397" s="1" t="s">
        <v>36</v>
      </c>
      <c r="G397" s="1" t="s">
        <v>830</v>
      </c>
      <c r="H397" s="1" t="s">
        <v>57</v>
      </c>
      <c r="I397" s="1" t="s">
        <v>851</v>
      </c>
      <c r="J397" s="1" t="s">
        <v>4596</v>
      </c>
      <c r="K397" s="2" t="s">
        <v>3778</v>
      </c>
      <c r="L397" s="2" t="s">
        <v>3770</v>
      </c>
      <c r="M397" s="2"/>
      <c r="N397" s="2"/>
      <c r="O397" s="2">
        <v>1939</v>
      </c>
      <c r="P397" s="2">
        <v>-15.7230555555556</v>
      </c>
      <c r="Q397" s="2">
        <v>-72.501944444444405</v>
      </c>
      <c r="R397" s="2">
        <v>26</v>
      </c>
      <c r="S397" s="2" t="s">
        <v>28</v>
      </c>
      <c r="T397" s="2">
        <v>57.68</v>
      </c>
      <c r="U397" s="2">
        <v>7.8710124826629704</v>
      </c>
      <c r="V397" s="2">
        <v>474.00001012199903</v>
      </c>
      <c r="W397" s="2">
        <v>33.013387203000001</v>
      </c>
      <c r="X397" s="2">
        <v>0</v>
      </c>
      <c r="Y397" s="2">
        <v>0.485008279386968</v>
      </c>
      <c r="Z397" s="2">
        <v>25.7727</v>
      </c>
      <c r="AA397" s="2">
        <v>7</v>
      </c>
      <c r="AB397" s="2" t="s">
        <v>724</v>
      </c>
      <c r="AC397" s="2" t="s">
        <v>7618</v>
      </c>
      <c r="AD397" s="2" t="e">
        <f>VLOOKUP(AB397,#REF!,2,FALSE)</f>
        <v>#REF!</v>
      </c>
      <c r="AE397" s="2" t="e">
        <f>VLOOKUP(AB397,#REF!,3,FALSE)</f>
        <v>#REF!</v>
      </c>
      <c r="AF397" s="2" t="e">
        <f>VLOOKUP(AB397,#REF!,4,FALSE)</f>
        <v>#REF!</v>
      </c>
      <c r="AG397" s="2" t="s">
        <v>7622</v>
      </c>
      <c r="AH397" s="2">
        <v>280</v>
      </c>
      <c r="AI397" s="2">
        <v>50</v>
      </c>
      <c r="AJ397" s="2">
        <v>0</v>
      </c>
      <c r="AK397" s="2">
        <v>0</v>
      </c>
      <c r="AL397" s="2">
        <v>0</v>
      </c>
      <c r="AM397" s="2">
        <v>0</v>
      </c>
    </row>
    <row r="398" spans="1:39" x14ac:dyDescent="0.25">
      <c r="A398" s="1" t="s">
        <v>4597</v>
      </c>
      <c r="B398" s="1" t="s">
        <v>852</v>
      </c>
      <c r="C398" s="1" t="s">
        <v>4575</v>
      </c>
      <c r="D398" s="1" t="s">
        <v>36</v>
      </c>
      <c r="E398" s="1" t="s">
        <v>724</v>
      </c>
      <c r="F398" s="1" t="s">
        <v>36</v>
      </c>
      <c r="G398" s="1" t="s">
        <v>830</v>
      </c>
      <c r="H398" s="1" t="s">
        <v>60</v>
      </c>
      <c r="I398" s="1" t="s">
        <v>853</v>
      </c>
      <c r="J398" s="1" t="s">
        <v>4598</v>
      </c>
      <c r="K398" s="2" t="s">
        <v>3773</v>
      </c>
      <c r="L398" s="2" t="s">
        <v>3770</v>
      </c>
      <c r="M398" s="2"/>
      <c r="N398" s="2"/>
      <c r="O398" s="2">
        <v>2727</v>
      </c>
      <c r="P398" s="2">
        <v>-15.7286111111111</v>
      </c>
      <c r="Q398" s="2">
        <v>-72.432222222222194</v>
      </c>
      <c r="R398" s="2">
        <v>12</v>
      </c>
      <c r="S398" s="2" t="s">
        <v>28</v>
      </c>
      <c r="T398" s="2">
        <v>296.93</v>
      </c>
      <c r="U398" s="2">
        <v>0.74428316438217801</v>
      </c>
      <c r="V398" s="2">
        <v>220.999991177</v>
      </c>
      <c r="W398" s="2">
        <v>15.937504648999999</v>
      </c>
      <c r="X398" s="2">
        <v>0</v>
      </c>
      <c r="Y398" s="2">
        <v>0.52485716743724298</v>
      </c>
      <c r="Z398" s="2">
        <v>25.7727</v>
      </c>
      <c r="AA398" s="2">
        <v>7</v>
      </c>
      <c r="AB398" s="2" t="s">
        <v>724</v>
      </c>
      <c r="AC398" s="2" t="s">
        <v>7618</v>
      </c>
      <c r="AD398" s="2" t="e">
        <f>VLOOKUP(AB398,#REF!,2,FALSE)</f>
        <v>#REF!</v>
      </c>
      <c r="AE398" s="2" t="e">
        <f>VLOOKUP(AB398,#REF!,3,FALSE)</f>
        <v>#REF!</v>
      </c>
      <c r="AF398" s="2" t="e">
        <f>VLOOKUP(AB398,#REF!,4,FALSE)</f>
        <v>#REF!</v>
      </c>
      <c r="AG398" s="2" t="s">
        <v>7622</v>
      </c>
      <c r="AH398" s="2">
        <v>290</v>
      </c>
      <c r="AI398" s="2">
        <v>50</v>
      </c>
      <c r="AJ398" s="2">
        <v>0</v>
      </c>
      <c r="AK398" s="2">
        <v>0</v>
      </c>
      <c r="AL398" s="2">
        <v>0</v>
      </c>
      <c r="AM398" s="2">
        <v>0</v>
      </c>
    </row>
    <row r="399" spans="1:39" x14ac:dyDescent="0.25">
      <c r="A399" s="1" t="s">
        <v>4599</v>
      </c>
      <c r="B399" s="1" t="s">
        <v>854</v>
      </c>
      <c r="C399" s="1" t="s">
        <v>4575</v>
      </c>
      <c r="D399" s="1" t="s">
        <v>36</v>
      </c>
      <c r="E399" s="1" t="s">
        <v>724</v>
      </c>
      <c r="F399" s="1" t="s">
        <v>36</v>
      </c>
      <c r="G399" s="1" t="s">
        <v>830</v>
      </c>
      <c r="H399" s="1" t="s">
        <v>63</v>
      </c>
      <c r="I399" s="1" t="s">
        <v>855</v>
      </c>
      <c r="J399" s="1" t="s">
        <v>4600</v>
      </c>
      <c r="K399" s="2" t="s">
        <v>3826</v>
      </c>
      <c r="L399" s="2" t="s">
        <v>3770</v>
      </c>
      <c r="M399" s="2"/>
      <c r="N399" s="2"/>
      <c r="O399" s="2">
        <v>452</v>
      </c>
      <c r="P399" s="2">
        <v>-16.223888888888901</v>
      </c>
      <c r="Q399" s="2">
        <v>-72.469722222222202</v>
      </c>
      <c r="R399" s="2">
        <v>45</v>
      </c>
      <c r="S399" s="2" t="s">
        <v>28</v>
      </c>
      <c r="T399" s="2">
        <v>713.83</v>
      </c>
      <c r="U399" s="2">
        <v>9.9757645377751007</v>
      </c>
      <c r="V399" s="2">
        <v>6936.0006784380903</v>
      </c>
      <c r="W399" s="2">
        <v>786.94465515300101</v>
      </c>
      <c r="X399" s="2">
        <v>89.472125406999893</v>
      </c>
      <c r="Y399" s="2">
        <v>0.62086576088369305</v>
      </c>
      <c r="Z399" s="2">
        <v>13.35676</v>
      </c>
      <c r="AA399" s="2">
        <v>7</v>
      </c>
      <c r="AB399" s="2" t="s">
        <v>724</v>
      </c>
      <c r="AC399" s="2" t="s">
        <v>7618</v>
      </c>
      <c r="AD399" s="2" t="e">
        <f>VLOOKUP(AB399,#REF!,2,FALSE)</f>
        <v>#REF!</v>
      </c>
      <c r="AE399" s="2" t="e">
        <f>VLOOKUP(AB399,#REF!,3,FALSE)</f>
        <v>#REF!</v>
      </c>
      <c r="AF399" s="2" t="e">
        <f>VLOOKUP(AB399,#REF!,4,FALSE)</f>
        <v>#REF!</v>
      </c>
      <c r="AG399" s="2" t="s">
        <v>7622</v>
      </c>
      <c r="AH399" s="2">
        <v>180</v>
      </c>
      <c r="AI399" s="2">
        <v>50</v>
      </c>
      <c r="AJ399" s="2">
        <v>0</v>
      </c>
      <c r="AK399" s="2">
        <v>0</v>
      </c>
      <c r="AL399" s="2">
        <v>0</v>
      </c>
      <c r="AM399" s="2">
        <v>0</v>
      </c>
    </row>
    <row r="400" spans="1:39" x14ac:dyDescent="0.25">
      <c r="A400" s="1" t="s">
        <v>4601</v>
      </c>
      <c r="B400" s="1" t="s">
        <v>856</v>
      </c>
      <c r="C400" s="1" t="s">
        <v>4575</v>
      </c>
      <c r="D400" s="1" t="s">
        <v>36</v>
      </c>
      <c r="E400" s="1" t="s">
        <v>724</v>
      </c>
      <c r="F400" s="1" t="s">
        <v>36</v>
      </c>
      <c r="G400" s="1" t="s">
        <v>830</v>
      </c>
      <c r="H400" s="1" t="s">
        <v>66</v>
      </c>
      <c r="I400" s="1" t="s">
        <v>857</v>
      </c>
      <c r="J400" s="1" t="s">
        <v>4602</v>
      </c>
      <c r="K400" s="2" t="s">
        <v>3778</v>
      </c>
      <c r="L400" s="2" t="s">
        <v>3770</v>
      </c>
      <c r="M400" s="2"/>
      <c r="N400" s="2"/>
      <c r="O400" s="2">
        <v>3210</v>
      </c>
      <c r="P400" s="2">
        <v>-15.658333333333299</v>
      </c>
      <c r="Q400" s="2">
        <v>-72.525000000000006</v>
      </c>
      <c r="R400" s="2">
        <v>25</v>
      </c>
      <c r="S400" s="2" t="s">
        <v>28</v>
      </c>
      <c r="T400" s="2">
        <v>141</v>
      </c>
      <c r="U400" s="2">
        <v>9.6950354609929104</v>
      </c>
      <c r="V400" s="2">
        <v>1659.999599924</v>
      </c>
      <c r="W400" s="2">
        <v>170.49025427699999</v>
      </c>
      <c r="X400" s="2">
        <v>3.2429474589999998</v>
      </c>
      <c r="Y400" s="2">
        <v>0.49162302335298402</v>
      </c>
      <c r="Z400" s="2">
        <v>25.7727</v>
      </c>
      <c r="AA400" s="2">
        <v>7</v>
      </c>
      <c r="AB400" s="2" t="s">
        <v>724</v>
      </c>
      <c r="AC400" s="2" t="s">
        <v>7618</v>
      </c>
      <c r="AD400" s="2" t="e">
        <f>VLOOKUP(AB400,#REF!,2,FALSE)</f>
        <v>#REF!</v>
      </c>
      <c r="AE400" s="2" t="e">
        <f>VLOOKUP(AB400,#REF!,3,FALSE)</f>
        <v>#REF!</v>
      </c>
      <c r="AF400" s="2" t="e">
        <f>VLOOKUP(AB400,#REF!,4,FALSE)</f>
        <v>#REF!</v>
      </c>
      <c r="AG400" s="2" t="s">
        <v>7622</v>
      </c>
      <c r="AH400" s="2">
        <v>300</v>
      </c>
      <c r="AI400" s="2">
        <v>50</v>
      </c>
      <c r="AJ400" s="2">
        <v>0</v>
      </c>
      <c r="AK400" s="2">
        <v>0</v>
      </c>
      <c r="AL400" s="2">
        <v>0</v>
      </c>
      <c r="AM400" s="2">
        <v>0</v>
      </c>
    </row>
    <row r="401" spans="1:39" x14ac:dyDescent="0.25">
      <c r="A401" s="1" t="s">
        <v>4603</v>
      </c>
      <c r="B401" s="1" t="s">
        <v>858</v>
      </c>
      <c r="C401" s="1" t="s">
        <v>4604</v>
      </c>
      <c r="D401" s="1" t="s">
        <v>36</v>
      </c>
      <c r="E401" s="1" t="s">
        <v>724</v>
      </c>
      <c r="F401" s="1" t="s">
        <v>39</v>
      </c>
      <c r="G401" s="1" t="s">
        <v>859</v>
      </c>
      <c r="H401" s="1" t="s">
        <v>25</v>
      </c>
      <c r="I401" s="1" t="s">
        <v>860</v>
      </c>
      <c r="J401" s="1" t="s">
        <v>4605</v>
      </c>
      <c r="K401" s="2" t="s">
        <v>3790</v>
      </c>
      <c r="L401" s="2" t="s">
        <v>3770</v>
      </c>
      <c r="M401" s="2"/>
      <c r="N401" s="2"/>
      <c r="O401" s="2">
        <v>3683</v>
      </c>
      <c r="P401" s="2">
        <v>-15.640277777777801</v>
      </c>
      <c r="Q401" s="2">
        <v>-71.603611111111107</v>
      </c>
      <c r="R401" s="2">
        <v>78</v>
      </c>
      <c r="S401" s="2" t="s">
        <v>28</v>
      </c>
      <c r="T401" s="2">
        <v>240.64</v>
      </c>
      <c r="U401" s="2">
        <v>28.469913563829799</v>
      </c>
      <c r="V401" s="2">
        <v>6242.0003361629897</v>
      </c>
      <c r="W401" s="2">
        <v>872.90920734699796</v>
      </c>
      <c r="X401" s="2">
        <v>94.242604732000103</v>
      </c>
      <c r="Y401" s="2">
        <v>0.56493622699398205</v>
      </c>
      <c r="Z401" s="2">
        <v>16.312763</v>
      </c>
      <c r="AA401" s="2">
        <v>7</v>
      </c>
      <c r="AB401" s="2" t="s">
        <v>724</v>
      </c>
      <c r="AC401" s="2" t="s">
        <v>7618</v>
      </c>
      <c r="AD401" s="2" t="e">
        <f>VLOOKUP(AB401,#REF!,2,FALSE)</f>
        <v>#REF!</v>
      </c>
      <c r="AE401" s="2" t="e">
        <f>VLOOKUP(AB401,#REF!,3,FALSE)</f>
        <v>#REF!</v>
      </c>
      <c r="AF401" s="2" t="e">
        <f>VLOOKUP(AB401,#REF!,4,FALSE)</f>
        <v>#REF!</v>
      </c>
      <c r="AG401" s="2" t="s">
        <v>7622</v>
      </c>
      <c r="AH401" s="2">
        <v>180</v>
      </c>
      <c r="AI401" s="2">
        <v>70</v>
      </c>
      <c r="AJ401" s="2">
        <v>0</v>
      </c>
      <c r="AK401" s="2">
        <v>0</v>
      </c>
      <c r="AL401" s="2">
        <v>0</v>
      </c>
      <c r="AM401" s="2">
        <v>0</v>
      </c>
    </row>
    <row r="402" spans="1:39" x14ac:dyDescent="0.25">
      <c r="A402" s="1" t="s">
        <v>4606</v>
      </c>
      <c r="B402" s="1" t="s">
        <v>861</v>
      </c>
      <c r="C402" s="1" t="s">
        <v>4604</v>
      </c>
      <c r="D402" s="1" t="s">
        <v>36</v>
      </c>
      <c r="E402" s="1" t="s">
        <v>724</v>
      </c>
      <c r="F402" s="1" t="s">
        <v>39</v>
      </c>
      <c r="G402" s="1" t="s">
        <v>859</v>
      </c>
      <c r="H402" s="1" t="s">
        <v>30</v>
      </c>
      <c r="I402" s="1" t="s">
        <v>862</v>
      </c>
      <c r="J402" s="1" t="s">
        <v>4607</v>
      </c>
      <c r="K402" s="2" t="s">
        <v>3778</v>
      </c>
      <c r="L402" s="2" t="s">
        <v>3770</v>
      </c>
      <c r="M402" s="2"/>
      <c r="N402" s="2"/>
      <c r="O402" s="2">
        <v>3524</v>
      </c>
      <c r="P402" s="2">
        <v>-15.66</v>
      </c>
      <c r="Q402" s="2">
        <v>-71.703611111111101</v>
      </c>
      <c r="R402" s="2">
        <v>52</v>
      </c>
      <c r="S402" s="2" t="s">
        <v>28</v>
      </c>
      <c r="T402" s="2">
        <v>393.54</v>
      </c>
      <c r="U402" s="2">
        <v>3.1229354068201398</v>
      </c>
      <c r="V402" s="2">
        <v>906.99995707699998</v>
      </c>
      <c r="W402" s="2">
        <v>94.609727023999994</v>
      </c>
      <c r="X402" s="2">
        <v>13.027844785999999</v>
      </c>
      <c r="Y402" s="2">
        <v>0.37117130472715798</v>
      </c>
      <c r="Z402" s="2">
        <v>25.342939999999999</v>
      </c>
      <c r="AA402" s="2">
        <v>7</v>
      </c>
      <c r="AB402" s="2" t="s">
        <v>724</v>
      </c>
      <c r="AC402" s="2" t="s">
        <v>7618</v>
      </c>
      <c r="AD402" s="2" t="e">
        <f>VLOOKUP(AB402,#REF!,2,FALSE)</f>
        <v>#REF!</v>
      </c>
      <c r="AE402" s="2" t="e">
        <f>VLOOKUP(AB402,#REF!,3,FALSE)</f>
        <v>#REF!</v>
      </c>
      <c r="AF402" s="2" t="e">
        <f>VLOOKUP(AB402,#REF!,4,FALSE)</f>
        <v>#REF!</v>
      </c>
      <c r="AG402" s="2" t="s">
        <v>7622</v>
      </c>
      <c r="AH402" s="2">
        <v>240</v>
      </c>
      <c r="AI402" s="2">
        <v>70</v>
      </c>
      <c r="AJ402" s="2">
        <v>0</v>
      </c>
      <c r="AK402" s="2">
        <v>0</v>
      </c>
      <c r="AL402" s="2">
        <v>0</v>
      </c>
      <c r="AM402" s="2">
        <v>0</v>
      </c>
    </row>
    <row r="403" spans="1:39" x14ac:dyDescent="0.25">
      <c r="A403" s="1" t="s">
        <v>4608</v>
      </c>
      <c r="B403" s="1" t="s">
        <v>863</v>
      </c>
      <c r="C403" s="1" t="s">
        <v>4604</v>
      </c>
      <c r="D403" s="1" t="s">
        <v>36</v>
      </c>
      <c r="E403" s="1" t="s">
        <v>724</v>
      </c>
      <c r="F403" s="1" t="s">
        <v>39</v>
      </c>
      <c r="G403" s="1" t="s">
        <v>859</v>
      </c>
      <c r="H403" s="1" t="s">
        <v>33</v>
      </c>
      <c r="I403" s="1" t="s">
        <v>864</v>
      </c>
      <c r="J403" s="1" t="s">
        <v>4609</v>
      </c>
      <c r="K403" s="2" t="s">
        <v>3778</v>
      </c>
      <c r="L403" s="2" t="s">
        <v>3770</v>
      </c>
      <c r="M403" s="2"/>
      <c r="N403" s="2"/>
      <c r="O403" s="2">
        <v>3295</v>
      </c>
      <c r="P403" s="2">
        <v>-15.62</v>
      </c>
      <c r="Q403" s="2">
        <v>-71.981944444444494</v>
      </c>
      <c r="R403" s="2">
        <v>37</v>
      </c>
      <c r="S403" s="2" t="s">
        <v>28</v>
      </c>
      <c r="T403" s="2">
        <v>460.55</v>
      </c>
      <c r="U403" s="2">
        <v>5.2003039843665197</v>
      </c>
      <c r="V403" s="2">
        <v>2314.0002783740001</v>
      </c>
      <c r="W403" s="2">
        <v>233.40443444600001</v>
      </c>
      <c r="X403" s="2">
        <v>24.874581217999999</v>
      </c>
      <c r="Y403" s="2">
        <v>0.45122274725098599</v>
      </c>
      <c r="Z403" s="2">
        <v>33.874310000000001</v>
      </c>
      <c r="AA403" s="2">
        <v>7</v>
      </c>
      <c r="AB403" s="2" t="s">
        <v>724</v>
      </c>
      <c r="AC403" s="2" t="s">
        <v>7618</v>
      </c>
      <c r="AD403" s="2" t="e">
        <f>VLOOKUP(AB403,#REF!,2,FALSE)</f>
        <v>#REF!</v>
      </c>
      <c r="AE403" s="2" t="e">
        <f>VLOOKUP(AB403,#REF!,3,FALSE)</f>
        <v>#REF!</v>
      </c>
      <c r="AF403" s="2" t="e">
        <f>VLOOKUP(AB403,#REF!,4,FALSE)</f>
        <v>#REF!</v>
      </c>
      <c r="AG403" s="2" t="s">
        <v>7622</v>
      </c>
      <c r="AH403" s="2">
        <v>240</v>
      </c>
      <c r="AI403" s="2">
        <v>70</v>
      </c>
      <c r="AJ403" s="2">
        <v>0</v>
      </c>
      <c r="AK403" s="2">
        <v>0</v>
      </c>
      <c r="AL403" s="2">
        <v>0</v>
      </c>
      <c r="AM403" s="2">
        <v>0</v>
      </c>
    </row>
    <row r="404" spans="1:39" x14ac:dyDescent="0.25">
      <c r="A404" s="1" t="s">
        <v>4610</v>
      </c>
      <c r="B404" s="1" t="s">
        <v>865</v>
      </c>
      <c r="C404" s="1" t="s">
        <v>4604</v>
      </c>
      <c r="D404" s="1" t="s">
        <v>36</v>
      </c>
      <c r="E404" s="1" t="s">
        <v>724</v>
      </c>
      <c r="F404" s="1" t="s">
        <v>39</v>
      </c>
      <c r="G404" s="1" t="s">
        <v>859</v>
      </c>
      <c r="H404" s="1" t="s">
        <v>36</v>
      </c>
      <c r="I404" s="1" t="s">
        <v>866</v>
      </c>
      <c r="J404" s="1" t="s">
        <v>4611</v>
      </c>
      <c r="K404" s="2" t="s">
        <v>3773</v>
      </c>
      <c r="L404" s="2" t="s">
        <v>3770</v>
      </c>
      <c r="M404" s="2"/>
      <c r="N404" s="2"/>
      <c r="O404" s="2">
        <v>3887</v>
      </c>
      <c r="P404" s="2">
        <v>-15.5063888888889</v>
      </c>
      <c r="Q404" s="2">
        <v>-71.444722222222197</v>
      </c>
      <c r="R404" s="2">
        <v>565</v>
      </c>
      <c r="S404" s="2" t="s">
        <v>28</v>
      </c>
      <c r="T404" s="2">
        <v>1485.1</v>
      </c>
      <c r="U404" s="2">
        <v>1.3581576998181899</v>
      </c>
      <c r="V404" s="2">
        <v>1598.999304063</v>
      </c>
      <c r="W404" s="2">
        <v>164.22741305700001</v>
      </c>
      <c r="X404" s="2">
        <v>10.084322215</v>
      </c>
      <c r="Y404" s="2">
        <v>0.46977006309588498</v>
      </c>
      <c r="Z404" s="2">
        <v>29.567209999999999</v>
      </c>
      <c r="AA404" s="2">
        <v>7</v>
      </c>
      <c r="AB404" s="2" t="s">
        <v>724</v>
      </c>
      <c r="AC404" s="2" t="s">
        <v>7618</v>
      </c>
      <c r="AD404" s="2" t="e">
        <f>VLOOKUP(AB404,#REF!,2,FALSE)</f>
        <v>#REF!</v>
      </c>
      <c r="AE404" s="2" t="e">
        <f>VLOOKUP(AB404,#REF!,3,FALSE)</f>
        <v>#REF!</v>
      </c>
      <c r="AF404" s="2" t="e">
        <f>VLOOKUP(AB404,#REF!,4,FALSE)</f>
        <v>#REF!</v>
      </c>
      <c r="AG404" s="2" t="s">
        <v>7622</v>
      </c>
      <c r="AH404" s="2">
        <v>240</v>
      </c>
      <c r="AI404" s="2">
        <v>70</v>
      </c>
      <c r="AJ404" s="2">
        <v>0</v>
      </c>
      <c r="AK404" s="2">
        <v>0</v>
      </c>
      <c r="AL404" s="2">
        <v>0</v>
      </c>
      <c r="AM404" s="2">
        <v>0</v>
      </c>
    </row>
    <row r="405" spans="1:39" x14ac:dyDescent="0.25">
      <c r="A405" s="1" t="s">
        <v>4612</v>
      </c>
      <c r="B405" s="1" t="s">
        <v>867</v>
      </c>
      <c r="C405" s="1" t="s">
        <v>4604</v>
      </c>
      <c r="D405" s="1" t="s">
        <v>36</v>
      </c>
      <c r="E405" s="1" t="s">
        <v>724</v>
      </c>
      <c r="F405" s="1" t="s">
        <v>39</v>
      </c>
      <c r="G405" s="1" t="s">
        <v>859</v>
      </c>
      <c r="H405" s="1" t="s">
        <v>39</v>
      </c>
      <c r="I405" s="1" t="s">
        <v>859</v>
      </c>
      <c r="J405" s="1" t="s">
        <v>4613</v>
      </c>
      <c r="K405" s="2" t="s">
        <v>3790</v>
      </c>
      <c r="L405" s="2" t="s">
        <v>3770</v>
      </c>
      <c r="M405" s="2"/>
      <c r="N405" s="2"/>
      <c r="O405" s="2">
        <v>4361</v>
      </c>
      <c r="P405" s="2">
        <v>-15.188888888888901</v>
      </c>
      <c r="Q405" s="2">
        <v>-71.773333333333298</v>
      </c>
      <c r="R405" s="2">
        <v>147</v>
      </c>
      <c r="S405" s="2" t="s">
        <v>28</v>
      </c>
      <c r="T405" s="2">
        <v>1499</v>
      </c>
      <c r="U405" s="2">
        <v>2.8739159439626398</v>
      </c>
      <c r="V405" s="2">
        <v>3898.0005743440001</v>
      </c>
      <c r="W405" s="2">
        <v>525.10560977</v>
      </c>
      <c r="X405" s="2">
        <v>25.116150261000001</v>
      </c>
      <c r="Y405" s="2">
        <v>0.537091180109318</v>
      </c>
      <c r="Z405" s="2">
        <v>40.761881000000002</v>
      </c>
      <c r="AA405" s="2">
        <v>7</v>
      </c>
      <c r="AB405" s="2" t="s">
        <v>724</v>
      </c>
      <c r="AC405" s="2" t="s">
        <v>7618</v>
      </c>
      <c r="AD405" s="2" t="e">
        <f>VLOOKUP(AB405,#REF!,2,FALSE)</f>
        <v>#REF!</v>
      </c>
      <c r="AE405" s="2" t="e">
        <f>VLOOKUP(AB405,#REF!,3,FALSE)</f>
        <v>#REF!</v>
      </c>
      <c r="AF405" s="2" t="e">
        <f>VLOOKUP(AB405,#REF!,4,FALSE)</f>
        <v>#REF!</v>
      </c>
      <c r="AG405" s="2" t="s">
        <v>7622</v>
      </c>
      <c r="AH405" s="2">
        <v>360</v>
      </c>
      <c r="AI405" s="2">
        <v>70</v>
      </c>
      <c r="AJ405" s="2">
        <v>0</v>
      </c>
      <c r="AK405" s="2">
        <v>0</v>
      </c>
      <c r="AL405" s="2">
        <v>0</v>
      </c>
      <c r="AM405" s="2">
        <v>0</v>
      </c>
    </row>
    <row r="406" spans="1:39" x14ac:dyDescent="0.25">
      <c r="A406" s="1" t="s">
        <v>4614</v>
      </c>
      <c r="B406" s="1" t="s">
        <v>868</v>
      </c>
      <c r="C406" s="1" t="s">
        <v>4604</v>
      </c>
      <c r="D406" s="1" t="s">
        <v>36</v>
      </c>
      <c r="E406" s="1" t="s">
        <v>724</v>
      </c>
      <c r="F406" s="1" t="s">
        <v>39</v>
      </c>
      <c r="G406" s="1" t="s">
        <v>859</v>
      </c>
      <c r="H406" s="1" t="s">
        <v>42</v>
      </c>
      <c r="I406" s="1" t="s">
        <v>869</v>
      </c>
      <c r="J406" s="1" t="s">
        <v>4615</v>
      </c>
      <c r="K406" s="2" t="s">
        <v>3778</v>
      </c>
      <c r="L406" s="2" t="s">
        <v>3770</v>
      </c>
      <c r="M406" s="2"/>
      <c r="N406" s="2"/>
      <c r="O406" s="2">
        <v>3600</v>
      </c>
      <c r="P406" s="2">
        <v>-15.627222222222199</v>
      </c>
      <c r="Q406" s="2">
        <v>-71.646111111111097</v>
      </c>
      <c r="R406" s="2">
        <v>14</v>
      </c>
      <c r="S406" s="2" t="s">
        <v>28</v>
      </c>
      <c r="T406" s="2">
        <v>111.98</v>
      </c>
      <c r="U406" s="2">
        <v>10.3143418467583</v>
      </c>
      <c r="V406" s="2">
        <v>1220.000207309</v>
      </c>
      <c r="W406" s="2">
        <v>161.81084287300001</v>
      </c>
      <c r="X406" s="2">
        <v>17.042280555000001</v>
      </c>
      <c r="Y406" s="2">
        <v>0.46874685977482</v>
      </c>
      <c r="Z406" s="2">
        <v>25.342939999999999</v>
      </c>
      <c r="AA406" s="2">
        <v>7</v>
      </c>
      <c r="AB406" s="2" t="s">
        <v>724</v>
      </c>
      <c r="AC406" s="2" t="s">
        <v>7618</v>
      </c>
      <c r="AD406" s="2" t="e">
        <f>VLOOKUP(AB406,#REF!,2,FALSE)</f>
        <v>#REF!</v>
      </c>
      <c r="AE406" s="2" t="e">
        <f>VLOOKUP(AB406,#REF!,3,FALSE)</f>
        <v>#REF!</v>
      </c>
      <c r="AF406" s="2" t="e">
        <f>VLOOKUP(AB406,#REF!,4,FALSE)</f>
        <v>#REF!</v>
      </c>
      <c r="AG406" s="2" t="s">
        <v>7622</v>
      </c>
      <c r="AH406" s="2">
        <v>300</v>
      </c>
      <c r="AI406" s="2">
        <v>70</v>
      </c>
      <c r="AJ406" s="2">
        <v>0</v>
      </c>
      <c r="AK406" s="2">
        <v>0</v>
      </c>
      <c r="AL406" s="2">
        <v>0</v>
      </c>
      <c r="AM406" s="2">
        <v>0</v>
      </c>
    </row>
    <row r="407" spans="1:39" x14ac:dyDescent="0.25">
      <c r="A407" s="1" t="s">
        <v>4616</v>
      </c>
      <c r="B407" s="1" t="s">
        <v>870</v>
      </c>
      <c r="C407" s="1" t="s">
        <v>4604</v>
      </c>
      <c r="D407" s="1" t="s">
        <v>36</v>
      </c>
      <c r="E407" s="1" t="s">
        <v>724</v>
      </c>
      <c r="F407" s="1" t="s">
        <v>39</v>
      </c>
      <c r="G407" s="1" t="s">
        <v>859</v>
      </c>
      <c r="H407" s="1" t="s">
        <v>45</v>
      </c>
      <c r="I407" s="1" t="s">
        <v>189</v>
      </c>
      <c r="J407" s="1" t="s">
        <v>3917</v>
      </c>
      <c r="K407" s="2" t="s">
        <v>3778</v>
      </c>
      <c r="L407" s="2" t="s">
        <v>3770</v>
      </c>
      <c r="M407" s="2"/>
      <c r="N407" s="2"/>
      <c r="O407" s="2">
        <v>3309</v>
      </c>
      <c r="P407" s="2">
        <v>-15.7294444444444</v>
      </c>
      <c r="Q407" s="2">
        <v>-72.109722222222203</v>
      </c>
      <c r="R407" s="2">
        <v>64</v>
      </c>
      <c r="S407" s="2" t="s">
        <v>28</v>
      </c>
      <c r="T407" s="2">
        <v>705.79</v>
      </c>
      <c r="U407" s="2">
        <v>1.2737499822893501</v>
      </c>
      <c r="V407" s="2">
        <v>729.000323181</v>
      </c>
      <c r="W407" s="2">
        <v>43.597864152</v>
      </c>
      <c r="X407" s="2">
        <v>6.6132565740000002</v>
      </c>
      <c r="Y407" s="2">
        <v>0.40408061691485703</v>
      </c>
      <c r="Z407" s="2">
        <v>29.062691000000001</v>
      </c>
      <c r="AA407" s="2">
        <v>7</v>
      </c>
      <c r="AB407" s="2" t="s">
        <v>724</v>
      </c>
      <c r="AC407" s="2" t="s">
        <v>7618</v>
      </c>
      <c r="AD407" s="2" t="e">
        <f>VLOOKUP(AB407,#REF!,2,FALSE)</f>
        <v>#REF!</v>
      </c>
      <c r="AE407" s="2" t="e">
        <f>VLOOKUP(AB407,#REF!,3,FALSE)</f>
        <v>#REF!</v>
      </c>
      <c r="AF407" s="2" t="e">
        <f>VLOOKUP(AB407,#REF!,4,FALSE)</f>
        <v>#REF!</v>
      </c>
      <c r="AG407" s="2" t="s">
        <v>7622</v>
      </c>
      <c r="AH407" s="2">
        <v>420</v>
      </c>
      <c r="AI407" s="2">
        <v>70</v>
      </c>
      <c r="AJ407" s="2">
        <v>0</v>
      </c>
      <c r="AK407" s="2">
        <v>0</v>
      </c>
      <c r="AL407" s="2">
        <v>0</v>
      </c>
      <c r="AM407" s="2">
        <v>0</v>
      </c>
    </row>
    <row r="408" spans="1:39" x14ac:dyDescent="0.25">
      <c r="A408" s="1" t="s">
        <v>4617</v>
      </c>
      <c r="B408" s="1" t="s">
        <v>871</v>
      </c>
      <c r="C408" s="1" t="s">
        <v>4604</v>
      </c>
      <c r="D408" s="1" t="s">
        <v>36</v>
      </c>
      <c r="E408" s="1" t="s">
        <v>724</v>
      </c>
      <c r="F408" s="1" t="s">
        <v>39</v>
      </c>
      <c r="G408" s="1" t="s">
        <v>859</v>
      </c>
      <c r="H408" s="1" t="s">
        <v>48</v>
      </c>
      <c r="I408" s="1" t="s">
        <v>872</v>
      </c>
      <c r="J408" s="1" t="s">
        <v>4618</v>
      </c>
      <c r="K408" s="2" t="s">
        <v>3773</v>
      </c>
      <c r="L408" s="2" t="s">
        <v>3770</v>
      </c>
      <c r="M408" s="2"/>
      <c r="N408" s="2"/>
      <c r="O408" s="2">
        <v>3073</v>
      </c>
      <c r="P408" s="2">
        <v>-16.033611111111099</v>
      </c>
      <c r="Q408" s="2">
        <v>-71.878055555555505</v>
      </c>
      <c r="R408" s="2">
        <v>46</v>
      </c>
      <c r="S408" s="2" t="s">
        <v>28</v>
      </c>
      <c r="T408" s="2">
        <v>391.16</v>
      </c>
      <c r="U408" s="2">
        <v>3.86286941405052</v>
      </c>
      <c r="V408" s="2">
        <v>1106.000029924</v>
      </c>
      <c r="W408" s="2">
        <v>94.957766653999997</v>
      </c>
      <c r="X408" s="2">
        <v>10.894397140000001</v>
      </c>
      <c r="Y408" s="2">
        <v>0.46332161271733302</v>
      </c>
      <c r="Z408" s="2">
        <v>35.870925</v>
      </c>
      <c r="AA408" s="2">
        <v>7</v>
      </c>
      <c r="AB408" s="2" t="s">
        <v>724</v>
      </c>
      <c r="AC408" s="2" t="s">
        <v>7618</v>
      </c>
      <c r="AD408" s="2" t="e">
        <f>VLOOKUP(AB408,#REF!,2,FALSE)</f>
        <v>#REF!</v>
      </c>
      <c r="AE408" s="2" t="e">
        <f>VLOOKUP(AB408,#REF!,3,FALSE)</f>
        <v>#REF!</v>
      </c>
      <c r="AF408" s="2" t="e">
        <f>VLOOKUP(AB408,#REF!,4,FALSE)</f>
        <v>#REF!</v>
      </c>
      <c r="AG408" s="2" t="s">
        <v>7622</v>
      </c>
      <c r="AH408" s="2">
        <v>420</v>
      </c>
      <c r="AI408" s="2">
        <v>70</v>
      </c>
      <c r="AJ408" s="2">
        <v>0</v>
      </c>
      <c r="AK408" s="2">
        <v>0</v>
      </c>
      <c r="AL408" s="2">
        <v>0</v>
      </c>
      <c r="AM408" s="2">
        <v>0</v>
      </c>
    </row>
    <row r="409" spans="1:39" x14ac:dyDescent="0.25">
      <c r="A409" s="1" t="s">
        <v>4619</v>
      </c>
      <c r="B409" s="1" t="s">
        <v>873</v>
      </c>
      <c r="C409" s="1" t="s">
        <v>4604</v>
      </c>
      <c r="D409" s="1" t="s">
        <v>36</v>
      </c>
      <c r="E409" s="1" t="s">
        <v>724</v>
      </c>
      <c r="F409" s="1" t="s">
        <v>39</v>
      </c>
      <c r="G409" s="1" t="s">
        <v>859</v>
      </c>
      <c r="H409" s="1" t="s">
        <v>51</v>
      </c>
      <c r="I409" s="1" t="s">
        <v>874</v>
      </c>
      <c r="J409" s="1" t="s">
        <v>4620</v>
      </c>
      <c r="K409" s="2" t="s">
        <v>3778</v>
      </c>
      <c r="L409" s="2" t="s">
        <v>3770</v>
      </c>
      <c r="M409" s="2"/>
      <c r="N409" s="2"/>
      <c r="O409" s="2">
        <v>3422</v>
      </c>
      <c r="P409" s="2">
        <v>-15.65</v>
      </c>
      <c r="Q409" s="2">
        <v>-71.686666666666696</v>
      </c>
      <c r="R409" s="2">
        <v>44</v>
      </c>
      <c r="S409" s="2" t="s">
        <v>28</v>
      </c>
      <c r="T409" s="2">
        <v>74.89</v>
      </c>
      <c r="U409" s="2">
        <v>11.683802910936</v>
      </c>
      <c r="V409" s="2">
        <v>598.00006890699899</v>
      </c>
      <c r="W409" s="2">
        <v>52.348841784999998</v>
      </c>
      <c r="X409" s="2">
        <v>5.3920465699999998</v>
      </c>
      <c r="Y409" s="2">
        <v>0.47152047733858898</v>
      </c>
      <c r="Z409" s="2">
        <v>28.869340000000001</v>
      </c>
      <c r="AA409" s="2">
        <v>7</v>
      </c>
      <c r="AB409" s="2" t="s">
        <v>724</v>
      </c>
      <c r="AC409" s="2" t="s">
        <v>7618</v>
      </c>
      <c r="AD409" s="2" t="e">
        <f>VLOOKUP(AB409,#REF!,2,FALSE)</f>
        <v>#REF!</v>
      </c>
      <c r="AE409" s="2" t="e">
        <f>VLOOKUP(AB409,#REF!,3,FALSE)</f>
        <v>#REF!</v>
      </c>
      <c r="AF409" s="2" t="e">
        <f>VLOOKUP(AB409,#REF!,4,FALSE)</f>
        <v>#REF!</v>
      </c>
      <c r="AG409" s="2" t="s">
        <v>7622</v>
      </c>
      <c r="AH409" s="2">
        <v>420</v>
      </c>
      <c r="AI409" s="2">
        <v>70</v>
      </c>
      <c r="AJ409" s="2">
        <v>0</v>
      </c>
      <c r="AK409" s="2">
        <v>0</v>
      </c>
      <c r="AL409" s="2">
        <v>0</v>
      </c>
      <c r="AM409" s="2">
        <v>0</v>
      </c>
    </row>
    <row r="410" spans="1:39" x14ac:dyDescent="0.25">
      <c r="A410" s="1" t="s">
        <v>4621</v>
      </c>
      <c r="B410" s="1" t="s">
        <v>875</v>
      </c>
      <c r="C410" s="1" t="s">
        <v>4604</v>
      </c>
      <c r="D410" s="1" t="s">
        <v>36</v>
      </c>
      <c r="E410" s="1" t="s">
        <v>724</v>
      </c>
      <c r="F410" s="1" t="s">
        <v>39</v>
      </c>
      <c r="G410" s="1" t="s">
        <v>859</v>
      </c>
      <c r="H410" s="1" t="s">
        <v>54</v>
      </c>
      <c r="I410" s="1" t="s">
        <v>876</v>
      </c>
      <c r="J410" s="1" t="s">
        <v>4622</v>
      </c>
      <c r="K410" s="2" t="s">
        <v>3778</v>
      </c>
      <c r="L410" s="2" t="s">
        <v>3770</v>
      </c>
      <c r="M410" s="2"/>
      <c r="N410" s="2"/>
      <c r="O410" s="2">
        <v>3373</v>
      </c>
      <c r="P410" s="2">
        <v>-15.6183333333333</v>
      </c>
      <c r="Q410" s="2">
        <v>-71.772499999999994</v>
      </c>
      <c r="R410" s="2">
        <v>61</v>
      </c>
      <c r="S410" s="2" t="s">
        <v>28</v>
      </c>
      <c r="T410" s="2">
        <v>384.02</v>
      </c>
      <c r="U410" s="2">
        <v>3.3175355450236999</v>
      </c>
      <c r="V410" s="2">
        <v>969.99988029999997</v>
      </c>
      <c r="W410" s="2">
        <v>94.120960113999999</v>
      </c>
      <c r="X410" s="2">
        <v>8.568225623</v>
      </c>
      <c r="Y410" s="2">
        <v>0.42570393230438502</v>
      </c>
      <c r="Z410" s="2">
        <v>29.567209999999999</v>
      </c>
      <c r="AA410" s="2">
        <v>7</v>
      </c>
      <c r="AB410" s="2" t="s">
        <v>724</v>
      </c>
      <c r="AC410" s="2" t="s">
        <v>7618</v>
      </c>
      <c r="AD410" s="2" t="e">
        <f>VLOOKUP(AB410,#REF!,2,FALSE)</f>
        <v>#REF!</v>
      </c>
      <c r="AE410" s="2" t="e">
        <f>VLOOKUP(AB410,#REF!,3,FALSE)</f>
        <v>#REF!</v>
      </c>
      <c r="AF410" s="2" t="e">
        <f>VLOOKUP(AB410,#REF!,4,FALSE)</f>
        <v>#REF!</v>
      </c>
      <c r="AG410" s="2" t="s">
        <v>7622</v>
      </c>
      <c r="AH410" s="2">
        <v>240</v>
      </c>
      <c r="AI410" s="2">
        <v>70</v>
      </c>
      <c r="AJ410" s="2">
        <v>0</v>
      </c>
      <c r="AK410" s="2">
        <v>0</v>
      </c>
      <c r="AL410" s="2">
        <v>0</v>
      </c>
      <c r="AM410" s="2">
        <v>0</v>
      </c>
    </row>
    <row r="411" spans="1:39" x14ac:dyDescent="0.25">
      <c r="A411" s="1" t="s">
        <v>4623</v>
      </c>
      <c r="B411" s="1" t="s">
        <v>877</v>
      </c>
      <c r="C411" s="1" t="s">
        <v>4604</v>
      </c>
      <c r="D411" s="1" t="s">
        <v>36</v>
      </c>
      <c r="E411" s="1" t="s">
        <v>724</v>
      </c>
      <c r="F411" s="1" t="s">
        <v>39</v>
      </c>
      <c r="G411" s="1" t="s">
        <v>859</v>
      </c>
      <c r="H411" s="1" t="s">
        <v>57</v>
      </c>
      <c r="I411" s="1" t="s">
        <v>878</v>
      </c>
      <c r="J411" s="1" t="s">
        <v>4624</v>
      </c>
      <c r="K411" s="2" t="s">
        <v>3773</v>
      </c>
      <c r="L411" s="2" t="s">
        <v>3770</v>
      </c>
      <c r="M411" s="2"/>
      <c r="N411" s="2"/>
      <c r="O411" s="2">
        <v>3031</v>
      </c>
      <c r="P411" s="2">
        <v>-16.015555555555601</v>
      </c>
      <c r="Q411" s="2">
        <v>-72.0138888888889</v>
      </c>
      <c r="R411" s="2">
        <v>75</v>
      </c>
      <c r="S411" s="2" t="s">
        <v>28</v>
      </c>
      <c r="T411" s="2">
        <v>1226.46</v>
      </c>
      <c r="U411" s="2">
        <v>1.1822644032418499</v>
      </c>
      <c r="V411" s="2">
        <v>788.00001859900101</v>
      </c>
      <c r="W411" s="2">
        <v>47.043742180999999</v>
      </c>
      <c r="X411" s="2">
        <v>5.5564337979999996</v>
      </c>
      <c r="Y411" s="2">
        <v>0.42539852345781298</v>
      </c>
      <c r="Z411" s="2">
        <v>28.967037999999999</v>
      </c>
      <c r="AA411" s="2">
        <v>7</v>
      </c>
      <c r="AB411" s="2" t="s">
        <v>724</v>
      </c>
      <c r="AC411" s="2" t="s">
        <v>7618</v>
      </c>
      <c r="AD411" s="2" t="e">
        <f>VLOOKUP(AB411,#REF!,2,FALSE)</f>
        <v>#REF!</v>
      </c>
      <c r="AE411" s="2" t="e">
        <f>VLOOKUP(AB411,#REF!,3,FALSE)</f>
        <v>#REF!</v>
      </c>
      <c r="AF411" s="2" t="e">
        <f>VLOOKUP(AB411,#REF!,4,FALSE)</f>
        <v>#REF!</v>
      </c>
      <c r="AG411" s="2" t="s">
        <v>7622</v>
      </c>
      <c r="AH411" s="2">
        <v>300</v>
      </c>
      <c r="AI411" s="2">
        <v>70</v>
      </c>
      <c r="AJ411" s="2">
        <v>0</v>
      </c>
      <c r="AK411" s="2">
        <v>0</v>
      </c>
      <c r="AL411" s="2">
        <v>0</v>
      </c>
      <c r="AM411" s="2">
        <v>0</v>
      </c>
    </row>
    <row r="412" spans="1:39" x14ac:dyDescent="0.25">
      <c r="A412" s="1" t="s">
        <v>4625</v>
      </c>
      <c r="B412" s="1" t="s">
        <v>879</v>
      </c>
      <c r="C412" s="1" t="s">
        <v>4604</v>
      </c>
      <c r="D412" s="1" t="s">
        <v>36</v>
      </c>
      <c r="E412" s="1" t="s">
        <v>724</v>
      </c>
      <c r="F412" s="1" t="s">
        <v>39</v>
      </c>
      <c r="G412" s="1" t="s">
        <v>859</v>
      </c>
      <c r="H412" s="1" t="s">
        <v>60</v>
      </c>
      <c r="I412" s="1" t="s">
        <v>880</v>
      </c>
      <c r="J412" s="1" t="s">
        <v>4626</v>
      </c>
      <c r="K412" s="2" t="s">
        <v>3778</v>
      </c>
      <c r="L412" s="2" t="s">
        <v>3770</v>
      </c>
      <c r="M412" s="2"/>
      <c r="N412" s="2"/>
      <c r="O412" s="2">
        <v>3287</v>
      </c>
      <c r="P412" s="2">
        <v>-15.641388888888899</v>
      </c>
      <c r="Q412" s="2">
        <v>-71.768333333333302</v>
      </c>
      <c r="R412" s="2">
        <v>23</v>
      </c>
      <c r="S412" s="2" t="s">
        <v>28</v>
      </c>
      <c r="T412" s="2">
        <v>227.48</v>
      </c>
      <c r="U412" s="2">
        <v>4.27729910321787</v>
      </c>
      <c r="V412" s="2">
        <v>755.99997556100004</v>
      </c>
      <c r="W412" s="2">
        <v>76.658038976</v>
      </c>
      <c r="X412" s="2">
        <v>5.4806988250000002</v>
      </c>
      <c r="Y412" s="2">
        <v>0.41488945404220801</v>
      </c>
      <c r="Z412" s="2">
        <v>29.567209999999999</v>
      </c>
      <c r="AA412" s="2">
        <v>7</v>
      </c>
      <c r="AB412" s="2" t="s">
        <v>724</v>
      </c>
      <c r="AC412" s="2" t="s">
        <v>7618</v>
      </c>
      <c r="AD412" s="2" t="e">
        <f>VLOOKUP(AB412,#REF!,2,FALSE)</f>
        <v>#REF!</v>
      </c>
      <c r="AE412" s="2" t="e">
        <f>VLOOKUP(AB412,#REF!,3,FALSE)</f>
        <v>#REF!</v>
      </c>
      <c r="AF412" s="2" t="e">
        <f>VLOOKUP(AB412,#REF!,4,FALSE)</f>
        <v>#REF!</v>
      </c>
      <c r="AG412" s="2" t="s">
        <v>7622</v>
      </c>
      <c r="AH412" s="2">
        <v>180</v>
      </c>
      <c r="AI412" s="2">
        <v>70</v>
      </c>
      <c r="AJ412" s="2">
        <v>0</v>
      </c>
      <c r="AK412" s="2">
        <v>0</v>
      </c>
      <c r="AL412" s="2">
        <v>0</v>
      </c>
      <c r="AM412" s="2">
        <v>0</v>
      </c>
    </row>
    <row r="413" spans="1:39" x14ac:dyDescent="0.25">
      <c r="A413" s="1" t="s">
        <v>4627</v>
      </c>
      <c r="B413" s="1" t="s">
        <v>881</v>
      </c>
      <c r="C413" s="1" t="s">
        <v>4604</v>
      </c>
      <c r="D413" s="1" t="s">
        <v>36</v>
      </c>
      <c r="E413" s="1" t="s">
        <v>724</v>
      </c>
      <c r="F413" s="1" t="s">
        <v>39</v>
      </c>
      <c r="G413" s="1" t="s">
        <v>859</v>
      </c>
      <c r="H413" s="1" t="s">
        <v>63</v>
      </c>
      <c r="I413" s="1" t="s">
        <v>882</v>
      </c>
      <c r="J413" s="1" t="s">
        <v>4628</v>
      </c>
      <c r="K413" s="2" t="s">
        <v>3778</v>
      </c>
      <c r="L413" s="2" t="s">
        <v>3770</v>
      </c>
      <c r="M413" s="2"/>
      <c r="N413" s="2"/>
      <c r="O413" s="2">
        <v>3300</v>
      </c>
      <c r="P413" s="2">
        <v>-15.608333333333301</v>
      </c>
      <c r="Q413" s="2">
        <v>-71.807500000000005</v>
      </c>
      <c r="R413" s="2">
        <v>21</v>
      </c>
      <c r="S413" s="2" t="s">
        <v>28</v>
      </c>
      <c r="T413" s="2">
        <v>160.09</v>
      </c>
      <c r="U413" s="2">
        <v>5.1845836716846803</v>
      </c>
      <c r="V413" s="2">
        <v>692.99994158599895</v>
      </c>
      <c r="W413" s="2">
        <v>51.582920190999999</v>
      </c>
      <c r="X413" s="2">
        <v>2.1440762279999999</v>
      </c>
      <c r="Y413" s="2">
        <v>0.39757846955842002</v>
      </c>
      <c r="Z413" s="2">
        <v>29.567209999999999</v>
      </c>
      <c r="AA413" s="2">
        <v>7</v>
      </c>
      <c r="AB413" s="2" t="s">
        <v>724</v>
      </c>
      <c r="AC413" s="2" t="s">
        <v>7618</v>
      </c>
      <c r="AD413" s="2" t="e">
        <f>VLOOKUP(AB413,#REF!,2,FALSE)</f>
        <v>#REF!</v>
      </c>
      <c r="AE413" s="2" t="e">
        <f>VLOOKUP(AB413,#REF!,3,FALSE)</f>
        <v>#REF!</v>
      </c>
      <c r="AF413" s="2" t="e">
        <f>VLOOKUP(AB413,#REF!,4,FALSE)</f>
        <v>#REF!</v>
      </c>
      <c r="AG413" s="2" t="s">
        <v>7622</v>
      </c>
      <c r="AH413" s="2">
        <v>180</v>
      </c>
      <c r="AI413" s="2">
        <v>70</v>
      </c>
      <c r="AJ413" s="2">
        <v>0</v>
      </c>
      <c r="AK413" s="2">
        <v>0</v>
      </c>
      <c r="AL413" s="2">
        <v>0</v>
      </c>
      <c r="AM413" s="2">
        <v>0</v>
      </c>
    </row>
    <row r="414" spans="1:39" x14ac:dyDescent="0.25">
      <c r="A414" s="1" t="s">
        <v>4629</v>
      </c>
      <c r="B414" s="1" t="s">
        <v>883</v>
      </c>
      <c r="C414" s="1" t="s">
        <v>4604</v>
      </c>
      <c r="D414" s="1" t="s">
        <v>36</v>
      </c>
      <c r="E414" s="1" t="s">
        <v>724</v>
      </c>
      <c r="F414" s="1" t="s">
        <v>39</v>
      </c>
      <c r="G414" s="1" t="s">
        <v>859</v>
      </c>
      <c r="H414" s="1" t="s">
        <v>66</v>
      </c>
      <c r="I414" s="1" t="s">
        <v>884</v>
      </c>
      <c r="J414" s="1" t="s">
        <v>4630</v>
      </c>
      <c r="K414" s="2" t="s">
        <v>3773</v>
      </c>
      <c r="L414" s="2" t="s">
        <v>3770</v>
      </c>
      <c r="M414" s="2"/>
      <c r="N414" s="2"/>
      <c r="O414" s="2">
        <v>4470</v>
      </c>
      <c r="P414" s="2">
        <v>-15.838888888888899</v>
      </c>
      <c r="Q414" s="2">
        <v>-71.090555555555596</v>
      </c>
      <c r="R414" s="2">
        <v>200</v>
      </c>
      <c r="S414" s="2" t="s">
        <v>28</v>
      </c>
      <c r="T414" s="2">
        <v>1531.27</v>
      </c>
      <c r="U414" s="2">
        <v>0.77582660144847104</v>
      </c>
      <c r="V414" s="2">
        <v>975.00015913900097</v>
      </c>
      <c r="W414" s="2">
        <v>121.394645932</v>
      </c>
      <c r="X414" s="2">
        <v>11.144843102999999</v>
      </c>
      <c r="Y414" s="2">
        <v>0.44982240713828298</v>
      </c>
      <c r="Z414" s="2">
        <v>28.869340000000001</v>
      </c>
      <c r="AA414" s="2">
        <v>7</v>
      </c>
      <c r="AB414" s="2" t="s">
        <v>724</v>
      </c>
      <c r="AC414" s="2" t="s">
        <v>7618</v>
      </c>
      <c r="AD414" s="2" t="e">
        <f>VLOOKUP(AB414,#REF!,2,FALSE)</f>
        <v>#REF!</v>
      </c>
      <c r="AE414" s="2" t="e">
        <f>VLOOKUP(AB414,#REF!,3,FALSE)</f>
        <v>#REF!</v>
      </c>
      <c r="AF414" s="2" t="e">
        <f>VLOOKUP(AB414,#REF!,4,FALSE)</f>
        <v>#REF!</v>
      </c>
      <c r="AG414" s="2" t="s">
        <v>7622</v>
      </c>
      <c r="AH414" s="2">
        <v>180</v>
      </c>
      <c r="AI414" s="2">
        <v>70</v>
      </c>
      <c r="AJ414" s="2">
        <v>0</v>
      </c>
      <c r="AK414" s="2">
        <v>0</v>
      </c>
      <c r="AL414" s="2">
        <v>0</v>
      </c>
      <c r="AM414" s="2">
        <v>0</v>
      </c>
    </row>
    <row r="415" spans="1:39" x14ac:dyDescent="0.25">
      <c r="A415" s="1" t="s">
        <v>4631</v>
      </c>
      <c r="B415" s="1" t="s">
        <v>885</v>
      </c>
      <c r="C415" s="1" t="s">
        <v>4604</v>
      </c>
      <c r="D415" s="1" t="s">
        <v>36</v>
      </c>
      <c r="E415" s="1" t="s">
        <v>724</v>
      </c>
      <c r="F415" s="1" t="s">
        <v>39</v>
      </c>
      <c r="G415" s="1" t="s">
        <v>859</v>
      </c>
      <c r="H415" s="1" t="s">
        <v>69</v>
      </c>
      <c r="I415" s="1" t="s">
        <v>886</v>
      </c>
      <c r="J415" s="1" t="s">
        <v>4632</v>
      </c>
      <c r="K415" s="2" t="s">
        <v>3778</v>
      </c>
      <c r="L415" s="2" t="s">
        <v>3770</v>
      </c>
      <c r="M415" s="2"/>
      <c r="N415" s="2"/>
      <c r="O415" s="2">
        <v>3836</v>
      </c>
      <c r="P415" s="2">
        <v>-15.4861111111111</v>
      </c>
      <c r="Q415" s="2">
        <v>-71.456944444444403</v>
      </c>
      <c r="R415" s="2">
        <v>88</v>
      </c>
      <c r="S415" s="2" t="s">
        <v>28</v>
      </c>
      <c r="T415" s="2">
        <v>286.02999999999997</v>
      </c>
      <c r="U415" s="2">
        <v>3.2409187847428602</v>
      </c>
      <c r="V415" s="2">
        <v>726.00006900999904</v>
      </c>
      <c r="W415" s="2">
        <v>91.842201708000005</v>
      </c>
      <c r="X415" s="2">
        <v>5.5034776929999998</v>
      </c>
      <c r="Y415" s="2">
        <v>0.50420139440079204</v>
      </c>
      <c r="Z415" s="2">
        <v>33.874310000000001</v>
      </c>
      <c r="AA415" s="2">
        <v>7</v>
      </c>
      <c r="AB415" s="2" t="s">
        <v>724</v>
      </c>
      <c r="AC415" s="2" t="s">
        <v>7618</v>
      </c>
      <c r="AD415" s="2" t="e">
        <f>VLOOKUP(AB415,#REF!,2,FALSE)</f>
        <v>#REF!</v>
      </c>
      <c r="AE415" s="2" t="e">
        <f>VLOOKUP(AB415,#REF!,3,FALSE)</f>
        <v>#REF!</v>
      </c>
      <c r="AF415" s="2" t="e">
        <f>VLOOKUP(AB415,#REF!,4,FALSE)</f>
        <v>#REF!</v>
      </c>
      <c r="AG415" s="2" t="s">
        <v>7622</v>
      </c>
      <c r="AH415" s="2">
        <v>240</v>
      </c>
      <c r="AI415" s="2">
        <v>70</v>
      </c>
      <c r="AJ415" s="2">
        <v>0</v>
      </c>
      <c r="AK415" s="2">
        <v>0</v>
      </c>
      <c r="AL415" s="2">
        <v>0</v>
      </c>
      <c r="AM415" s="2">
        <v>0</v>
      </c>
    </row>
    <row r="416" spans="1:39" x14ac:dyDescent="0.25">
      <c r="A416" s="1" t="s">
        <v>4633</v>
      </c>
      <c r="B416" s="1" t="s">
        <v>887</v>
      </c>
      <c r="C416" s="1" t="s">
        <v>4604</v>
      </c>
      <c r="D416" s="1" t="s">
        <v>36</v>
      </c>
      <c r="E416" s="1" t="s">
        <v>724</v>
      </c>
      <c r="F416" s="1" t="s">
        <v>39</v>
      </c>
      <c r="G416" s="1" t="s">
        <v>859</v>
      </c>
      <c r="H416" s="1" t="s">
        <v>72</v>
      </c>
      <c r="I416" s="1" t="s">
        <v>888</v>
      </c>
      <c r="J416" s="1" t="s">
        <v>4634</v>
      </c>
      <c r="K416" s="2" t="s">
        <v>3781</v>
      </c>
      <c r="L416" s="2" t="s">
        <v>3770</v>
      </c>
      <c r="M416" s="2"/>
      <c r="N416" s="2"/>
      <c r="O416" s="2">
        <v>3011</v>
      </c>
      <c r="P416" s="2">
        <v>-15.577500000000001</v>
      </c>
      <c r="Q416" s="2">
        <v>-71.939722222222201</v>
      </c>
      <c r="R416" s="2">
        <v>71</v>
      </c>
      <c r="S416" s="2" t="s">
        <v>28</v>
      </c>
      <c r="T416" s="2">
        <v>420.17</v>
      </c>
      <c r="U416" s="2">
        <v>2.2133898184068399</v>
      </c>
      <c r="V416" s="2">
        <v>800.99999965299901</v>
      </c>
      <c r="W416" s="2">
        <v>63.550918819000003</v>
      </c>
      <c r="X416" s="2">
        <v>2.076704383</v>
      </c>
      <c r="Y416" s="2">
        <v>0.52508471861734896</v>
      </c>
      <c r="Z416" s="2">
        <v>43.075724000000001</v>
      </c>
      <c r="AA416" s="2">
        <v>7</v>
      </c>
      <c r="AB416" s="2" t="s">
        <v>724</v>
      </c>
      <c r="AC416" s="2" t="s">
        <v>7618</v>
      </c>
      <c r="AD416" s="2" t="e">
        <f>VLOOKUP(AB416,#REF!,2,FALSE)</f>
        <v>#REF!</v>
      </c>
      <c r="AE416" s="2" t="e">
        <f>VLOOKUP(AB416,#REF!,3,FALSE)</f>
        <v>#REF!</v>
      </c>
      <c r="AF416" s="2" t="e">
        <f>VLOOKUP(AB416,#REF!,4,FALSE)</f>
        <v>#REF!</v>
      </c>
      <c r="AG416" s="2" t="s">
        <v>7622</v>
      </c>
      <c r="AH416" s="2">
        <v>300</v>
      </c>
      <c r="AI416" s="2">
        <v>70</v>
      </c>
      <c r="AJ416" s="2">
        <v>0</v>
      </c>
      <c r="AK416" s="2">
        <v>0</v>
      </c>
      <c r="AL416" s="2">
        <v>0</v>
      </c>
      <c r="AM416" s="2">
        <v>0</v>
      </c>
    </row>
    <row r="417" spans="1:39" x14ac:dyDescent="0.25">
      <c r="A417" s="1" t="s">
        <v>4635</v>
      </c>
      <c r="B417" s="1" t="s">
        <v>889</v>
      </c>
      <c r="C417" s="1" t="s">
        <v>4604</v>
      </c>
      <c r="D417" s="1" t="s">
        <v>36</v>
      </c>
      <c r="E417" s="1" t="s">
        <v>724</v>
      </c>
      <c r="F417" s="1" t="s">
        <v>39</v>
      </c>
      <c r="G417" s="1" t="s">
        <v>859</v>
      </c>
      <c r="H417" s="1" t="s">
        <v>75</v>
      </c>
      <c r="I417" s="1" t="s">
        <v>890</v>
      </c>
      <c r="J417" s="1" t="s">
        <v>4636</v>
      </c>
      <c r="K417" s="2" t="s">
        <v>3773</v>
      </c>
      <c r="L417" s="2" t="s">
        <v>3770</v>
      </c>
      <c r="M417" s="2"/>
      <c r="N417" s="2"/>
      <c r="O417" s="2">
        <v>4195</v>
      </c>
      <c r="P417" s="2">
        <v>-15.3469444444444</v>
      </c>
      <c r="Q417" s="2">
        <v>-71.446388888888904</v>
      </c>
      <c r="R417" s="2">
        <v>517</v>
      </c>
      <c r="S417" s="2" t="s">
        <v>28</v>
      </c>
      <c r="T417" s="2">
        <v>1445.02</v>
      </c>
      <c r="U417" s="2">
        <v>1.2601901703782601</v>
      </c>
      <c r="V417" s="2">
        <v>1601.9995539040001</v>
      </c>
      <c r="W417" s="2">
        <v>169.29901040199999</v>
      </c>
      <c r="X417" s="2">
        <v>6.7935173520000003</v>
      </c>
      <c r="Y417" s="2">
        <v>0.46039402397611101</v>
      </c>
      <c r="Z417" s="2">
        <v>47.846854</v>
      </c>
      <c r="AA417" s="2">
        <v>7</v>
      </c>
      <c r="AB417" s="2" t="s">
        <v>724</v>
      </c>
      <c r="AC417" s="2" t="s">
        <v>7618</v>
      </c>
      <c r="AD417" s="2" t="e">
        <f>VLOOKUP(AB417,#REF!,2,FALSE)</f>
        <v>#REF!</v>
      </c>
      <c r="AE417" s="2" t="e">
        <f>VLOOKUP(AB417,#REF!,3,FALSE)</f>
        <v>#REF!</v>
      </c>
      <c r="AF417" s="2" t="e">
        <f>VLOOKUP(AB417,#REF!,4,FALSE)</f>
        <v>#REF!</v>
      </c>
      <c r="AG417" s="2" t="s">
        <v>7622</v>
      </c>
      <c r="AH417" s="2">
        <v>420</v>
      </c>
      <c r="AI417" s="2">
        <v>70</v>
      </c>
      <c r="AJ417" s="2">
        <v>0</v>
      </c>
      <c r="AK417" s="2">
        <v>0</v>
      </c>
      <c r="AL417" s="2">
        <v>0</v>
      </c>
      <c r="AM417" s="2">
        <v>0</v>
      </c>
    </row>
    <row r="418" spans="1:39" x14ac:dyDescent="0.25">
      <c r="A418" s="1" t="s">
        <v>4637</v>
      </c>
      <c r="B418" s="1" t="s">
        <v>891</v>
      </c>
      <c r="C418" s="1" t="s">
        <v>4604</v>
      </c>
      <c r="D418" s="1" t="s">
        <v>36</v>
      </c>
      <c r="E418" s="1" t="s">
        <v>724</v>
      </c>
      <c r="F418" s="1" t="s">
        <v>39</v>
      </c>
      <c r="G418" s="1" t="s">
        <v>859</v>
      </c>
      <c r="H418" s="1" t="s">
        <v>78</v>
      </c>
      <c r="I418" s="1" t="s">
        <v>892</v>
      </c>
      <c r="J418" s="1" t="s">
        <v>4638</v>
      </c>
      <c r="K418" s="2" t="s">
        <v>3778</v>
      </c>
      <c r="L418" s="2" t="s">
        <v>3770</v>
      </c>
      <c r="M418" s="2"/>
      <c r="N418" s="2"/>
      <c r="O418" s="2">
        <v>3831</v>
      </c>
      <c r="P418" s="2">
        <v>-15.533055555555601</v>
      </c>
      <c r="Q418" s="2">
        <v>-71.553055555555602</v>
      </c>
      <c r="R418" s="2">
        <v>74</v>
      </c>
      <c r="S418" s="2" t="s">
        <v>28</v>
      </c>
      <c r="T418" s="2">
        <v>241.89</v>
      </c>
      <c r="U418" s="2">
        <v>3.9646120137252501</v>
      </c>
      <c r="V418" s="2">
        <v>672.00005352999995</v>
      </c>
      <c r="W418" s="2">
        <v>67.553905012000001</v>
      </c>
      <c r="X418" s="2">
        <v>4.368981003</v>
      </c>
      <c r="Y418" s="2">
        <v>0.49193831422268502</v>
      </c>
      <c r="Z418" s="2">
        <v>29.567209999999999</v>
      </c>
      <c r="AA418" s="2">
        <v>7</v>
      </c>
      <c r="AB418" s="2" t="s">
        <v>724</v>
      </c>
      <c r="AC418" s="2" t="s">
        <v>7618</v>
      </c>
      <c r="AD418" s="2" t="e">
        <f>VLOOKUP(AB418,#REF!,2,FALSE)</f>
        <v>#REF!</v>
      </c>
      <c r="AE418" s="2" t="e">
        <f>VLOOKUP(AB418,#REF!,3,FALSE)</f>
        <v>#REF!</v>
      </c>
      <c r="AF418" s="2" t="e">
        <f>VLOOKUP(AB418,#REF!,4,FALSE)</f>
        <v>#REF!</v>
      </c>
      <c r="AG418" s="2" t="s">
        <v>7622</v>
      </c>
      <c r="AH418" s="2">
        <v>240</v>
      </c>
      <c r="AI418" s="2">
        <v>70</v>
      </c>
      <c r="AJ418" s="2">
        <v>0</v>
      </c>
      <c r="AK418" s="2">
        <v>0</v>
      </c>
      <c r="AL418" s="2">
        <v>0</v>
      </c>
      <c r="AM418" s="2">
        <v>0</v>
      </c>
    </row>
    <row r="419" spans="1:39" x14ac:dyDescent="0.25">
      <c r="A419" s="1" t="s">
        <v>4639</v>
      </c>
      <c r="B419" s="1" t="s">
        <v>893</v>
      </c>
      <c r="C419" s="1" t="s">
        <v>4604</v>
      </c>
      <c r="D419" s="1" t="s">
        <v>36</v>
      </c>
      <c r="E419" s="1" t="s">
        <v>724</v>
      </c>
      <c r="F419" s="1" t="s">
        <v>39</v>
      </c>
      <c r="G419" s="1" t="s">
        <v>859</v>
      </c>
      <c r="H419" s="1" t="s">
        <v>81</v>
      </c>
      <c r="I419" s="1" t="s">
        <v>894</v>
      </c>
      <c r="J419" s="1" t="s">
        <v>4640</v>
      </c>
      <c r="K419" s="2" t="s">
        <v>3778</v>
      </c>
      <c r="L419" s="2" t="s">
        <v>3770</v>
      </c>
      <c r="M419" s="2"/>
      <c r="N419" s="2"/>
      <c r="O419" s="2">
        <v>3468</v>
      </c>
      <c r="P419" s="2">
        <v>-15.6483333333333</v>
      </c>
      <c r="Q419" s="2">
        <v>-71.660833333333301</v>
      </c>
      <c r="R419" s="2">
        <v>253</v>
      </c>
      <c r="S419" s="2" t="s">
        <v>28</v>
      </c>
      <c r="T419" s="2">
        <v>1108.58</v>
      </c>
      <c r="U419" s="2">
        <v>2.3868372151761701</v>
      </c>
      <c r="V419" s="2">
        <v>2271.000443553</v>
      </c>
      <c r="W419" s="2">
        <v>267.93612729799997</v>
      </c>
      <c r="X419" s="2">
        <v>13.917245150999999</v>
      </c>
      <c r="Y419" s="2">
        <v>0.532576194546999</v>
      </c>
      <c r="Z419" s="2">
        <v>24.803464000000002</v>
      </c>
      <c r="AA419" s="2">
        <v>7</v>
      </c>
      <c r="AB419" s="2" t="s">
        <v>724</v>
      </c>
      <c r="AC419" s="2" t="s">
        <v>7618</v>
      </c>
      <c r="AD419" s="2" t="e">
        <f>VLOOKUP(AB419,#REF!,2,FALSE)</f>
        <v>#REF!</v>
      </c>
      <c r="AE419" s="2" t="e">
        <f>VLOOKUP(AB419,#REF!,3,FALSE)</f>
        <v>#REF!</v>
      </c>
      <c r="AF419" s="2" t="e">
        <f>VLOOKUP(AB419,#REF!,4,FALSE)</f>
        <v>#REF!</v>
      </c>
      <c r="AG419" s="2" t="s">
        <v>7622</v>
      </c>
      <c r="AH419" s="2">
        <v>240</v>
      </c>
      <c r="AI419" s="2">
        <v>70</v>
      </c>
      <c r="AJ419" s="2">
        <v>0</v>
      </c>
      <c r="AK419" s="2">
        <v>0</v>
      </c>
      <c r="AL419" s="2">
        <v>0</v>
      </c>
      <c r="AM419" s="2">
        <v>0</v>
      </c>
    </row>
    <row r="420" spans="1:39" x14ac:dyDescent="0.25">
      <c r="A420" s="1" t="s">
        <v>4641</v>
      </c>
      <c r="B420" s="1" t="s">
        <v>895</v>
      </c>
      <c r="C420" s="1" t="s">
        <v>4604</v>
      </c>
      <c r="D420" s="1" t="s">
        <v>36</v>
      </c>
      <c r="E420" s="1" t="s">
        <v>724</v>
      </c>
      <c r="F420" s="1" t="s">
        <v>39</v>
      </c>
      <c r="G420" s="1" t="s">
        <v>859</v>
      </c>
      <c r="H420" s="1" t="s">
        <v>84</v>
      </c>
      <c r="I420" s="1" t="s">
        <v>896</v>
      </c>
      <c r="J420" s="1" t="s">
        <v>4642</v>
      </c>
      <c r="K420" s="2" t="s">
        <v>3769</v>
      </c>
      <c r="L420" s="2" t="s">
        <v>3770</v>
      </c>
      <c r="M420" s="2"/>
      <c r="N420" s="2"/>
      <c r="O420" s="2">
        <v>1392</v>
      </c>
      <c r="P420" s="2">
        <v>-16.3533333333333</v>
      </c>
      <c r="Q420" s="2">
        <v>-72.247222222222206</v>
      </c>
      <c r="R420" s="2">
        <v>38</v>
      </c>
      <c r="S420" s="2" t="s">
        <v>28</v>
      </c>
      <c r="T420" s="2">
        <v>1625.8</v>
      </c>
      <c r="U420" s="2">
        <v>43.683109853610503</v>
      </c>
      <c r="V420" s="2">
        <v>65909.008908545104</v>
      </c>
      <c r="W420" s="2">
        <v>10431.7823603448</v>
      </c>
      <c r="X420" s="2">
        <v>1097.1503587289999</v>
      </c>
      <c r="Y420" s="2">
        <v>0.60778436156967897</v>
      </c>
      <c r="Z420" s="2">
        <v>12.596769</v>
      </c>
      <c r="AA420" s="2">
        <v>7</v>
      </c>
      <c r="AB420" s="2" t="s">
        <v>724</v>
      </c>
      <c r="AC420" s="2" t="s">
        <v>7618</v>
      </c>
      <c r="AD420" s="2" t="e">
        <f>VLOOKUP(AB420,#REF!,2,FALSE)</f>
        <v>#REF!</v>
      </c>
      <c r="AE420" s="2" t="e">
        <f>VLOOKUP(AB420,#REF!,3,FALSE)</f>
        <v>#REF!</v>
      </c>
      <c r="AF420" s="2" t="e">
        <f>VLOOKUP(AB420,#REF!,4,FALSE)</f>
        <v>#REF!</v>
      </c>
      <c r="AG420" s="2" t="s">
        <v>7622</v>
      </c>
      <c r="AH420" s="2">
        <v>120</v>
      </c>
      <c r="AI420" s="2">
        <v>25</v>
      </c>
      <c r="AJ420" s="2">
        <v>3</v>
      </c>
      <c r="AK420" s="2">
        <v>3</v>
      </c>
      <c r="AL420" s="2">
        <v>3</v>
      </c>
      <c r="AM420" s="2">
        <v>0</v>
      </c>
    </row>
    <row r="421" spans="1:39" x14ac:dyDescent="0.25">
      <c r="A421" s="1" t="s">
        <v>4643</v>
      </c>
      <c r="B421" s="1" t="s">
        <v>897</v>
      </c>
      <c r="C421" s="1" t="s">
        <v>4644</v>
      </c>
      <c r="D421" s="1" t="s">
        <v>36</v>
      </c>
      <c r="E421" s="1" t="s">
        <v>724</v>
      </c>
      <c r="F421" s="1" t="s">
        <v>42</v>
      </c>
      <c r="G421" s="1" t="s">
        <v>898</v>
      </c>
      <c r="H421" s="1" t="s">
        <v>25</v>
      </c>
      <c r="I421" s="1" t="s">
        <v>43</v>
      </c>
      <c r="J421" s="1" t="s">
        <v>3783</v>
      </c>
      <c r="K421" s="2" t="s">
        <v>3790</v>
      </c>
      <c r="L421" s="2" t="s">
        <v>3770</v>
      </c>
      <c r="M421" s="2"/>
      <c r="N421" s="2"/>
      <c r="O421" s="2">
        <v>2916</v>
      </c>
      <c r="P421" s="2">
        <v>-15.8394444444444</v>
      </c>
      <c r="Q421" s="2">
        <v>-72.651666666666699</v>
      </c>
      <c r="R421" s="2">
        <v>43</v>
      </c>
      <c r="S421" s="2" t="s">
        <v>28</v>
      </c>
      <c r="T421" s="2">
        <v>1255.04</v>
      </c>
      <c r="U421" s="2">
        <v>2.9393485466598701</v>
      </c>
      <c r="V421" s="2">
        <v>3525.9997061610102</v>
      </c>
      <c r="W421" s="2">
        <v>358.21038283199999</v>
      </c>
      <c r="X421" s="2">
        <v>27.184995177000001</v>
      </c>
      <c r="Y421" s="2">
        <v>0.575067718302262</v>
      </c>
      <c r="Z421" s="2">
        <v>14.327612</v>
      </c>
      <c r="AA421" s="2">
        <v>7</v>
      </c>
      <c r="AB421" s="2" t="s">
        <v>724</v>
      </c>
      <c r="AC421" s="2" t="s">
        <v>7618</v>
      </c>
      <c r="AD421" s="2" t="e">
        <f>VLOOKUP(AB421,#REF!,2,FALSE)</f>
        <v>#REF!</v>
      </c>
      <c r="AE421" s="2" t="e">
        <f>VLOOKUP(AB421,#REF!,3,FALSE)</f>
        <v>#REF!</v>
      </c>
      <c r="AF421" s="2" t="e">
        <f>VLOOKUP(AB421,#REF!,4,FALSE)</f>
        <v>#REF!</v>
      </c>
      <c r="AG421" s="2" t="s">
        <v>7622</v>
      </c>
      <c r="AH421" s="2">
        <v>240</v>
      </c>
      <c r="AI421" s="2">
        <v>50</v>
      </c>
      <c r="AJ421" s="2">
        <v>1</v>
      </c>
      <c r="AK421" s="2">
        <v>1</v>
      </c>
      <c r="AL421" s="2">
        <v>1</v>
      </c>
      <c r="AM421" s="2">
        <v>0</v>
      </c>
    </row>
    <row r="422" spans="1:39" x14ac:dyDescent="0.25">
      <c r="A422" s="1" t="s">
        <v>4645</v>
      </c>
      <c r="B422" s="1" t="s">
        <v>899</v>
      </c>
      <c r="C422" s="1" t="s">
        <v>4644</v>
      </c>
      <c r="D422" s="1" t="s">
        <v>36</v>
      </c>
      <c r="E422" s="1" t="s">
        <v>724</v>
      </c>
      <c r="F422" s="1" t="s">
        <v>42</v>
      </c>
      <c r="G422" s="1" t="s">
        <v>898</v>
      </c>
      <c r="H422" s="1" t="s">
        <v>30</v>
      </c>
      <c r="I422" s="1" t="s">
        <v>900</v>
      </c>
      <c r="J422" s="1" t="s">
        <v>4646</v>
      </c>
      <c r="K422" s="2" t="s">
        <v>3773</v>
      </c>
      <c r="L422" s="2" t="s">
        <v>3770</v>
      </c>
      <c r="M422" s="2"/>
      <c r="N422" s="2"/>
      <c r="O422" s="2">
        <v>3047</v>
      </c>
      <c r="P422" s="2">
        <v>-15.797222222222199</v>
      </c>
      <c r="Q422" s="2">
        <v>-72.860833333333304</v>
      </c>
      <c r="R422" s="2">
        <v>28</v>
      </c>
      <c r="S422" s="2" t="s">
        <v>28</v>
      </c>
      <c r="T422" s="2">
        <v>847.56</v>
      </c>
      <c r="U422" s="2">
        <v>0.76808721506442001</v>
      </c>
      <c r="V422" s="2">
        <v>710.99983597100004</v>
      </c>
      <c r="W422" s="2">
        <v>74.050043107999997</v>
      </c>
      <c r="X422" s="2">
        <v>0</v>
      </c>
      <c r="Y422" s="2">
        <v>0.62500875399425604</v>
      </c>
      <c r="Z422" s="2">
        <v>23.375440000000001</v>
      </c>
      <c r="AA422" s="2">
        <v>7</v>
      </c>
      <c r="AB422" s="2" t="s">
        <v>724</v>
      </c>
      <c r="AC422" s="2" t="s">
        <v>7618</v>
      </c>
      <c r="AD422" s="2" t="e">
        <f>VLOOKUP(AB422,#REF!,2,FALSE)</f>
        <v>#REF!</v>
      </c>
      <c r="AE422" s="2" t="e">
        <f>VLOOKUP(AB422,#REF!,3,FALSE)</f>
        <v>#REF!</v>
      </c>
      <c r="AF422" s="2" t="e">
        <f>VLOOKUP(AB422,#REF!,4,FALSE)</f>
        <v>#REF!</v>
      </c>
      <c r="AG422" s="2" t="s">
        <v>7622</v>
      </c>
      <c r="AH422" s="2">
        <v>300</v>
      </c>
      <c r="AI422" s="2">
        <v>50</v>
      </c>
      <c r="AJ422" s="2">
        <v>0</v>
      </c>
      <c r="AK422" s="2">
        <v>0</v>
      </c>
      <c r="AL422" s="2">
        <v>0</v>
      </c>
      <c r="AM422" s="2">
        <v>0</v>
      </c>
    </row>
    <row r="423" spans="1:39" x14ac:dyDescent="0.25">
      <c r="A423" s="1" t="s">
        <v>4647</v>
      </c>
      <c r="B423" s="1" t="s">
        <v>901</v>
      </c>
      <c r="C423" s="1" t="s">
        <v>4644</v>
      </c>
      <c r="D423" s="1" t="s">
        <v>36</v>
      </c>
      <c r="E423" s="1" t="s">
        <v>724</v>
      </c>
      <c r="F423" s="1" t="s">
        <v>42</v>
      </c>
      <c r="G423" s="1" t="s">
        <v>898</v>
      </c>
      <c r="H423" s="1" t="s">
        <v>33</v>
      </c>
      <c r="I423" s="1" t="s">
        <v>902</v>
      </c>
      <c r="J423" s="1" t="s">
        <v>4648</v>
      </c>
      <c r="K423" s="2" t="s">
        <v>3781</v>
      </c>
      <c r="L423" s="2" t="s">
        <v>3770</v>
      </c>
      <c r="M423" s="2"/>
      <c r="N423" s="2"/>
      <c r="O423" s="2">
        <v>3951</v>
      </c>
      <c r="P423" s="2">
        <v>-14.671944444444399</v>
      </c>
      <c r="Q423" s="2">
        <v>-72.021944444444401</v>
      </c>
      <c r="R423" s="2">
        <v>83</v>
      </c>
      <c r="S423" s="2" t="s">
        <v>28</v>
      </c>
      <c r="T423" s="2">
        <v>1395.67</v>
      </c>
      <c r="U423" s="2">
        <v>2.1967943711622402</v>
      </c>
      <c r="V423" s="2">
        <v>3473.9999157880002</v>
      </c>
      <c r="W423" s="2">
        <v>375.71891831400001</v>
      </c>
      <c r="X423" s="2">
        <v>31.428717015</v>
      </c>
      <c r="Y423" s="2">
        <v>0.57176181090909795</v>
      </c>
      <c r="Z423" s="2">
        <v>42.889415999999997</v>
      </c>
      <c r="AA423" s="2">
        <v>13</v>
      </c>
      <c r="AB423" s="2" t="s">
        <v>1453</v>
      </c>
      <c r="AC423" s="2" t="s">
        <v>7618</v>
      </c>
      <c r="AD423" s="2" t="e">
        <f>VLOOKUP(AB423,#REF!,2,FALSE)</f>
        <v>#REF!</v>
      </c>
      <c r="AE423" s="2" t="e">
        <f>VLOOKUP(AB423,#REF!,3,FALSE)</f>
        <v>#REF!</v>
      </c>
      <c r="AF423" s="2" t="e">
        <f>VLOOKUP(AB423,#REF!,4,FALSE)</f>
        <v>#REF!</v>
      </c>
      <c r="AG423" s="2" t="s">
        <v>7622</v>
      </c>
      <c r="AH423" s="2">
        <v>500</v>
      </c>
      <c r="AI423" s="2">
        <v>50</v>
      </c>
      <c r="AJ423" s="2">
        <v>0</v>
      </c>
      <c r="AK423" s="2">
        <v>0</v>
      </c>
      <c r="AL423" s="2">
        <v>0</v>
      </c>
      <c r="AM423" s="2">
        <v>0</v>
      </c>
    </row>
    <row r="424" spans="1:39" x14ac:dyDescent="0.25">
      <c r="A424" s="1" t="s">
        <v>4649</v>
      </c>
      <c r="B424" s="1" t="s">
        <v>903</v>
      </c>
      <c r="C424" s="1" t="s">
        <v>4644</v>
      </c>
      <c r="D424" s="1" t="s">
        <v>36</v>
      </c>
      <c r="E424" s="1" t="s">
        <v>724</v>
      </c>
      <c r="F424" s="1" t="s">
        <v>42</v>
      </c>
      <c r="G424" s="1" t="s">
        <v>898</v>
      </c>
      <c r="H424" s="1" t="s">
        <v>36</v>
      </c>
      <c r="I424" s="1" t="s">
        <v>904</v>
      </c>
      <c r="J424" s="1" t="s">
        <v>4650</v>
      </c>
      <c r="K424" s="2" t="s">
        <v>3773</v>
      </c>
      <c r="L424" s="2" t="s">
        <v>3770</v>
      </c>
      <c r="M424" s="2"/>
      <c r="N424" s="2"/>
      <c r="O424" s="2">
        <v>2174</v>
      </c>
      <c r="P424" s="2">
        <v>-15.547777777777799</v>
      </c>
      <c r="Q424" s="2">
        <v>-72.918611111111105</v>
      </c>
      <c r="R424" s="2">
        <v>23</v>
      </c>
      <c r="S424" s="2" t="s">
        <v>28</v>
      </c>
      <c r="T424" s="2">
        <v>392.16</v>
      </c>
      <c r="U424" s="2">
        <v>1.7926356589147301</v>
      </c>
      <c r="V424" s="2">
        <v>726.00002110299999</v>
      </c>
      <c r="W424" s="2">
        <v>66.182729721000001</v>
      </c>
      <c r="X424" s="2">
        <v>2.1409661770000001</v>
      </c>
      <c r="Y424" s="2">
        <v>0.54247807015619898</v>
      </c>
      <c r="Z424" s="2">
        <v>38.946114999999999</v>
      </c>
      <c r="AA424" s="2">
        <v>7</v>
      </c>
      <c r="AB424" s="2" t="s">
        <v>724</v>
      </c>
      <c r="AC424" s="2" t="s">
        <v>7618</v>
      </c>
      <c r="AD424" s="2" t="e">
        <f>VLOOKUP(AB424,#REF!,2,FALSE)</f>
        <v>#REF!</v>
      </c>
      <c r="AE424" s="2" t="e">
        <f>VLOOKUP(AB424,#REF!,3,FALSE)</f>
        <v>#REF!</v>
      </c>
      <c r="AF424" s="2" t="e">
        <f>VLOOKUP(AB424,#REF!,4,FALSE)</f>
        <v>#REF!</v>
      </c>
      <c r="AG424" s="2" t="s">
        <v>7622</v>
      </c>
      <c r="AH424" s="2">
        <v>360</v>
      </c>
      <c r="AI424" s="2">
        <v>50</v>
      </c>
      <c r="AJ424" s="2">
        <v>0</v>
      </c>
      <c r="AK424" s="2">
        <v>0</v>
      </c>
      <c r="AL424" s="2">
        <v>0</v>
      </c>
      <c r="AM424" s="2">
        <v>0</v>
      </c>
    </row>
    <row r="425" spans="1:39" x14ac:dyDescent="0.25">
      <c r="A425" s="1" t="s">
        <v>4651</v>
      </c>
      <c r="B425" s="1" t="s">
        <v>905</v>
      </c>
      <c r="C425" s="1" t="s">
        <v>4644</v>
      </c>
      <c r="D425" s="1" t="s">
        <v>36</v>
      </c>
      <c r="E425" s="1" t="s">
        <v>724</v>
      </c>
      <c r="F425" s="1" t="s">
        <v>42</v>
      </c>
      <c r="G425" s="1" t="s">
        <v>898</v>
      </c>
      <c r="H425" s="1" t="s">
        <v>39</v>
      </c>
      <c r="I425" s="1" t="s">
        <v>906</v>
      </c>
      <c r="J425" s="1" t="s">
        <v>4652</v>
      </c>
      <c r="K425" s="2" t="s">
        <v>3778</v>
      </c>
      <c r="L425" s="2" t="s">
        <v>3770</v>
      </c>
      <c r="M425" s="2"/>
      <c r="N425" s="2"/>
      <c r="O425" s="2">
        <v>2469</v>
      </c>
      <c r="P425" s="2">
        <v>-15.8536111111111</v>
      </c>
      <c r="Q425" s="2">
        <v>-72.63</v>
      </c>
      <c r="R425" s="2">
        <v>13</v>
      </c>
      <c r="S425" s="2" t="s">
        <v>28</v>
      </c>
      <c r="T425" s="2">
        <v>247.62</v>
      </c>
      <c r="U425" s="2">
        <v>3.1136418706081899</v>
      </c>
      <c r="V425" s="2">
        <v>640.99984634099997</v>
      </c>
      <c r="W425" s="2">
        <v>62.497897862000002</v>
      </c>
      <c r="X425" s="2">
        <v>0</v>
      </c>
      <c r="Y425" s="2">
        <v>0.45597075839116202</v>
      </c>
      <c r="Z425" s="2">
        <v>23.375440000000001</v>
      </c>
      <c r="AA425" s="2">
        <v>7</v>
      </c>
      <c r="AB425" s="2" t="s">
        <v>724</v>
      </c>
      <c r="AC425" s="2" t="s">
        <v>7618</v>
      </c>
      <c r="AD425" s="2" t="e">
        <f>VLOOKUP(AB425,#REF!,2,FALSE)</f>
        <v>#REF!</v>
      </c>
      <c r="AE425" s="2" t="e">
        <f>VLOOKUP(AB425,#REF!,3,FALSE)</f>
        <v>#REF!</v>
      </c>
      <c r="AF425" s="2" t="e">
        <f>VLOOKUP(AB425,#REF!,4,FALSE)</f>
        <v>#REF!</v>
      </c>
      <c r="AG425" s="2" t="s">
        <v>7622</v>
      </c>
      <c r="AH425" s="2">
        <v>240</v>
      </c>
      <c r="AI425" s="2">
        <v>50</v>
      </c>
      <c r="AJ425" s="2">
        <v>0</v>
      </c>
      <c r="AK425" s="2">
        <v>0</v>
      </c>
      <c r="AL425" s="2">
        <v>0</v>
      </c>
      <c r="AM425" s="2">
        <v>0</v>
      </c>
    </row>
    <row r="426" spans="1:39" x14ac:dyDescent="0.25">
      <c r="A426" s="1" t="s">
        <v>4653</v>
      </c>
      <c r="B426" s="1" t="s">
        <v>907</v>
      </c>
      <c r="C426" s="1" t="s">
        <v>4644</v>
      </c>
      <c r="D426" s="1" t="s">
        <v>36</v>
      </c>
      <c r="E426" s="1" t="s">
        <v>724</v>
      </c>
      <c r="F426" s="1" t="s">
        <v>42</v>
      </c>
      <c r="G426" s="1" t="s">
        <v>898</v>
      </c>
      <c r="H426" s="1" t="s">
        <v>42</v>
      </c>
      <c r="I426" s="1" t="s">
        <v>908</v>
      </c>
      <c r="J426" s="1" t="s">
        <v>4654</v>
      </c>
      <c r="K426" s="2" t="s">
        <v>3773</v>
      </c>
      <c r="L426" s="2" t="s">
        <v>3770</v>
      </c>
      <c r="M426" s="2"/>
      <c r="N426" s="2"/>
      <c r="O426" s="2">
        <v>484</v>
      </c>
      <c r="P426" s="2">
        <v>-15.94</v>
      </c>
      <c r="Q426" s="2">
        <v>-73.131111111111096</v>
      </c>
      <c r="R426" s="2">
        <v>32</v>
      </c>
      <c r="S426" s="2" t="s">
        <v>28</v>
      </c>
      <c r="T426" s="2">
        <v>527.48</v>
      </c>
      <c r="U426" s="2">
        <v>4.8911807082732999</v>
      </c>
      <c r="V426" s="2">
        <v>3567.0002460760102</v>
      </c>
      <c r="W426" s="2">
        <v>385.42859782199997</v>
      </c>
      <c r="X426" s="2">
        <v>27.536579133</v>
      </c>
      <c r="Y426" s="2">
        <v>0.653716630374654</v>
      </c>
      <c r="Z426" s="2">
        <v>14.610390000000001</v>
      </c>
      <c r="AA426" s="2">
        <v>7</v>
      </c>
      <c r="AB426" s="2" t="s">
        <v>724</v>
      </c>
      <c r="AC426" s="2" t="s">
        <v>7618</v>
      </c>
      <c r="AD426" s="2" t="e">
        <f>VLOOKUP(AB426,#REF!,2,FALSE)</f>
        <v>#REF!</v>
      </c>
      <c r="AE426" s="2" t="e">
        <f>VLOOKUP(AB426,#REF!,3,FALSE)</f>
        <v>#REF!</v>
      </c>
      <c r="AF426" s="2" t="e">
        <f>VLOOKUP(AB426,#REF!,4,FALSE)</f>
        <v>#REF!</v>
      </c>
      <c r="AG426" s="2" t="s">
        <v>7622</v>
      </c>
      <c r="AH426" s="2">
        <v>240</v>
      </c>
      <c r="AI426" s="2">
        <v>50</v>
      </c>
      <c r="AJ426" s="2">
        <v>0</v>
      </c>
      <c r="AK426" s="2">
        <v>0</v>
      </c>
      <c r="AL426" s="2">
        <v>0</v>
      </c>
      <c r="AM426" s="2">
        <v>0</v>
      </c>
    </row>
    <row r="427" spans="1:39" x14ac:dyDescent="0.25">
      <c r="A427" s="1" t="s">
        <v>4655</v>
      </c>
      <c r="B427" s="1" t="s">
        <v>909</v>
      </c>
      <c r="C427" s="1" t="s">
        <v>4644</v>
      </c>
      <c r="D427" s="1" t="s">
        <v>36</v>
      </c>
      <c r="E427" s="1" t="s">
        <v>724</v>
      </c>
      <c r="F427" s="1" t="s">
        <v>42</v>
      </c>
      <c r="G427" s="1" t="s">
        <v>898</v>
      </c>
      <c r="H427" s="1" t="s">
        <v>45</v>
      </c>
      <c r="I427" s="1" t="s">
        <v>910</v>
      </c>
      <c r="J427" s="1" t="s">
        <v>4656</v>
      </c>
      <c r="K427" s="2" t="s">
        <v>3778</v>
      </c>
      <c r="L427" s="2" t="s">
        <v>3770</v>
      </c>
      <c r="M427" s="2"/>
      <c r="N427" s="2"/>
      <c r="O427" s="2">
        <v>3226</v>
      </c>
      <c r="P427" s="2">
        <v>-15.504444444444401</v>
      </c>
      <c r="Q427" s="2">
        <v>-72.834444444444401</v>
      </c>
      <c r="R427" s="2">
        <v>20</v>
      </c>
      <c r="S427" s="2" t="s">
        <v>28</v>
      </c>
      <c r="T427" s="2">
        <v>1235.8</v>
      </c>
      <c r="U427" s="2">
        <v>0.71856287425149701</v>
      </c>
      <c r="V427" s="2">
        <v>517.00005721900004</v>
      </c>
      <c r="W427" s="2">
        <v>34.702472688</v>
      </c>
      <c r="X427" s="2">
        <v>4.2989447109999999</v>
      </c>
      <c r="Y427" s="2">
        <v>0.32443166404394203</v>
      </c>
      <c r="Z427" s="2">
        <v>27.146443999999999</v>
      </c>
      <c r="AA427" s="2">
        <v>7</v>
      </c>
      <c r="AB427" s="2" t="s">
        <v>724</v>
      </c>
      <c r="AC427" s="2" t="s">
        <v>7618</v>
      </c>
      <c r="AD427" s="2" t="e">
        <f>VLOOKUP(AB427,#REF!,2,FALSE)</f>
        <v>#REF!</v>
      </c>
      <c r="AE427" s="2" t="e">
        <f>VLOOKUP(AB427,#REF!,3,FALSE)</f>
        <v>#REF!</v>
      </c>
      <c r="AF427" s="2" t="e">
        <f>VLOOKUP(AB427,#REF!,4,FALSE)</f>
        <v>#REF!</v>
      </c>
      <c r="AG427" s="2" t="s">
        <v>7622</v>
      </c>
      <c r="AH427" s="2">
        <v>420</v>
      </c>
      <c r="AI427" s="2">
        <v>50</v>
      </c>
      <c r="AJ427" s="2">
        <v>0</v>
      </c>
      <c r="AK427" s="2">
        <v>0</v>
      </c>
      <c r="AL427" s="2">
        <v>0</v>
      </c>
      <c r="AM427" s="2">
        <v>0</v>
      </c>
    </row>
    <row r="428" spans="1:39" x14ac:dyDescent="0.25">
      <c r="A428" s="1" t="s">
        <v>4657</v>
      </c>
      <c r="B428" s="1" t="s">
        <v>911</v>
      </c>
      <c r="C428" s="1" t="s">
        <v>4644</v>
      </c>
      <c r="D428" s="1" t="s">
        <v>36</v>
      </c>
      <c r="E428" s="1" t="s">
        <v>724</v>
      </c>
      <c r="F428" s="1" t="s">
        <v>42</v>
      </c>
      <c r="G428" s="1" t="s">
        <v>898</v>
      </c>
      <c r="H428" s="1" t="s">
        <v>48</v>
      </c>
      <c r="I428" s="1" t="s">
        <v>912</v>
      </c>
      <c r="J428" s="1" t="s">
        <v>4658</v>
      </c>
      <c r="K428" s="2" t="s">
        <v>3781</v>
      </c>
      <c r="L428" s="2" t="s">
        <v>3770</v>
      </c>
      <c r="M428" s="2"/>
      <c r="N428" s="2"/>
      <c r="O428" s="2">
        <v>3006</v>
      </c>
      <c r="P428" s="2">
        <v>-15.7755555555556</v>
      </c>
      <c r="Q428" s="2">
        <v>-72.876388888888897</v>
      </c>
      <c r="R428" s="2">
        <v>53</v>
      </c>
      <c r="S428" s="2" t="s">
        <v>28</v>
      </c>
      <c r="T428" s="2">
        <v>1057.07</v>
      </c>
      <c r="U428" s="2">
        <v>3.6525490270275398</v>
      </c>
      <c r="V428" s="2">
        <v>4288.0000724809897</v>
      </c>
      <c r="W428" s="2">
        <v>519.27492522299895</v>
      </c>
      <c r="X428" s="2">
        <v>21.705889461999998</v>
      </c>
      <c r="Y428" s="2">
        <v>0.58278685407127195</v>
      </c>
      <c r="Z428" s="2">
        <v>14.610390000000001</v>
      </c>
      <c r="AA428" s="2">
        <v>7</v>
      </c>
      <c r="AB428" s="2" t="s">
        <v>724</v>
      </c>
      <c r="AC428" s="2" t="s">
        <v>7618</v>
      </c>
      <c r="AD428" s="2" t="e">
        <f>VLOOKUP(AB428,#REF!,2,FALSE)</f>
        <v>#REF!</v>
      </c>
      <c r="AE428" s="2" t="e">
        <f>VLOOKUP(AB428,#REF!,3,FALSE)</f>
        <v>#REF!</v>
      </c>
      <c r="AF428" s="2" t="e">
        <f>VLOOKUP(AB428,#REF!,4,FALSE)</f>
        <v>#REF!</v>
      </c>
      <c r="AG428" s="2" t="s">
        <v>7622</v>
      </c>
      <c r="AH428" s="2">
        <v>320</v>
      </c>
      <c r="AI428" s="2">
        <v>50</v>
      </c>
      <c r="AJ428" s="2">
        <v>0</v>
      </c>
      <c r="AK428" s="2">
        <v>0</v>
      </c>
      <c r="AL428" s="2">
        <v>0</v>
      </c>
      <c r="AM428" s="2">
        <v>0</v>
      </c>
    </row>
    <row r="429" spans="1:39" x14ac:dyDescent="0.25">
      <c r="A429" s="1" t="s">
        <v>4659</v>
      </c>
      <c r="B429" s="1" t="s">
        <v>913</v>
      </c>
      <c r="C429" s="1" t="s">
        <v>4660</v>
      </c>
      <c r="D429" s="1" t="s">
        <v>36</v>
      </c>
      <c r="E429" s="1" t="s">
        <v>724</v>
      </c>
      <c r="F429" s="1" t="s">
        <v>45</v>
      </c>
      <c r="G429" s="1" t="s">
        <v>914</v>
      </c>
      <c r="H429" s="1" t="s">
        <v>25</v>
      </c>
      <c r="I429" s="1" t="s">
        <v>915</v>
      </c>
      <c r="J429" s="1" t="s">
        <v>4661</v>
      </c>
      <c r="K429" s="2" t="s">
        <v>3769</v>
      </c>
      <c r="L429" s="2" t="s">
        <v>3770</v>
      </c>
      <c r="M429" s="2"/>
      <c r="N429" s="2"/>
      <c r="O429" s="2">
        <v>73</v>
      </c>
      <c r="P429" s="2">
        <v>-17.029166666666701</v>
      </c>
      <c r="Q429" s="2">
        <v>-72.016388888888898</v>
      </c>
      <c r="R429" s="2">
        <v>8</v>
      </c>
      <c r="S429" s="2" t="s">
        <v>28</v>
      </c>
      <c r="T429" s="2">
        <v>960.83</v>
      </c>
      <c r="U429" s="2">
        <v>29.2622003892468</v>
      </c>
      <c r="V429" s="2">
        <v>26733.0003409889</v>
      </c>
      <c r="W429" s="2">
        <v>3439.6717655699999</v>
      </c>
      <c r="X429" s="2">
        <v>476.73156807300097</v>
      </c>
      <c r="Y429" s="2">
        <v>0.64563057785712497</v>
      </c>
      <c r="Z429" s="2">
        <v>6.3917529999999996</v>
      </c>
      <c r="AA429" s="2">
        <v>7</v>
      </c>
      <c r="AB429" s="2" t="s">
        <v>724</v>
      </c>
      <c r="AC429" s="2" t="s">
        <v>7618</v>
      </c>
      <c r="AD429" s="2" t="e">
        <f>VLOOKUP(AB429,#REF!,2,FALSE)</f>
        <v>#REF!</v>
      </c>
      <c r="AE429" s="2" t="e">
        <f>VLOOKUP(AB429,#REF!,3,FALSE)</f>
        <v>#REF!</v>
      </c>
      <c r="AF429" s="2" t="e">
        <f>VLOOKUP(AB429,#REF!,4,FALSE)</f>
        <v>#REF!</v>
      </c>
      <c r="AG429" s="2" t="s">
        <v>7622</v>
      </c>
      <c r="AH429" s="2">
        <v>120</v>
      </c>
      <c r="AI429" s="2">
        <v>30</v>
      </c>
      <c r="AJ429" s="2">
        <v>5</v>
      </c>
      <c r="AK429" s="2">
        <v>5</v>
      </c>
      <c r="AL429" s="2">
        <v>5</v>
      </c>
      <c r="AM429" s="2">
        <v>0</v>
      </c>
    </row>
    <row r="430" spans="1:39" x14ac:dyDescent="0.25">
      <c r="A430" s="1" t="s">
        <v>4662</v>
      </c>
      <c r="B430" s="1" t="s">
        <v>916</v>
      </c>
      <c r="C430" s="1" t="s">
        <v>4660</v>
      </c>
      <c r="D430" s="1" t="s">
        <v>36</v>
      </c>
      <c r="E430" s="1" t="s">
        <v>724</v>
      </c>
      <c r="F430" s="1" t="s">
        <v>45</v>
      </c>
      <c r="G430" s="1" t="s">
        <v>914</v>
      </c>
      <c r="H430" s="1" t="s">
        <v>30</v>
      </c>
      <c r="I430" s="1" t="s">
        <v>917</v>
      </c>
      <c r="J430" s="1" t="s">
        <v>4663</v>
      </c>
      <c r="K430" s="2" t="s">
        <v>3790</v>
      </c>
      <c r="L430" s="2" t="s">
        <v>3770</v>
      </c>
      <c r="M430" s="2"/>
      <c r="N430" s="2"/>
      <c r="O430" s="2">
        <v>114</v>
      </c>
      <c r="P430" s="2">
        <v>-17.0911111111111</v>
      </c>
      <c r="Q430" s="2">
        <v>-71.773888888888905</v>
      </c>
      <c r="R430" s="2">
        <v>29</v>
      </c>
      <c r="S430" s="2" t="s">
        <v>28</v>
      </c>
      <c r="T430" s="2">
        <v>1536.96</v>
      </c>
      <c r="U430" s="2">
        <v>6.5128565479908396</v>
      </c>
      <c r="V430" s="2">
        <v>8823.0003721159501</v>
      </c>
      <c r="W430" s="2">
        <v>1096.878052217</v>
      </c>
      <c r="X430" s="2">
        <v>172.03142225400001</v>
      </c>
      <c r="Y430" s="2">
        <v>0.64494936356822496</v>
      </c>
      <c r="Z430" s="2">
        <v>12.38612</v>
      </c>
      <c r="AA430" s="2">
        <v>7</v>
      </c>
      <c r="AB430" s="2" t="s">
        <v>724</v>
      </c>
      <c r="AC430" s="2" t="s">
        <v>7618</v>
      </c>
      <c r="AD430" s="2" t="e">
        <f>VLOOKUP(AB430,#REF!,2,FALSE)</f>
        <v>#REF!</v>
      </c>
      <c r="AE430" s="2" t="e">
        <f>VLOOKUP(AB430,#REF!,3,FALSE)</f>
        <v>#REF!</v>
      </c>
      <c r="AF430" s="2" t="e">
        <f>VLOOKUP(AB430,#REF!,4,FALSE)</f>
        <v>#REF!</v>
      </c>
      <c r="AG430" s="2" t="s">
        <v>7622</v>
      </c>
      <c r="AH430" s="2">
        <v>120</v>
      </c>
      <c r="AI430" s="2">
        <v>30</v>
      </c>
      <c r="AJ430" s="2">
        <v>3</v>
      </c>
      <c r="AK430" s="2">
        <v>3</v>
      </c>
      <c r="AL430" s="2">
        <v>2</v>
      </c>
      <c r="AM430" s="2">
        <v>1</v>
      </c>
    </row>
    <row r="431" spans="1:39" x14ac:dyDescent="0.25">
      <c r="A431" s="1" t="s">
        <v>4664</v>
      </c>
      <c r="B431" s="1" t="s">
        <v>918</v>
      </c>
      <c r="C431" s="1" t="s">
        <v>4660</v>
      </c>
      <c r="D431" s="1" t="s">
        <v>36</v>
      </c>
      <c r="E431" s="1" t="s">
        <v>724</v>
      </c>
      <c r="F431" s="1" t="s">
        <v>45</v>
      </c>
      <c r="G431" s="1" t="s">
        <v>914</v>
      </c>
      <c r="H431" s="1" t="s">
        <v>33</v>
      </c>
      <c r="I431" s="1" t="s">
        <v>919</v>
      </c>
      <c r="J431" s="1" t="s">
        <v>4665</v>
      </c>
      <c r="K431" s="2" t="s">
        <v>3790</v>
      </c>
      <c r="L431" s="2" t="s">
        <v>3770</v>
      </c>
      <c r="M431" s="2"/>
      <c r="N431" s="2"/>
      <c r="O431" s="2">
        <v>16</v>
      </c>
      <c r="P431" s="2">
        <v>-17.145</v>
      </c>
      <c r="Q431" s="2">
        <v>-71.826666666666696</v>
      </c>
      <c r="R431" s="2">
        <v>18</v>
      </c>
      <c r="S431" s="2" t="s">
        <v>28</v>
      </c>
      <c r="T431" s="2">
        <v>134.08000000000001</v>
      </c>
      <c r="U431" s="2">
        <v>54.721062052505999</v>
      </c>
      <c r="V431" s="2">
        <v>7166.9995507020203</v>
      </c>
      <c r="W431" s="2">
        <v>980.965157009</v>
      </c>
      <c r="X431" s="2">
        <v>123.869571681</v>
      </c>
      <c r="Y431" s="2">
        <v>0.61639083938292005</v>
      </c>
      <c r="Z431" s="2">
        <v>17.831239</v>
      </c>
      <c r="AA431" s="2">
        <v>7</v>
      </c>
      <c r="AB431" s="2" t="s">
        <v>724</v>
      </c>
      <c r="AC431" s="2" t="s">
        <v>7618</v>
      </c>
      <c r="AD431" s="2" t="e">
        <f>VLOOKUP(AB431,#REF!,2,FALSE)</f>
        <v>#REF!</v>
      </c>
      <c r="AE431" s="2" t="e">
        <f>VLOOKUP(AB431,#REF!,3,FALSE)</f>
        <v>#REF!</v>
      </c>
      <c r="AF431" s="2" t="e">
        <f>VLOOKUP(AB431,#REF!,4,FALSE)</f>
        <v>#REF!</v>
      </c>
      <c r="AG431" s="2" t="s">
        <v>7622</v>
      </c>
      <c r="AH431" s="2">
        <v>180</v>
      </c>
      <c r="AI431" s="2">
        <v>30</v>
      </c>
      <c r="AJ431" s="2">
        <v>1</v>
      </c>
      <c r="AK431" s="2">
        <v>1</v>
      </c>
      <c r="AL431" s="2">
        <v>1</v>
      </c>
      <c r="AM431" s="2">
        <v>0</v>
      </c>
    </row>
    <row r="432" spans="1:39" x14ac:dyDescent="0.25">
      <c r="A432" s="1" t="s">
        <v>4666</v>
      </c>
      <c r="B432" s="1" t="s">
        <v>920</v>
      </c>
      <c r="C432" s="1" t="s">
        <v>4660</v>
      </c>
      <c r="D432" s="1" t="s">
        <v>36</v>
      </c>
      <c r="E432" s="1" t="s">
        <v>724</v>
      </c>
      <c r="F432" s="1" t="s">
        <v>45</v>
      </c>
      <c r="G432" s="1" t="s">
        <v>914</v>
      </c>
      <c r="H432" s="1" t="s">
        <v>36</v>
      </c>
      <c r="I432" s="1" t="s">
        <v>914</v>
      </c>
      <c r="J432" s="1" t="s">
        <v>4667</v>
      </c>
      <c r="K432" s="2" t="s">
        <v>3790</v>
      </c>
      <c r="L432" s="2" t="s">
        <v>3770</v>
      </c>
      <c r="M432" s="2"/>
      <c r="N432" s="2"/>
      <c r="O432" s="2">
        <v>110</v>
      </c>
      <c r="P432" s="2">
        <v>-17.000833333333301</v>
      </c>
      <c r="Q432" s="2">
        <v>-72.097499999999997</v>
      </c>
      <c r="R432" s="2">
        <v>1</v>
      </c>
      <c r="S432" s="2" t="s">
        <v>28</v>
      </c>
      <c r="T432" s="2">
        <v>383.78</v>
      </c>
      <c r="U432" s="2">
        <v>14.0445046641305</v>
      </c>
      <c r="V432" s="2">
        <v>5278.9999052799903</v>
      </c>
      <c r="W432" s="2">
        <v>688.08059466400005</v>
      </c>
      <c r="X432" s="2">
        <v>62.897763488999999</v>
      </c>
      <c r="Y432" s="2">
        <v>0.57840351250515198</v>
      </c>
      <c r="Z432" s="2">
        <v>12.38612</v>
      </c>
      <c r="AA432" s="2">
        <v>7</v>
      </c>
      <c r="AB432" s="2" t="s">
        <v>724</v>
      </c>
      <c r="AC432" s="2" t="s">
        <v>7618</v>
      </c>
      <c r="AD432" s="2" t="e">
        <f>VLOOKUP(AB432,#REF!,2,FALSE)</f>
        <v>#REF!</v>
      </c>
      <c r="AE432" s="2" t="e">
        <f>VLOOKUP(AB432,#REF!,3,FALSE)</f>
        <v>#REF!</v>
      </c>
      <c r="AF432" s="2" t="e">
        <f>VLOOKUP(AB432,#REF!,4,FALSE)</f>
        <v>#REF!</v>
      </c>
      <c r="AG432" s="2" t="s">
        <v>7622</v>
      </c>
      <c r="AH432" s="2">
        <v>120</v>
      </c>
      <c r="AI432" s="2">
        <v>30</v>
      </c>
      <c r="AJ432" s="2">
        <v>1</v>
      </c>
      <c r="AK432" s="2">
        <v>1</v>
      </c>
      <c r="AL432" s="2">
        <v>1</v>
      </c>
      <c r="AM432" s="2">
        <v>0</v>
      </c>
    </row>
    <row r="433" spans="1:39" x14ac:dyDescent="0.25">
      <c r="A433" s="1" t="s">
        <v>4668</v>
      </c>
      <c r="B433" s="1" t="s">
        <v>921</v>
      </c>
      <c r="C433" s="1" t="s">
        <v>4660</v>
      </c>
      <c r="D433" s="1" t="s">
        <v>36</v>
      </c>
      <c r="E433" s="1" t="s">
        <v>724</v>
      </c>
      <c r="F433" s="1" t="s">
        <v>45</v>
      </c>
      <c r="G433" s="1" t="s">
        <v>914</v>
      </c>
      <c r="H433" s="1" t="s">
        <v>39</v>
      </c>
      <c r="I433" s="1" t="s">
        <v>922</v>
      </c>
      <c r="J433" s="1" t="s">
        <v>4669</v>
      </c>
      <c r="K433" s="2" t="s">
        <v>3778</v>
      </c>
      <c r="L433" s="2" t="s">
        <v>3770</v>
      </c>
      <c r="M433" s="2"/>
      <c r="N433" s="2"/>
      <c r="O433" s="2">
        <v>9</v>
      </c>
      <c r="P433" s="2">
        <v>-17.101111111111098</v>
      </c>
      <c r="Q433" s="2">
        <v>-71.907499999999999</v>
      </c>
      <c r="R433" s="2">
        <v>10</v>
      </c>
      <c r="S433" s="2" t="s">
        <v>28</v>
      </c>
      <c r="T433" s="2">
        <v>100.78</v>
      </c>
      <c r="U433" s="2">
        <v>14.9335185552689</v>
      </c>
      <c r="V433" s="2">
        <v>1255.0001312700001</v>
      </c>
      <c r="W433" s="2">
        <v>194.969270833</v>
      </c>
      <c r="X433" s="2">
        <v>17.310227872999999</v>
      </c>
      <c r="Y433" s="2">
        <v>0.68030714519559599</v>
      </c>
      <c r="Z433" s="2">
        <v>4.0338510000000003</v>
      </c>
      <c r="AA433" s="2">
        <v>7</v>
      </c>
      <c r="AB433" s="2" t="s">
        <v>724</v>
      </c>
      <c r="AC433" s="2" t="s">
        <v>7618</v>
      </c>
      <c r="AD433" s="2" t="e">
        <f>VLOOKUP(AB433,#REF!,2,FALSE)</f>
        <v>#REF!</v>
      </c>
      <c r="AE433" s="2" t="e">
        <f>VLOOKUP(AB433,#REF!,3,FALSE)</f>
        <v>#REF!</v>
      </c>
      <c r="AF433" s="2" t="e">
        <f>VLOOKUP(AB433,#REF!,4,FALSE)</f>
        <v>#REF!</v>
      </c>
      <c r="AG433" s="2" t="s">
        <v>7622</v>
      </c>
      <c r="AH433" s="2">
        <v>180</v>
      </c>
      <c r="AI433" s="2">
        <v>30</v>
      </c>
      <c r="AJ433" s="2">
        <v>0</v>
      </c>
      <c r="AK433" s="2">
        <v>0</v>
      </c>
      <c r="AL433" s="2">
        <v>0</v>
      </c>
      <c r="AM433" s="2">
        <v>0</v>
      </c>
    </row>
    <row r="434" spans="1:39" x14ac:dyDescent="0.25">
      <c r="A434" s="1" t="s">
        <v>4670</v>
      </c>
      <c r="B434" s="1" t="s">
        <v>923</v>
      </c>
      <c r="C434" s="1" t="s">
        <v>4660</v>
      </c>
      <c r="D434" s="1" t="s">
        <v>36</v>
      </c>
      <c r="E434" s="1" t="s">
        <v>724</v>
      </c>
      <c r="F434" s="1" t="s">
        <v>45</v>
      </c>
      <c r="G434" s="1" t="s">
        <v>914</v>
      </c>
      <c r="H434" s="1" t="s">
        <v>42</v>
      </c>
      <c r="I434" s="1" t="s">
        <v>924</v>
      </c>
      <c r="J434" s="1" t="s">
        <v>4671</v>
      </c>
      <c r="K434" s="2" t="s">
        <v>3790</v>
      </c>
      <c r="L434" s="2" t="s">
        <v>3770</v>
      </c>
      <c r="M434" s="2"/>
      <c r="N434" s="2"/>
      <c r="O434" s="2">
        <v>138</v>
      </c>
      <c r="P434" s="2">
        <v>-17.156111111111102</v>
      </c>
      <c r="Q434" s="2">
        <v>-71.7847222222222</v>
      </c>
      <c r="R434" s="2">
        <v>10</v>
      </c>
      <c r="S434" s="2" t="s">
        <v>28</v>
      </c>
      <c r="T434" s="2">
        <v>769.6</v>
      </c>
      <c r="U434" s="2">
        <v>9.6881496881496894</v>
      </c>
      <c r="V434" s="2">
        <v>6695.9989658659997</v>
      </c>
      <c r="W434" s="2">
        <v>778.347651111</v>
      </c>
      <c r="X434" s="2">
        <v>93.874138235000004</v>
      </c>
      <c r="Y434" s="2">
        <v>0.60640208025594899</v>
      </c>
      <c r="Z434" s="2">
        <v>12.38612</v>
      </c>
      <c r="AA434" s="2">
        <v>7</v>
      </c>
      <c r="AB434" s="2" t="s">
        <v>724</v>
      </c>
      <c r="AC434" s="2" t="s">
        <v>7618</v>
      </c>
      <c r="AD434" s="2" t="e">
        <f>VLOOKUP(AB434,#REF!,2,FALSE)</f>
        <v>#REF!</v>
      </c>
      <c r="AE434" s="2" t="e">
        <f>VLOOKUP(AB434,#REF!,3,FALSE)</f>
        <v>#REF!</v>
      </c>
      <c r="AF434" s="2" t="e">
        <f>VLOOKUP(AB434,#REF!,4,FALSE)</f>
        <v>#REF!</v>
      </c>
      <c r="AG434" s="2" t="s">
        <v>7622</v>
      </c>
      <c r="AH434" s="2">
        <v>240</v>
      </c>
      <c r="AI434" s="2">
        <v>30</v>
      </c>
      <c r="AJ434" s="2">
        <v>3</v>
      </c>
      <c r="AK434" s="2">
        <v>3</v>
      </c>
      <c r="AL434" s="2">
        <v>3</v>
      </c>
      <c r="AM434" s="2">
        <v>0</v>
      </c>
    </row>
    <row r="435" spans="1:39" x14ac:dyDescent="0.25">
      <c r="A435" s="1" t="s">
        <v>4672</v>
      </c>
      <c r="B435" s="1" t="s">
        <v>925</v>
      </c>
      <c r="C435" s="1" t="s">
        <v>4673</v>
      </c>
      <c r="D435" s="1" t="s">
        <v>36</v>
      </c>
      <c r="E435" s="1" t="s">
        <v>724</v>
      </c>
      <c r="F435" s="1" t="s">
        <v>48</v>
      </c>
      <c r="G435" s="1" t="s">
        <v>926</v>
      </c>
      <c r="H435" s="1" t="s">
        <v>25</v>
      </c>
      <c r="I435" s="1" t="s">
        <v>927</v>
      </c>
      <c r="J435" s="1" t="s">
        <v>4674</v>
      </c>
      <c r="K435" s="2" t="s">
        <v>3790</v>
      </c>
      <c r="L435" s="2" t="s">
        <v>3770</v>
      </c>
      <c r="M435" s="2"/>
      <c r="N435" s="2"/>
      <c r="O435" s="2">
        <v>2696</v>
      </c>
      <c r="P435" s="2">
        <v>-15.2127777777778</v>
      </c>
      <c r="Q435" s="2">
        <v>-72.889444444444507</v>
      </c>
      <c r="R435" s="2">
        <v>22</v>
      </c>
      <c r="S435" s="2" t="s">
        <v>28</v>
      </c>
      <c r="T435" s="2">
        <v>166.5</v>
      </c>
      <c r="U435" s="2">
        <v>16.606606606606601</v>
      </c>
      <c r="V435" s="2">
        <v>3088.9998821600102</v>
      </c>
      <c r="W435" s="2">
        <v>300.71682237800002</v>
      </c>
      <c r="X435" s="2">
        <v>22.231880307000001</v>
      </c>
      <c r="Y435" s="2">
        <v>0.50548881521773803</v>
      </c>
      <c r="Z435" s="2">
        <v>18.665816</v>
      </c>
      <c r="AA435" s="2">
        <v>7</v>
      </c>
      <c r="AB435" s="2" t="s">
        <v>724</v>
      </c>
      <c r="AC435" s="2" t="s">
        <v>7618</v>
      </c>
      <c r="AD435" s="2" t="e">
        <f>VLOOKUP(AB435,#REF!,2,FALSE)</f>
        <v>#REF!</v>
      </c>
      <c r="AE435" s="2" t="e">
        <f>VLOOKUP(AB435,#REF!,3,FALSE)</f>
        <v>#REF!</v>
      </c>
      <c r="AF435" s="2" t="e">
        <f>VLOOKUP(AB435,#REF!,4,FALSE)</f>
        <v>#REF!</v>
      </c>
      <c r="AG435" s="2" t="s">
        <v>7622</v>
      </c>
      <c r="AH435" s="2">
        <v>420</v>
      </c>
      <c r="AI435" s="2">
        <v>80</v>
      </c>
      <c r="AJ435" s="2">
        <v>0</v>
      </c>
      <c r="AK435" s="2">
        <v>0</v>
      </c>
      <c r="AL435" s="2">
        <v>0</v>
      </c>
      <c r="AM435" s="2">
        <v>0</v>
      </c>
    </row>
    <row r="436" spans="1:39" x14ac:dyDescent="0.25">
      <c r="A436" s="1" t="s">
        <v>4675</v>
      </c>
      <c r="B436" s="1" t="s">
        <v>928</v>
      </c>
      <c r="C436" s="1" t="s">
        <v>4673</v>
      </c>
      <c r="D436" s="1" t="s">
        <v>36</v>
      </c>
      <c r="E436" s="1" t="s">
        <v>724</v>
      </c>
      <c r="F436" s="1" t="s">
        <v>48</v>
      </c>
      <c r="G436" s="1" t="s">
        <v>926</v>
      </c>
      <c r="H436" s="1" t="s">
        <v>30</v>
      </c>
      <c r="I436" s="1" t="s">
        <v>929</v>
      </c>
      <c r="J436" s="1" t="s">
        <v>4676</v>
      </c>
      <c r="K436" s="2" t="s">
        <v>3781</v>
      </c>
      <c r="L436" s="2" t="s">
        <v>3770</v>
      </c>
      <c r="M436" s="2"/>
      <c r="N436" s="2"/>
      <c r="O436" s="2">
        <v>2759</v>
      </c>
      <c r="P436" s="2">
        <v>-15.134166666666699</v>
      </c>
      <c r="Q436" s="2">
        <v>-72.765000000000001</v>
      </c>
      <c r="R436" s="2">
        <v>31</v>
      </c>
      <c r="S436" s="2" t="s">
        <v>28</v>
      </c>
      <c r="T436" s="2">
        <v>193.42</v>
      </c>
      <c r="U436" s="2">
        <v>11.1984282907662</v>
      </c>
      <c r="V436" s="2">
        <v>1974.9996825410001</v>
      </c>
      <c r="W436" s="2">
        <v>220.174229145</v>
      </c>
      <c r="X436" s="2">
        <v>6.3513567440000003</v>
      </c>
      <c r="Y436" s="2">
        <v>0.27290642495994999</v>
      </c>
      <c r="Z436" s="2">
        <v>46.382311000000001</v>
      </c>
      <c r="AA436" s="2">
        <v>7</v>
      </c>
      <c r="AB436" s="2" t="s">
        <v>724</v>
      </c>
      <c r="AC436" s="2" t="s">
        <v>7618</v>
      </c>
      <c r="AD436" s="2" t="e">
        <f>VLOOKUP(AB436,#REF!,2,FALSE)</f>
        <v>#REF!</v>
      </c>
      <c r="AE436" s="2" t="e">
        <f>VLOOKUP(AB436,#REF!,3,FALSE)</f>
        <v>#REF!</v>
      </c>
      <c r="AF436" s="2" t="e">
        <f>VLOOKUP(AB436,#REF!,4,FALSE)</f>
        <v>#REF!</v>
      </c>
      <c r="AG436" s="2" t="s">
        <v>7622</v>
      </c>
      <c r="AH436" s="2">
        <v>480</v>
      </c>
      <c r="AI436" s="2">
        <v>80</v>
      </c>
      <c r="AJ436" s="2">
        <v>0</v>
      </c>
      <c r="AK436" s="2">
        <v>0</v>
      </c>
      <c r="AL436" s="2">
        <v>0</v>
      </c>
      <c r="AM436" s="2">
        <v>0</v>
      </c>
    </row>
    <row r="437" spans="1:39" x14ac:dyDescent="0.25">
      <c r="A437" s="1" t="s">
        <v>4677</v>
      </c>
      <c r="B437" s="1" t="s">
        <v>930</v>
      </c>
      <c r="C437" s="1" t="s">
        <v>4673</v>
      </c>
      <c r="D437" s="1" t="s">
        <v>36</v>
      </c>
      <c r="E437" s="1" t="s">
        <v>724</v>
      </c>
      <c r="F437" s="1" t="s">
        <v>48</v>
      </c>
      <c r="G437" s="1" t="s">
        <v>926</v>
      </c>
      <c r="H437" s="1" t="s">
        <v>33</v>
      </c>
      <c r="I437" s="1" t="s">
        <v>931</v>
      </c>
      <c r="J437" s="1" t="s">
        <v>4678</v>
      </c>
      <c r="K437" s="2" t="s">
        <v>3778</v>
      </c>
      <c r="L437" s="2" t="s">
        <v>3770</v>
      </c>
      <c r="M437" s="2"/>
      <c r="N437" s="2"/>
      <c r="O437" s="2">
        <v>3432</v>
      </c>
      <c r="P437" s="2">
        <v>-15.2405555555556</v>
      </c>
      <c r="Q437" s="2">
        <v>-73.0705555555556</v>
      </c>
      <c r="R437" s="2">
        <v>25</v>
      </c>
      <c r="S437" s="2" t="s">
        <v>28</v>
      </c>
      <c r="T437" s="2">
        <v>165.27</v>
      </c>
      <c r="U437" s="2">
        <v>4.1386821564712299</v>
      </c>
      <c r="V437" s="2">
        <v>617.99993980600004</v>
      </c>
      <c r="W437" s="2">
        <v>57.296600464999997</v>
      </c>
      <c r="X437" s="2">
        <v>2.2161583899999999</v>
      </c>
      <c r="Y437" s="2">
        <v>0.38256834362436498</v>
      </c>
      <c r="Z437" s="2">
        <v>39.303623999999999</v>
      </c>
      <c r="AA437" s="2">
        <v>7</v>
      </c>
      <c r="AB437" s="2" t="s">
        <v>724</v>
      </c>
      <c r="AC437" s="2" t="s">
        <v>7618</v>
      </c>
      <c r="AD437" s="2" t="e">
        <f>VLOOKUP(AB437,#REF!,2,FALSE)</f>
        <v>#REF!</v>
      </c>
      <c r="AE437" s="2" t="e">
        <f>VLOOKUP(AB437,#REF!,3,FALSE)</f>
        <v>#REF!</v>
      </c>
      <c r="AF437" s="2" t="e">
        <f>VLOOKUP(AB437,#REF!,4,FALSE)</f>
        <v>#REF!</v>
      </c>
      <c r="AG437" s="2" t="s">
        <v>7622</v>
      </c>
      <c r="AH437" s="2">
        <v>540</v>
      </c>
      <c r="AI437" s="2">
        <v>80</v>
      </c>
      <c r="AJ437" s="2">
        <v>0</v>
      </c>
      <c r="AK437" s="2">
        <v>0</v>
      </c>
      <c r="AL437" s="2">
        <v>0</v>
      </c>
      <c r="AM437" s="2">
        <v>0</v>
      </c>
    </row>
    <row r="438" spans="1:39" x14ac:dyDescent="0.25">
      <c r="A438" s="1" t="s">
        <v>4679</v>
      </c>
      <c r="B438" s="1" t="s">
        <v>932</v>
      </c>
      <c r="C438" s="1" t="s">
        <v>4673</v>
      </c>
      <c r="D438" s="1" t="s">
        <v>36</v>
      </c>
      <c r="E438" s="1" t="s">
        <v>724</v>
      </c>
      <c r="F438" s="1" t="s">
        <v>48</v>
      </c>
      <c r="G438" s="1" t="s">
        <v>926</v>
      </c>
      <c r="H438" s="1" t="s">
        <v>36</v>
      </c>
      <c r="I438" s="1" t="s">
        <v>933</v>
      </c>
      <c r="J438" s="1" t="s">
        <v>4680</v>
      </c>
      <c r="K438" s="2" t="s">
        <v>3781</v>
      </c>
      <c r="L438" s="2" t="s">
        <v>3770</v>
      </c>
      <c r="M438" s="2"/>
      <c r="N438" s="2"/>
      <c r="O438" s="2">
        <v>2612</v>
      </c>
      <c r="P438" s="2">
        <v>-15.174722222222201</v>
      </c>
      <c r="Q438" s="2">
        <v>-72.849722222222198</v>
      </c>
      <c r="R438" s="2">
        <v>88</v>
      </c>
      <c r="S438" s="2" t="s">
        <v>28</v>
      </c>
      <c r="T438" s="2">
        <v>932.64</v>
      </c>
      <c r="U438" s="2">
        <v>2.5787013209812999</v>
      </c>
      <c r="V438" s="2">
        <v>2040.9996002969999</v>
      </c>
      <c r="W438" s="2">
        <v>222.133016344</v>
      </c>
      <c r="X438" s="2">
        <v>5.3227181449999996</v>
      </c>
      <c r="Y438" s="2">
        <v>0.34483640970625601</v>
      </c>
      <c r="Z438" s="2">
        <v>42.179079000000002</v>
      </c>
      <c r="AA438" s="2">
        <v>7</v>
      </c>
      <c r="AB438" s="2" t="s">
        <v>724</v>
      </c>
      <c r="AC438" s="2" t="s">
        <v>7618</v>
      </c>
      <c r="AD438" s="2" t="e">
        <f>VLOOKUP(AB438,#REF!,2,FALSE)</f>
        <v>#REF!</v>
      </c>
      <c r="AE438" s="2" t="e">
        <f>VLOOKUP(AB438,#REF!,3,FALSE)</f>
        <v>#REF!</v>
      </c>
      <c r="AF438" s="2" t="e">
        <f>VLOOKUP(AB438,#REF!,4,FALSE)</f>
        <v>#REF!</v>
      </c>
      <c r="AG438" s="2" t="s">
        <v>7622</v>
      </c>
      <c r="AH438" s="2">
        <v>480</v>
      </c>
      <c r="AI438" s="2">
        <v>80</v>
      </c>
      <c r="AJ438" s="2">
        <v>1</v>
      </c>
      <c r="AK438" s="2">
        <v>1</v>
      </c>
      <c r="AL438" s="2">
        <v>1</v>
      </c>
      <c r="AM438" s="2">
        <v>0</v>
      </c>
    </row>
    <row r="439" spans="1:39" x14ac:dyDescent="0.25">
      <c r="A439" s="1" t="s">
        <v>4681</v>
      </c>
      <c r="B439" s="1" t="s">
        <v>934</v>
      </c>
      <c r="C439" s="1" t="s">
        <v>4673</v>
      </c>
      <c r="D439" s="1" t="s">
        <v>36</v>
      </c>
      <c r="E439" s="1" t="s">
        <v>724</v>
      </c>
      <c r="F439" s="1" t="s">
        <v>48</v>
      </c>
      <c r="G439" s="1" t="s">
        <v>926</v>
      </c>
      <c r="H439" s="1" t="s">
        <v>39</v>
      </c>
      <c r="I439" s="1" t="s">
        <v>935</v>
      </c>
      <c r="J439" s="1" t="s">
        <v>4682</v>
      </c>
      <c r="K439" s="2" t="s">
        <v>3781</v>
      </c>
      <c r="L439" s="2" t="s">
        <v>3770</v>
      </c>
      <c r="M439" s="2"/>
      <c r="N439" s="2"/>
      <c r="O439" s="2">
        <v>2649</v>
      </c>
      <c r="P439" s="2">
        <v>-15.182499999999999</v>
      </c>
      <c r="Q439" s="2">
        <v>-72.905277777777798</v>
      </c>
      <c r="R439" s="2">
        <v>52</v>
      </c>
      <c r="S439" s="2" t="s">
        <v>28</v>
      </c>
      <c r="T439" s="2">
        <v>782.17</v>
      </c>
      <c r="U439" s="2">
        <v>2.2143523786389201</v>
      </c>
      <c r="V439" s="2">
        <v>1203.999788996</v>
      </c>
      <c r="W439" s="2">
        <v>86.287448643999994</v>
      </c>
      <c r="X439" s="2">
        <v>6.4317888019999998</v>
      </c>
      <c r="Y439" s="2">
        <v>0.19938477779918201</v>
      </c>
      <c r="Z439" s="2">
        <v>39.978631999999998</v>
      </c>
      <c r="AA439" s="2">
        <v>7</v>
      </c>
      <c r="AB439" s="2" t="s">
        <v>724</v>
      </c>
      <c r="AC439" s="2" t="s">
        <v>7618</v>
      </c>
      <c r="AD439" s="2" t="e">
        <f>VLOOKUP(AB439,#REF!,2,FALSE)</f>
        <v>#REF!</v>
      </c>
      <c r="AE439" s="2" t="e">
        <f>VLOOKUP(AB439,#REF!,3,FALSE)</f>
        <v>#REF!</v>
      </c>
      <c r="AF439" s="2" t="e">
        <f>VLOOKUP(AB439,#REF!,4,FALSE)</f>
        <v>#REF!</v>
      </c>
      <c r="AG439" s="2" t="s">
        <v>7622</v>
      </c>
      <c r="AH439" s="2">
        <v>480</v>
      </c>
      <c r="AI439" s="2">
        <v>80</v>
      </c>
      <c r="AJ439" s="2">
        <v>0</v>
      </c>
      <c r="AK439" s="2">
        <v>0</v>
      </c>
      <c r="AL439" s="2">
        <v>0</v>
      </c>
      <c r="AM439" s="2">
        <v>0</v>
      </c>
    </row>
    <row r="440" spans="1:39" x14ac:dyDescent="0.25">
      <c r="A440" s="1" t="s">
        <v>4683</v>
      </c>
      <c r="B440" s="1" t="s">
        <v>936</v>
      </c>
      <c r="C440" s="1" t="s">
        <v>4673</v>
      </c>
      <c r="D440" s="1" t="s">
        <v>36</v>
      </c>
      <c r="E440" s="1" t="s">
        <v>724</v>
      </c>
      <c r="F440" s="1" t="s">
        <v>48</v>
      </c>
      <c r="G440" s="1" t="s">
        <v>926</v>
      </c>
      <c r="H440" s="1" t="s">
        <v>42</v>
      </c>
      <c r="I440" s="1" t="s">
        <v>937</v>
      </c>
      <c r="J440" s="1" t="s">
        <v>4684</v>
      </c>
      <c r="K440" s="2" t="s">
        <v>3773</v>
      </c>
      <c r="L440" s="2" t="s">
        <v>3770</v>
      </c>
      <c r="M440" s="2"/>
      <c r="N440" s="2"/>
      <c r="O440" s="2">
        <v>3675</v>
      </c>
      <c r="P440" s="2">
        <v>-15.0591666666667</v>
      </c>
      <c r="Q440" s="2">
        <v>-72.691666666666706</v>
      </c>
      <c r="R440" s="2">
        <v>109</v>
      </c>
      <c r="S440" s="2" t="s">
        <v>28</v>
      </c>
      <c r="T440" s="2">
        <v>1501.2</v>
      </c>
      <c r="U440" s="2">
        <v>2.1422861710631498</v>
      </c>
      <c r="V440" s="2">
        <v>2528.0006996380098</v>
      </c>
      <c r="W440" s="2">
        <v>191.076088785</v>
      </c>
      <c r="X440" s="2">
        <v>6.511542081</v>
      </c>
      <c r="Y440" s="2">
        <v>0.18399810298939201</v>
      </c>
      <c r="Z440" s="2">
        <v>52.170943999999999</v>
      </c>
      <c r="AA440" s="2">
        <v>7</v>
      </c>
      <c r="AB440" s="2" t="s">
        <v>724</v>
      </c>
      <c r="AC440" s="2" t="s">
        <v>7618</v>
      </c>
      <c r="AD440" s="2" t="e">
        <f>VLOOKUP(AB440,#REF!,2,FALSE)</f>
        <v>#REF!</v>
      </c>
      <c r="AE440" s="2" t="e">
        <f>VLOOKUP(AB440,#REF!,3,FALSE)</f>
        <v>#REF!</v>
      </c>
      <c r="AF440" s="2" t="e">
        <f>VLOOKUP(AB440,#REF!,4,FALSE)</f>
        <v>#REF!</v>
      </c>
      <c r="AG440" s="2" t="s">
        <v>7622</v>
      </c>
      <c r="AH440" s="2">
        <v>600</v>
      </c>
      <c r="AI440" s="2">
        <v>80</v>
      </c>
      <c r="AJ440" s="2">
        <v>0</v>
      </c>
      <c r="AK440" s="2">
        <v>0</v>
      </c>
      <c r="AL440" s="2">
        <v>0</v>
      </c>
      <c r="AM440" s="2">
        <v>0</v>
      </c>
    </row>
    <row r="441" spans="1:39" x14ac:dyDescent="0.25">
      <c r="A441" s="1" t="s">
        <v>4685</v>
      </c>
      <c r="B441" s="1" t="s">
        <v>938</v>
      </c>
      <c r="C441" s="1" t="s">
        <v>4673</v>
      </c>
      <c r="D441" s="1" t="s">
        <v>36</v>
      </c>
      <c r="E441" s="1" t="s">
        <v>724</v>
      </c>
      <c r="F441" s="1" t="s">
        <v>48</v>
      </c>
      <c r="G441" s="1" t="s">
        <v>926</v>
      </c>
      <c r="H441" s="1" t="s">
        <v>45</v>
      </c>
      <c r="I441" s="1" t="s">
        <v>939</v>
      </c>
      <c r="J441" s="1" t="s">
        <v>4686</v>
      </c>
      <c r="K441" s="2" t="s">
        <v>3773</v>
      </c>
      <c r="L441" s="2" t="s">
        <v>3770</v>
      </c>
      <c r="M441" s="2"/>
      <c r="N441" s="2"/>
      <c r="O441" s="2">
        <v>1964</v>
      </c>
      <c r="P441" s="2">
        <v>-15.2738888888889</v>
      </c>
      <c r="Q441" s="2">
        <v>-73.022222222222197</v>
      </c>
      <c r="R441" s="2">
        <v>31</v>
      </c>
      <c r="S441" s="2" t="s">
        <v>28</v>
      </c>
      <c r="T441" s="2">
        <v>138.37</v>
      </c>
      <c r="U441" s="2">
        <v>2.9486160294861601</v>
      </c>
      <c r="V441" s="2">
        <v>286.99996638599998</v>
      </c>
      <c r="W441" s="2">
        <v>18.382851482</v>
      </c>
      <c r="X441" s="2">
        <v>0</v>
      </c>
      <c r="Y441" s="2">
        <v>0.34968313521996702</v>
      </c>
      <c r="Z441" s="2">
        <v>28.886040000000001</v>
      </c>
      <c r="AA441" s="2">
        <v>7</v>
      </c>
      <c r="AB441" s="2" t="s">
        <v>724</v>
      </c>
      <c r="AC441" s="2" t="s">
        <v>7618</v>
      </c>
      <c r="AD441" s="2" t="e">
        <f>VLOOKUP(AB441,#REF!,2,FALSE)</f>
        <v>#REF!</v>
      </c>
      <c r="AE441" s="2" t="e">
        <f>VLOOKUP(AB441,#REF!,3,FALSE)</f>
        <v>#REF!</v>
      </c>
      <c r="AF441" s="2" t="e">
        <f>VLOOKUP(AB441,#REF!,4,FALSE)</f>
        <v>#REF!</v>
      </c>
      <c r="AG441" s="2" t="s">
        <v>7622</v>
      </c>
      <c r="AH441" s="2">
        <v>600</v>
      </c>
      <c r="AI441" s="2">
        <v>80</v>
      </c>
      <c r="AJ441" s="2">
        <v>0</v>
      </c>
      <c r="AK441" s="2">
        <v>0</v>
      </c>
      <c r="AL441" s="2">
        <v>0</v>
      </c>
      <c r="AM441" s="2">
        <v>0</v>
      </c>
    </row>
    <row r="442" spans="1:39" x14ac:dyDescent="0.25">
      <c r="A442" s="1" t="s">
        <v>4687</v>
      </c>
      <c r="B442" s="1" t="s">
        <v>940</v>
      </c>
      <c r="C442" s="1" t="s">
        <v>4673</v>
      </c>
      <c r="D442" s="1" t="s">
        <v>36</v>
      </c>
      <c r="E442" s="1" t="s">
        <v>724</v>
      </c>
      <c r="F442" s="1" t="s">
        <v>48</v>
      </c>
      <c r="G442" s="1" t="s">
        <v>926</v>
      </c>
      <c r="H442" s="1" t="s">
        <v>48</v>
      </c>
      <c r="I442" s="1" t="s">
        <v>941</v>
      </c>
      <c r="J442" s="1" t="s">
        <v>4688</v>
      </c>
      <c r="K442" s="2" t="s">
        <v>3773</v>
      </c>
      <c r="L442" s="2" t="s">
        <v>3770</v>
      </c>
      <c r="M442" s="2"/>
      <c r="N442" s="2"/>
      <c r="O442" s="2">
        <v>3544</v>
      </c>
      <c r="P442" s="2">
        <v>-15.32</v>
      </c>
      <c r="Q442" s="2">
        <v>-73.221944444444404</v>
      </c>
      <c r="R442" s="2">
        <v>24</v>
      </c>
      <c r="S442" s="2" t="s">
        <v>28</v>
      </c>
      <c r="T442" s="2">
        <v>66.55</v>
      </c>
      <c r="U442" s="2">
        <v>6.6716754320060101</v>
      </c>
      <c r="V442" s="2">
        <v>346.999970674</v>
      </c>
      <c r="W442" s="2">
        <v>28.104839085999998</v>
      </c>
      <c r="X442" s="2">
        <v>1.1264346839999999</v>
      </c>
      <c r="Y442" s="2">
        <v>0.42532253127659603</v>
      </c>
      <c r="Z442" s="2">
        <v>33.143909999999998</v>
      </c>
      <c r="AA442" s="2">
        <v>7</v>
      </c>
      <c r="AB442" s="2" t="s">
        <v>724</v>
      </c>
      <c r="AC442" s="2" t="s">
        <v>7618</v>
      </c>
      <c r="AD442" s="2" t="e">
        <f>VLOOKUP(AB442,#REF!,2,FALSE)</f>
        <v>#REF!</v>
      </c>
      <c r="AE442" s="2" t="e">
        <f>VLOOKUP(AB442,#REF!,3,FALSE)</f>
        <v>#REF!</v>
      </c>
      <c r="AF442" s="2" t="e">
        <f>VLOOKUP(AB442,#REF!,4,FALSE)</f>
        <v>#REF!</v>
      </c>
      <c r="AG442" s="2" t="s">
        <v>7622</v>
      </c>
      <c r="AH442" s="2">
        <v>720</v>
      </c>
      <c r="AI442" s="2">
        <v>80</v>
      </c>
      <c r="AJ442" s="2">
        <v>0</v>
      </c>
      <c r="AK442" s="2">
        <v>0</v>
      </c>
      <c r="AL442" s="2">
        <v>0</v>
      </c>
      <c r="AM442" s="2">
        <v>0</v>
      </c>
    </row>
    <row r="443" spans="1:39" x14ac:dyDescent="0.25">
      <c r="A443" s="1" t="s">
        <v>4689</v>
      </c>
      <c r="B443" s="1" t="s">
        <v>942</v>
      </c>
      <c r="C443" s="1" t="s">
        <v>4673</v>
      </c>
      <c r="D443" s="1" t="s">
        <v>36</v>
      </c>
      <c r="E443" s="1" t="s">
        <v>724</v>
      </c>
      <c r="F443" s="1" t="s">
        <v>48</v>
      </c>
      <c r="G443" s="1" t="s">
        <v>926</v>
      </c>
      <c r="H443" s="1" t="s">
        <v>51</v>
      </c>
      <c r="I443" s="1" t="s">
        <v>943</v>
      </c>
      <c r="J443" s="1" t="s">
        <v>4690</v>
      </c>
      <c r="K443" s="2" t="s">
        <v>3778</v>
      </c>
      <c r="L443" s="2" t="s">
        <v>3770</v>
      </c>
      <c r="M443" s="2"/>
      <c r="N443" s="2"/>
      <c r="O443" s="2">
        <v>2850</v>
      </c>
      <c r="P443" s="2">
        <v>-15.3541666666667</v>
      </c>
      <c r="Q443" s="2">
        <v>-73.232500000000002</v>
      </c>
      <c r="R443" s="2">
        <v>12</v>
      </c>
      <c r="S443" s="2" t="s">
        <v>28</v>
      </c>
      <c r="T443" s="2">
        <v>314.68</v>
      </c>
      <c r="U443" s="2">
        <v>1.1217745010804601</v>
      </c>
      <c r="V443" s="2">
        <v>329.000096552</v>
      </c>
      <c r="W443" s="2">
        <v>38.236725569000001</v>
      </c>
      <c r="X443" s="2">
        <v>0</v>
      </c>
      <c r="Y443" s="2">
        <v>0.38594680883468102</v>
      </c>
      <c r="Z443" s="2">
        <v>28.886040000000001</v>
      </c>
      <c r="AA443" s="2">
        <v>7</v>
      </c>
      <c r="AB443" s="2" t="s">
        <v>724</v>
      </c>
      <c r="AC443" s="2" t="s">
        <v>7618</v>
      </c>
      <c r="AD443" s="2" t="e">
        <f>VLOOKUP(AB443,#REF!,2,FALSE)</f>
        <v>#REF!</v>
      </c>
      <c r="AE443" s="2" t="e">
        <f>VLOOKUP(AB443,#REF!,3,FALSE)</f>
        <v>#REF!</v>
      </c>
      <c r="AF443" s="2" t="e">
        <f>VLOOKUP(AB443,#REF!,4,FALSE)</f>
        <v>#REF!</v>
      </c>
      <c r="AG443" s="2" t="s">
        <v>7622</v>
      </c>
      <c r="AH443" s="2">
        <v>720</v>
      </c>
      <c r="AI443" s="2">
        <v>80</v>
      </c>
      <c r="AJ443" s="2">
        <v>0</v>
      </c>
      <c r="AK443" s="2">
        <v>0</v>
      </c>
      <c r="AL443" s="2">
        <v>0</v>
      </c>
      <c r="AM443" s="2">
        <v>0</v>
      </c>
    </row>
    <row r="444" spans="1:39" x14ac:dyDescent="0.25">
      <c r="A444" s="1" t="s">
        <v>4691</v>
      </c>
      <c r="B444" s="1" t="s">
        <v>944</v>
      </c>
      <c r="C444" s="1" t="s">
        <v>4673</v>
      </c>
      <c r="D444" s="1" t="s">
        <v>36</v>
      </c>
      <c r="E444" s="1" t="s">
        <v>724</v>
      </c>
      <c r="F444" s="1" t="s">
        <v>48</v>
      </c>
      <c r="G444" s="1" t="s">
        <v>926</v>
      </c>
      <c r="H444" s="1" t="s">
        <v>54</v>
      </c>
      <c r="I444" s="1" t="s">
        <v>945</v>
      </c>
      <c r="J444" s="1" t="s">
        <v>4692</v>
      </c>
      <c r="K444" s="2" t="s">
        <v>3773</v>
      </c>
      <c r="L444" s="2" t="s">
        <v>3770</v>
      </c>
      <c r="M444" s="2"/>
      <c r="N444" s="2"/>
      <c r="O444" s="2">
        <v>2644</v>
      </c>
      <c r="P444" s="2">
        <v>-15.173055555555599</v>
      </c>
      <c r="Q444" s="2">
        <v>-72.830277777777795</v>
      </c>
      <c r="R444" s="2">
        <v>13</v>
      </c>
      <c r="S444" s="2" t="s">
        <v>28</v>
      </c>
      <c r="T444" s="2">
        <v>94.16</v>
      </c>
      <c r="U444" s="2">
        <v>8.1350892098555594</v>
      </c>
      <c r="V444" s="2">
        <v>724.00003302100004</v>
      </c>
      <c r="W444" s="2">
        <v>60.764524938000001</v>
      </c>
      <c r="X444" s="2">
        <v>3.281758189</v>
      </c>
      <c r="Y444" s="2">
        <v>0.37320969589212999</v>
      </c>
      <c r="Z444" s="2">
        <v>26.542994</v>
      </c>
      <c r="AA444" s="2">
        <v>7</v>
      </c>
      <c r="AB444" s="2" t="s">
        <v>724</v>
      </c>
      <c r="AC444" s="2" t="s">
        <v>7618</v>
      </c>
      <c r="AD444" s="2" t="e">
        <f>VLOOKUP(AB444,#REF!,2,FALSE)</f>
        <v>#REF!</v>
      </c>
      <c r="AE444" s="2" t="e">
        <f>VLOOKUP(AB444,#REF!,3,FALSE)</f>
        <v>#REF!</v>
      </c>
      <c r="AF444" s="2" t="e">
        <f>VLOOKUP(AB444,#REF!,4,FALSE)</f>
        <v>#REF!</v>
      </c>
      <c r="AG444" s="2" t="s">
        <v>7622</v>
      </c>
      <c r="AH444" s="2">
        <v>600</v>
      </c>
      <c r="AI444" s="2">
        <v>80</v>
      </c>
      <c r="AJ444" s="2">
        <v>2</v>
      </c>
      <c r="AK444" s="2">
        <v>2</v>
      </c>
      <c r="AL444" s="2">
        <v>2</v>
      </c>
      <c r="AM444" s="2">
        <v>0</v>
      </c>
    </row>
    <row r="445" spans="1:39" x14ac:dyDescent="0.25">
      <c r="A445" s="1" t="s">
        <v>4693</v>
      </c>
      <c r="B445" s="1" t="s">
        <v>946</v>
      </c>
      <c r="C445" s="1" t="s">
        <v>4673</v>
      </c>
      <c r="D445" s="1" t="s">
        <v>36</v>
      </c>
      <c r="E445" s="1" t="s">
        <v>724</v>
      </c>
      <c r="F445" s="1" t="s">
        <v>48</v>
      </c>
      <c r="G445" s="1" t="s">
        <v>926</v>
      </c>
      <c r="H445" s="1" t="s">
        <v>57</v>
      </c>
      <c r="I445" s="1" t="s">
        <v>947</v>
      </c>
      <c r="J445" s="1" t="s">
        <v>4694</v>
      </c>
      <c r="K445" s="2" t="s">
        <v>3773</v>
      </c>
      <c r="L445" s="2" t="s">
        <v>3770</v>
      </c>
      <c r="M445" s="2"/>
      <c r="N445" s="2"/>
      <c r="O445" s="2">
        <v>2987</v>
      </c>
      <c r="P445" s="2">
        <v>-15.264444444444401</v>
      </c>
      <c r="Q445" s="2">
        <v>-72.928333333333299</v>
      </c>
      <c r="R445" s="2">
        <v>35</v>
      </c>
      <c r="S445" s="2" t="s">
        <v>28</v>
      </c>
      <c r="T445" s="2">
        <v>391.44</v>
      </c>
      <c r="U445" s="2">
        <v>1.6094420600858399</v>
      </c>
      <c r="V445" s="2">
        <v>604.99996783199902</v>
      </c>
      <c r="W445" s="2">
        <v>53.492937564000002</v>
      </c>
      <c r="X445" s="2">
        <v>1.0738108159999999</v>
      </c>
      <c r="Y445" s="2">
        <v>0.30580398656445201</v>
      </c>
      <c r="Z445" s="2">
        <v>33.143909999999998</v>
      </c>
      <c r="AA445" s="2">
        <v>7</v>
      </c>
      <c r="AB445" s="2" t="s">
        <v>724</v>
      </c>
      <c r="AC445" s="2" t="s">
        <v>7618</v>
      </c>
      <c r="AD445" s="2" t="e">
        <f>VLOOKUP(AB445,#REF!,2,FALSE)</f>
        <v>#REF!</v>
      </c>
      <c r="AE445" s="2" t="e">
        <f>VLOOKUP(AB445,#REF!,3,FALSE)</f>
        <v>#REF!</v>
      </c>
      <c r="AF445" s="2" t="e">
        <f>VLOOKUP(AB445,#REF!,4,FALSE)</f>
        <v>#REF!</v>
      </c>
      <c r="AG445" s="2" t="s">
        <v>7622</v>
      </c>
      <c r="AH445" s="2">
        <v>420</v>
      </c>
      <c r="AI445" s="2">
        <v>80</v>
      </c>
      <c r="AJ445" s="2">
        <v>0</v>
      </c>
      <c r="AK445" s="2">
        <v>0</v>
      </c>
      <c r="AL445" s="2">
        <v>0</v>
      </c>
      <c r="AM445" s="2">
        <v>0</v>
      </c>
    </row>
    <row r="446" spans="1:39" x14ac:dyDescent="0.25">
      <c r="A446" s="1" t="s">
        <v>4695</v>
      </c>
      <c r="B446" s="1" t="s">
        <v>948</v>
      </c>
      <c r="C446" s="1" t="s">
        <v>4696</v>
      </c>
      <c r="D446" s="1" t="s">
        <v>39</v>
      </c>
      <c r="E446" s="1" t="s">
        <v>949</v>
      </c>
      <c r="F446" s="1" t="s">
        <v>25</v>
      </c>
      <c r="G446" s="1" t="s">
        <v>950</v>
      </c>
      <c r="H446" s="1" t="s">
        <v>25</v>
      </c>
      <c r="I446" s="1" t="s">
        <v>949</v>
      </c>
      <c r="J446" s="1" t="s">
        <v>4697</v>
      </c>
      <c r="K446" s="2" t="s">
        <v>3769</v>
      </c>
      <c r="L446" s="2" t="s">
        <v>3770</v>
      </c>
      <c r="M446" s="2"/>
      <c r="N446" s="2"/>
      <c r="O446" s="2">
        <v>2797</v>
      </c>
      <c r="P446" s="2">
        <v>-13.1602777777778</v>
      </c>
      <c r="Q446" s="2">
        <v>-74.225277777777805</v>
      </c>
      <c r="R446" s="2">
        <v>24</v>
      </c>
      <c r="S446" s="2" t="s">
        <v>28</v>
      </c>
      <c r="T446" s="2">
        <v>83.11</v>
      </c>
      <c r="U446" s="2">
        <v>1353.11033569967</v>
      </c>
      <c r="V446" s="2">
        <v>103514.959234262</v>
      </c>
      <c r="W446" s="2">
        <v>18739.5337820971</v>
      </c>
      <c r="X446" s="2">
        <v>2870.0653970009898</v>
      </c>
      <c r="Y446" s="2">
        <v>0.55062526330700501</v>
      </c>
      <c r="Z446" s="2">
        <v>15.054646</v>
      </c>
      <c r="AA446" s="2">
        <v>8</v>
      </c>
      <c r="AB446" s="2" t="s">
        <v>4698</v>
      </c>
      <c r="AC446" s="2" t="s">
        <v>7618</v>
      </c>
      <c r="AD446" s="2" t="e">
        <f>VLOOKUP(AB446,#REF!,2,FALSE)</f>
        <v>#REF!</v>
      </c>
      <c r="AE446" s="2" t="e">
        <f>VLOOKUP(AB446,#REF!,3,FALSE)</f>
        <v>#REF!</v>
      </c>
      <c r="AF446" s="2" t="e">
        <f>VLOOKUP(AB446,#REF!,4,FALSE)</f>
        <v>#REF!</v>
      </c>
      <c r="AG446" s="2" t="s">
        <v>7622</v>
      </c>
      <c r="AH446" s="2">
        <v>10</v>
      </c>
      <c r="AI446" s="2">
        <v>0</v>
      </c>
      <c r="AJ446" s="2">
        <v>59</v>
      </c>
      <c r="AK446" s="2">
        <v>51</v>
      </c>
      <c r="AL446" s="2">
        <v>44</v>
      </c>
      <c r="AM446" s="2">
        <v>7</v>
      </c>
    </row>
    <row r="447" spans="1:39" x14ac:dyDescent="0.25">
      <c r="A447" s="1" t="s">
        <v>4699</v>
      </c>
      <c r="B447" s="1" t="s">
        <v>951</v>
      </c>
      <c r="C447" s="1" t="s">
        <v>4696</v>
      </c>
      <c r="D447" s="1" t="s">
        <v>39</v>
      </c>
      <c r="E447" s="1" t="s">
        <v>949</v>
      </c>
      <c r="F447" s="1" t="s">
        <v>25</v>
      </c>
      <c r="G447" s="1" t="s">
        <v>950</v>
      </c>
      <c r="H447" s="1" t="s">
        <v>30</v>
      </c>
      <c r="I447" s="1" t="s">
        <v>952</v>
      </c>
      <c r="J447" s="1" t="s">
        <v>4700</v>
      </c>
      <c r="K447" s="2" t="s">
        <v>3781</v>
      </c>
      <c r="L447" s="2" t="s">
        <v>3770</v>
      </c>
      <c r="M447" s="2"/>
      <c r="N447" s="2"/>
      <c r="O447" s="2">
        <v>3251</v>
      </c>
      <c r="P447" s="2">
        <v>-13.2186111111111</v>
      </c>
      <c r="Q447" s="2">
        <v>-74.041944444444496</v>
      </c>
      <c r="R447" s="2">
        <v>54</v>
      </c>
      <c r="S447" s="2" t="s">
        <v>28</v>
      </c>
      <c r="T447" s="2">
        <v>436.65</v>
      </c>
      <c r="U447" s="2">
        <v>23.426084965074999</v>
      </c>
      <c r="V447" s="2">
        <v>8087.9958056290297</v>
      </c>
      <c r="W447" s="2">
        <v>1165.2452638479999</v>
      </c>
      <c r="X447" s="2">
        <v>81.724024299000007</v>
      </c>
      <c r="Y447" s="2">
        <v>0.25119778663047299</v>
      </c>
      <c r="Z447" s="2">
        <v>51.536512999999999</v>
      </c>
      <c r="AA447" s="2">
        <v>8</v>
      </c>
      <c r="AB447" s="2" t="s">
        <v>4698</v>
      </c>
      <c r="AC447" s="2" t="s">
        <v>7618</v>
      </c>
      <c r="AD447" s="2" t="e">
        <f>VLOOKUP(AB447,#REF!,2,FALSE)</f>
        <v>#REF!</v>
      </c>
      <c r="AE447" s="2" t="e">
        <f>VLOOKUP(AB447,#REF!,3,FALSE)</f>
        <v>#REF!</v>
      </c>
      <c r="AF447" s="2" t="e">
        <f>VLOOKUP(AB447,#REF!,4,FALSE)</f>
        <v>#REF!</v>
      </c>
      <c r="AG447" s="2" t="s">
        <v>7622</v>
      </c>
      <c r="AH447" s="2">
        <v>60</v>
      </c>
      <c r="AI447" s="2">
        <v>10</v>
      </c>
      <c r="AJ447" s="2">
        <v>0</v>
      </c>
      <c r="AK447" s="2">
        <v>0</v>
      </c>
      <c r="AL447" s="2">
        <v>0</v>
      </c>
      <c r="AM447" s="2">
        <v>0</v>
      </c>
    </row>
    <row r="448" spans="1:39" x14ac:dyDescent="0.25">
      <c r="A448" s="1" t="s">
        <v>4701</v>
      </c>
      <c r="B448" s="1" t="s">
        <v>953</v>
      </c>
      <c r="C448" s="1" t="s">
        <v>4696</v>
      </c>
      <c r="D448" s="1" t="s">
        <v>39</v>
      </c>
      <c r="E448" s="1" t="s">
        <v>949</v>
      </c>
      <c r="F448" s="1" t="s">
        <v>25</v>
      </c>
      <c r="G448" s="1" t="s">
        <v>950</v>
      </c>
      <c r="H448" s="1" t="s">
        <v>33</v>
      </c>
      <c r="I448" s="1" t="s">
        <v>954</v>
      </c>
      <c r="J448" s="1" t="s">
        <v>4702</v>
      </c>
      <c r="K448" s="2" t="s">
        <v>3773</v>
      </c>
      <c r="L448" s="2" t="s">
        <v>3770</v>
      </c>
      <c r="M448" s="2"/>
      <c r="N448" s="2"/>
      <c r="O448" s="2">
        <v>2874</v>
      </c>
      <c r="P448" s="2">
        <v>-13.113055555555601</v>
      </c>
      <c r="Q448" s="2">
        <v>-74.099999999999994</v>
      </c>
      <c r="R448" s="2">
        <v>43</v>
      </c>
      <c r="S448" s="2" t="s">
        <v>28</v>
      </c>
      <c r="T448" s="2">
        <v>156.82</v>
      </c>
      <c r="U448" s="2">
        <v>37.565361561025398</v>
      </c>
      <c r="V448" s="2">
        <v>4600.0007238429998</v>
      </c>
      <c r="W448" s="2">
        <v>711.94209289600099</v>
      </c>
      <c r="X448" s="2">
        <v>56.783573750000002</v>
      </c>
      <c r="Y448" s="2">
        <v>0.25500886930607303</v>
      </c>
      <c r="Z448" s="2">
        <v>45.268869000000002</v>
      </c>
      <c r="AA448" s="2">
        <v>8</v>
      </c>
      <c r="AB448" s="2" t="s">
        <v>4698</v>
      </c>
      <c r="AC448" s="2" t="s">
        <v>7618</v>
      </c>
      <c r="AD448" s="2" t="e">
        <f>VLOOKUP(AB448,#REF!,2,FALSE)</f>
        <v>#REF!</v>
      </c>
      <c r="AE448" s="2" t="e">
        <f>VLOOKUP(AB448,#REF!,3,FALSE)</f>
        <v>#REF!</v>
      </c>
      <c r="AF448" s="2" t="e">
        <f>VLOOKUP(AB448,#REF!,4,FALSE)</f>
        <v>#REF!</v>
      </c>
      <c r="AG448" s="2" t="s">
        <v>7622</v>
      </c>
      <c r="AH448" s="2">
        <v>60</v>
      </c>
      <c r="AI448" s="2">
        <v>10</v>
      </c>
      <c r="AJ448" s="2">
        <v>0</v>
      </c>
      <c r="AK448" s="2">
        <v>0</v>
      </c>
      <c r="AL448" s="2">
        <v>0</v>
      </c>
      <c r="AM448" s="2">
        <v>0</v>
      </c>
    </row>
    <row r="449" spans="1:39" x14ac:dyDescent="0.25">
      <c r="A449" s="1" t="s">
        <v>4703</v>
      </c>
      <c r="B449" s="1" t="s">
        <v>955</v>
      </c>
      <c r="C449" s="1" t="s">
        <v>4696</v>
      </c>
      <c r="D449" s="1" t="s">
        <v>39</v>
      </c>
      <c r="E449" s="1" t="s">
        <v>949</v>
      </c>
      <c r="F449" s="1" t="s">
        <v>25</v>
      </c>
      <c r="G449" s="1" t="s">
        <v>950</v>
      </c>
      <c r="H449" s="1" t="s">
        <v>36</v>
      </c>
      <c r="I449" s="1" t="s">
        <v>956</v>
      </c>
      <c r="J449" s="1" t="s">
        <v>4704</v>
      </c>
      <c r="K449" s="2" t="s">
        <v>3769</v>
      </c>
      <c r="L449" s="2" t="s">
        <v>3770</v>
      </c>
      <c r="M449" s="2"/>
      <c r="N449" s="2"/>
      <c r="O449" s="2">
        <v>2921</v>
      </c>
      <c r="P449" s="2">
        <v>-13.1794444444444</v>
      </c>
      <c r="Q449" s="2">
        <v>-74.220555555555507</v>
      </c>
      <c r="R449" s="2">
        <v>12</v>
      </c>
      <c r="S449" s="2" t="s">
        <v>28</v>
      </c>
      <c r="T449" s="2">
        <v>17.52</v>
      </c>
      <c r="U449" s="2">
        <v>1613.1278538812801</v>
      </c>
      <c r="V449" s="2">
        <v>29459.0004843393</v>
      </c>
      <c r="W449" s="2">
        <v>5984.2053757870199</v>
      </c>
      <c r="X449" s="2">
        <v>833.35257691899903</v>
      </c>
      <c r="Y449" s="2">
        <v>0.530512143156053</v>
      </c>
      <c r="Z449" s="2">
        <v>26.660474000000001</v>
      </c>
      <c r="AA449" s="2">
        <v>8</v>
      </c>
      <c r="AB449" s="2" t="s">
        <v>4698</v>
      </c>
      <c r="AC449" s="2" t="s">
        <v>7618</v>
      </c>
      <c r="AD449" s="2" t="e">
        <f>VLOOKUP(AB449,#REF!,2,FALSE)</f>
        <v>#REF!</v>
      </c>
      <c r="AE449" s="2" t="e">
        <f>VLOOKUP(AB449,#REF!,3,FALSE)</f>
        <v>#REF!</v>
      </c>
      <c r="AF449" s="2" t="e">
        <f>VLOOKUP(AB449,#REF!,4,FALSE)</f>
        <v>#REF!</v>
      </c>
      <c r="AG449" s="2" t="s">
        <v>7622</v>
      </c>
      <c r="AH449" s="2">
        <v>10</v>
      </c>
      <c r="AI449" s="2">
        <v>0</v>
      </c>
      <c r="AJ449" s="2">
        <v>15</v>
      </c>
      <c r="AK449" s="2">
        <v>15</v>
      </c>
      <c r="AL449" s="2">
        <v>13</v>
      </c>
      <c r="AM449" s="2">
        <v>2</v>
      </c>
    </row>
    <row r="450" spans="1:39" x14ac:dyDescent="0.25">
      <c r="A450" s="1" t="s">
        <v>4705</v>
      </c>
      <c r="B450" s="1" t="s">
        <v>957</v>
      </c>
      <c r="C450" s="1" t="s">
        <v>4696</v>
      </c>
      <c r="D450" s="1" t="s">
        <v>39</v>
      </c>
      <c r="E450" s="1" t="s">
        <v>949</v>
      </c>
      <c r="F450" s="1" t="s">
        <v>25</v>
      </c>
      <c r="G450" s="1" t="s">
        <v>950</v>
      </c>
      <c r="H450" s="1" t="s">
        <v>39</v>
      </c>
      <c r="I450" s="1" t="s">
        <v>576</v>
      </c>
      <c r="J450" s="1" t="s">
        <v>4322</v>
      </c>
      <c r="K450" s="2" t="s">
        <v>3781</v>
      </c>
      <c r="L450" s="2" t="s">
        <v>3770</v>
      </c>
      <c r="M450" s="2"/>
      <c r="N450" s="2"/>
      <c r="O450" s="2">
        <v>3540</v>
      </c>
      <c r="P450" s="2">
        <v>-13.272777777777801</v>
      </c>
      <c r="Q450" s="2">
        <v>-74.205833333333302</v>
      </c>
      <c r="R450" s="2">
        <v>54</v>
      </c>
      <c r="S450" s="2" t="s">
        <v>28</v>
      </c>
      <c r="T450" s="2">
        <v>461.61</v>
      </c>
      <c r="U450" s="2">
        <v>15.2141418080198</v>
      </c>
      <c r="V450" s="2">
        <v>6154.0001347670004</v>
      </c>
      <c r="W450" s="2">
        <v>905.72148999499802</v>
      </c>
      <c r="X450" s="2">
        <v>84.415789191000002</v>
      </c>
      <c r="Y450" s="2">
        <v>0.32473123304854101</v>
      </c>
      <c r="Z450" s="2">
        <v>51.697462000000002</v>
      </c>
      <c r="AA450" s="2">
        <v>8</v>
      </c>
      <c r="AB450" s="2" t="s">
        <v>4698</v>
      </c>
      <c r="AC450" s="2" t="s">
        <v>7618</v>
      </c>
      <c r="AD450" s="2" t="e">
        <f>VLOOKUP(AB450,#REF!,2,FALSE)</f>
        <v>#REF!</v>
      </c>
      <c r="AE450" s="2" t="e">
        <f>VLOOKUP(AB450,#REF!,3,FALSE)</f>
        <v>#REF!</v>
      </c>
      <c r="AF450" s="2" t="e">
        <f>VLOOKUP(AB450,#REF!,4,FALSE)</f>
        <v>#REF!</v>
      </c>
      <c r="AG450" s="2" t="s">
        <v>7622</v>
      </c>
      <c r="AH450" s="2">
        <v>60</v>
      </c>
      <c r="AI450" s="2">
        <v>10</v>
      </c>
      <c r="AJ450" s="2">
        <v>0</v>
      </c>
      <c r="AK450" s="2">
        <v>0</v>
      </c>
      <c r="AL450" s="2">
        <v>0</v>
      </c>
      <c r="AM450" s="2">
        <v>0</v>
      </c>
    </row>
    <row r="451" spans="1:39" x14ac:dyDescent="0.25">
      <c r="A451" s="1" t="s">
        <v>4706</v>
      </c>
      <c r="B451" s="1" t="s">
        <v>958</v>
      </c>
      <c r="C451" s="1" t="s">
        <v>4696</v>
      </c>
      <c r="D451" s="1" t="s">
        <v>39</v>
      </c>
      <c r="E451" s="1" t="s">
        <v>949</v>
      </c>
      <c r="F451" s="1" t="s">
        <v>25</v>
      </c>
      <c r="G451" s="1" t="s">
        <v>950</v>
      </c>
      <c r="H451" s="1" t="s">
        <v>42</v>
      </c>
      <c r="I451" s="1" t="s">
        <v>431</v>
      </c>
      <c r="J451" s="1" t="s">
        <v>4171</v>
      </c>
      <c r="K451" s="2" t="s">
        <v>3781</v>
      </c>
      <c r="L451" s="2" t="s">
        <v>3770</v>
      </c>
      <c r="M451" s="2"/>
      <c r="N451" s="2"/>
      <c r="O451" s="2">
        <v>3153</v>
      </c>
      <c r="P451" s="2">
        <v>-13.390555555555601</v>
      </c>
      <c r="Q451" s="2">
        <v>-73.915555555555599</v>
      </c>
      <c r="R451" s="2">
        <v>85</v>
      </c>
      <c r="S451" s="2" t="s">
        <v>28</v>
      </c>
      <c r="T451" s="2">
        <v>305.41000000000003</v>
      </c>
      <c r="U451" s="2">
        <v>21.891883042467501</v>
      </c>
      <c r="V451" s="2">
        <v>5701.9991917569896</v>
      </c>
      <c r="W451" s="2">
        <v>721.70882581399997</v>
      </c>
      <c r="X451" s="2">
        <v>104.13963436500001</v>
      </c>
      <c r="Y451" s="2">
        <v>0.230127652425477</v>
      </c>
      <c r="Z451" s="2">
        <v>52.501663000000001</v>
      </c>
      <c r="AA451" s="2">
        <v>8</v>
      </c>
      <c r="AB451" s="2" t="s">
        <v>4698</v>
      </c>
      <c r="AC451" s="2" t="s">
        <v>7618</v>
      </c>
      <c r="AD451" s="2" t="e">
        <f>VLOOKUP(AB451,#REF!,2,FALSE)</f>
        <v>#REF!</v>
      </c>
      <c r="AE451" s="2" t="e">
        <f>VLOOKUP(AB451,#REF!,3,FALSE)</f>
        <v>#REF!</v>
      </c>
      <c r="AF451" s="2" t="e">
        <f>VLOOKUP(AB451,#REF!,4,FALSE)</f>
        <v>#REF!</v>
      </c>
      <c r="AG451" s="2" t="s">
        <v>7622</v>
      </c>
      <c r="AH451" s="2">
        <v>120</v>
      </c>
      <c r="AI451" s="2">
        <v>20</v>
      </c>
      <c r="AJ451" s="2">
        <v>0</v>
      </c>
      <c r="AK451" s="2">
        <v>0</v>
      </c>
      <c r="AL451" s="2">
        <v>0</v>
      </c>
      <c r="AM451" s="2">
        <v>0</v>
      </c>
    </row>
    <row r="452" spans="1:39" x14ac:dyDescent="0.25">
      <c r="A452" s="1" t="s">
        <v>4707</v>
      </c>
      <c r="B452" s="1" t="s">
        <v>959</v>
      </c>
      <c r="C452" s="1" t="s">
        <v>4696</v>
      </c>
      <c r="D452" s="1" t="s">
        <v>39</v>
      </c>
      <c r="E452" s="1" t="s">
        <v>949</v>
      </c>
      <c r="F452" s="1" t="s">
        <v>25</v>
      </c>
      <c r="G452" s="1" t="s">
        <v>950</v>
      </c>
      <c r="H452" s="1" t="s">
        <v>45</v>
      </c>
      <c r="I452" s="1" t="s">
        <v>960</v>
      </c>
      <c r="J452" s="1" t="s">
        <v>4708</v>
      </c>
      <c r="K452" s="2" t="s">
        <v>3778</v>
      </c>
      <c r="L452" s="2" t="s">
        <v>3770</v>
      </c>
      <c r="M452" s="2"/>
      <c r="N452" s="2"/>
      <c r="O452" s="2">
        <v>2571</v>
      </c>
      <c r="P452" s="2">
        <v>-13.057499999999999</v>
      </c>
      <c r="Q452" s="2">
        <v>-74.215833333333293</v>
      </c>
      <c r="R452" s="2">
        <v>15</v>
      </c>
      <c r="S452" s="2" t="s">
        <v>28</v>
      </c>
      <c r="T452" s="2">
        <v>53.55</v>
      </c>
      <c r="U452" s="2">
        <v>64.9859943977591</v>
      </c>
      <c r="V452" s="2">
        <v>3295.9997758920099</v>
      </c>
      <c r="W452" s="2">
        <v>591.27547334200005</v>
      </c>
      <c r="X452" s="2">
        <v>59.29674017</v>
      </c>
      <c r="Y452" s="2">
        <v>0.36097146151641601</v>
      </c>
      <c r="Z452" s="2">
        <v>31.561665000000001</v>
      </c>
      <c r="AA452" s="2">
        <v>8</v>
      </c>
      <c r="AB452" s="2" t="s">
        <v>4698</v>
      </c>
      <c r="AC452" s="2" t="s">
        <v>7618</v>
      </c>
      <c r="AD452" s="2" t="e">
        <f>VLOOKUP(AB452,#REF!,2,FALSE)</f>
        <v>#REF!</v>
      </c>
      <c r="AE452" s="2" t="e">
        <f>VLOOKUP(AB452,#REF!,3,FALSE)</f>
        <v>#REF!</v>
      </c>
      <c r="AF452" s="2" t="e">
        <f>VLOOKUP(AB452,#REF!,4,FALSE)</f>
        <v>#REF!</v>
      </c>
      <c r="AG452" s="2" t="s">
        <v>7622</v>
      </c>
      <c r="AH452" s="2">
        <v>30</v>
      </c>
      <c r="AI452" s="2">
        <v>10</v>
      </c>
      <c r="AJ452" s="2">
        <v>0</v>
      </c>
      <c r="AK452" s="2">
        <v>0</v>
      </c>
      <c r="AL452" s="2">
        <v>0</v>
      </c>
      <c r="AM452" s="2">
        <v>0</v>
      </c>
    </row>
    <row r="453" spans="1:39" x14ac:dyDescent="0.25">
      <c r="A453" s="1" t="s">
        <v>4709</v>
      </c>
      <c r="B453" s="1" t="s">
        <v>961</v>
      </c>
      <c r="C453" s="1" t="s">
        <v>4696</v>
      </c>
      <c r="D453" s="1" t="s">
        <v>39</v>
      </c>
      <c r="E453" s="1" t="s">
        <v>949</v>
      </c>
      <c r="F453" s="1" t="s">
        <v>25</v>
      </c>
      <c r="G453" s="1" t="s">
        <v>950</v>
      </c>
      <c r="H453" s="1" t="s">
        <v>48</v>
      </c>
      <c r="I453" s="1" t="s">
        <v>962</v>
      </c>
      <c r="J453" s="1" t="s">
        <v>4710</v>
      </c>
      <c r="K453" s="2" t="s">
        <v>3826</v>
      </c>
      <c r="L453" s="2" t="s">
        <v>3770</v>
      </c>
      <c r="M453" s="2"/>
      <c r="N453" s="2"/>
      <c r="O453" s="2">
        <v>3301</v>
      </c>
      <c r="P453" s="2">
        <v>-13.0491666666667</v>
      </c>
      <c r="Q453" s="2">
        <v>-74.139166666666696</v>
      </c>
      <c r="R453" s="2">
        <v>45</v>
      </c>
      <c r="S453" s="2" t="s">
        <v>28</v>
      </c>
      <c r="T453" s="2">
        <v>116.61</v>
      </c>
      <c r="U453" s="2">
        <v>56.556041505874298</v>
      </c>
      <c r="V453" s="2">
        <v>5384.9999331320096</v>
      </c>
      <c r="W453" s="2">
        <v>817.56394832499905</v>
      </c>
      <c r="X453" s="2">
        <v>79.927266954999993</v>
      </c>
      <c r="Y453" s="2">
        <v>0.30472640789163202</v>
      </c>
      <c r="Z453" s="2">
        <v>37.988188999999998</v>
      </c>
      <c r="AA453" s="2">
        <v>8</v>
      </c>
      <c r="AB453" s="2" t="s">
        <v>4698</v>
      </c>
      <c r="AC453" s="2" t="s">
        <v>7618</v>
      </c>
      <c r="AD453" s="2" t="e">
        <f>VLOOKUP(AB453,#REF!,2,FALSE)</f>
        <v>#REF!</v>
      </c>
      <c r="AE453" s="2" t="e">
        <f>VLOOKUP(AB453,#REF!,3,FALSE)</f>
        <v>#REF!</v>
      </c>
      <c r="AF453" s="2" t="e">
        <f>VLOOKUP(AB453,#REF!,4,FALSE)</f>
        <v>#REF!</v>
      </c>
      <c r="AG453" s="2" t="s">
        <v>7622</v>
      </c>
      <c r="AH453" s="2">
        <v>60</v>
      </c>
      <c r="AI453" s="2">
        <v>10</v>
      </c>
      <c r="AJ453" s="2">
        <v>0</v>
      </c>
      <c r="AK453" s="2">
        <v>0</v>
      </c>
      <c r="AL453" s="2">
        <v>0</v>
      </c>
      <c r="AM453" s="2">
        <v>0</v>
      </c>
    </row>
    <row r="454" spans="1:39" x14ac:dyDescent="0.25">
      <c r="A454" s="1" t="s">
        <v>4711</v>
      </c>
      <c r="B454" s="1" t="s">
        <v>963</v>
      </c>
      <c r="C454" s="1" t="s">
        <v>4696</v>
      </c>
      <c r="D454" s="1" t="s">
        <v>39</v>
      </c>
      <c r="E454" s="1" t="s">
        <v>949</v>
      </c>
      <c r="F454" s="1" t="s">
        <v>25</v>
      </c>
      <c r="G454" s="1" t="s">
        <v>950</v>
      </c>
      <c r="H454" s="1" t="s">
        <v>51</v>
      </c>
      <c r="I454" s="1" t="s">
        <v>964</v>
      </c>
      <c r="J454" s="1" t="s">
        <v>4712</v>
      </c>
      <c r="K454" s="2" t="s">
        <v>3781</v>
      </c>
      <c r="L454" s="2" t="s">
        <v>3770</v>
      </c>
      <c r="M454" s="2"/>
      <c r="N454" s="2"/>
      <c r="O454" s="2">
        <v>3282</v>
      </c>
      <c r="P454" s="2">
        <v>-13.1322222222222</v>
      </c>
      <c r="Q454" s="2">
        <v>-74.333055555555504</v>
      </c>
      <c r="R454" s="2">
        <v>25</v>
      </c>
      <c r="S454" s="2" t="s">
        <v>28</v>
      </c>
      <c r="T454" s="2">
        <v>82.31</v>
      </c>
      <c r="U454" s="2">
        <v>32.620580731381402</v>
      </c>
      <c r="V454" s="2">
        <v>1477.9996155619999</v>
      </c>
      <c r="W454" s="2">
        <v>207.12551415199999</v>
      </c>
      <c r="X454" s="2">
        <v>23.198439717999999</v>
      </c>
      <c r="Y454" s="2">
        <v>0.29713079234063799</v>
      </c>
      <c r="Z454" s="2">
        <v>53.852983999999999</v>
      </c>
      <c r="AA454" s="2">
        <v>8</v>
      </c>
      <c r="AB454" s="2" t="s">
        <v>4698</v>
      </c>
      <c r="AC454" s="2" t="s">
        <v>7618</v>
      </c>
      <c r="AD454" s="2" t="e">
        <f>VLOOKUP(AB454,#REF!,2,FALSE)</f>
        <v>#REF!</v>
      </c>
      <c r="AE454" s="2" t="e">
        <f>VLOOKUP(AB454,#REF!,3,FALSE)</f>
        <v>#REF!</v>
      </c>
      <c r="AF454" s="2" t="e">
        <f>VLOOKUP(AB454,#REF!,4,FALSE)</f>
        <v>#REF!</v>
      </c>
      <c r="AG454" s="2" t="s">
        <v>7622</v>
      </c>
      <c r="AH454" s="2">
        <v>60</v>
      </c>
      <c r="AI454" s="2">
        <v>10</v>
      </c>
      <c r="AJ454" s="2">
        <v>0</v>
      </c>
      <c r="AK454" s="2">
        <v>0</v>
      </c>
      <c r="AL454" s="2">
        <v>0</v>
      </c>
      <c r="AM454" s="2">
        <v>0</v>
      </c>
    </row>
    <row r="455" spans="1:39" x14ac:dyDescent="0.25">
      <c r="A455" s="1" t="s">
        <v>4713</v>
      </c>
      <c r="B455" s="1" t="s">
        <v>965</v>
      </c>
      <c r="C455" s="1" t="s">
        <v>4696</v>
      </c>
      <c r="D455" s="1" t="s">
        <v>39</v>
      </c>
      <c r="E455" s="1" t="s">
        <v>949</v>
      </c>
      <c r="F455" s="1" t="s">
        <v>25</v>
      </c>
      <c r="G455" s="1" t="s">
        <v>950</v>
      </c>
      <c r="H455" s="1" t="s">
        <v>54</v>
      </c>
      <c r="I455" s="1" t="s">
        <v>966</v>
      </c>
      <c r="J455" s="1" t="s">
        <v>4714</v>
      </c>
      <c r="K455" s="2" t="s">
        <v>3769</v>
      </c>
      <c r="L455" s="2" t="s">
        <v>3770</v>
      </c>
      <c r="M455" s="2"/>
      <c r="N455" s="2"/>
      <c r="O455" s="2">
        <v>2786</v>
      </c>
      <c r="P455" s="2">
        <v>-13.1666666666667</v>
      </c>
      <c r="Q455" s="2">
        <v>-74.223611111111097</v>
      </c>
      <c r="R455" s="2">
        <v>5</v>
      </c>
      <c r="S455" s="2" t="s">
        <v>28</v>
      </c>
      <c r="T455" s="2">
        <v>15.19</v>
      </c>
      <c r="U455" s="2">
        <v>3525.6089532587198</v>
      </c>
      <c r="V455" s="2">
        <v>50325.001519478101</v>
      </c>
      <c r="W455" s="2">
        <v>10214.721931337999</v>
      </c>
      <c r="X455" s="2">
        <v>1478.6092000210001</v>
      </c>
      <c r="Y455" s="2">
        <v>0.54340284209641498</v>
      </c>
      <c r="Z455" s="2">
        <v>18.759879000000002</v>
      </c>
      <c r="AA455" s="2">
        <v>8</v>
      </c>
      <c r="AB455" s="2" t="s">
        <v>4698</v>
      </c>
      <c r="AC455" s="2" t="s">
        <v>7618</v>
      </c>
      <c r="AD455" s="2" t="e">
        <f>VLOOKUP(AB455,#REF!,2,FALSE)</f>
        <v>#REF!</v>
      </c>
      <c r="AE455" s="2" t="e">
        <f>VLOOKUP(AB455,#REF!,3,FALSE)</f>
        <v>#REF!</v>
      </c>
      <c r="AF455" s="2" t="e">
        <f>VLOOKUP(AB455,#REF!,4,FALSE)</f>
        <v>#REF!</v>
      </c>
      <c r="AG455" s="2" t="s">
        <v>7622</v>
      </c>
      <c r="AH455" s="2">
        <v>10</v>
      </c>
      <c r="AI455" s="2">
        <v>0</v>
      </c>
      <c r="AJ455" s="2">
        <v>45</v>
      </c>
      <c r="AK455" s="2">
        <v>40</v>
      </c>
      <c r="AL455" s="2">
        <v>39</v>
      </c>
      <c r="AM455" s="2">
        <v>1</v>
      </c>
    </row>
    <row r="456" spans="1:39" x14ac:dyDescent="0.25">
      <c r="A456" s="1" t="s">
        <v>4715</v>
      </c>
      <c r="B456" s="1" t="s">
        <v>967</v>
      </c>
      <c r="C456" s="1" t="s">
        <v>4696</v>
      </c>
      <c r="D456" s="1" t="s">
        <v>39</v>
      </c>
      <c r="E456" s="1" t="s">
        <v>949</v>
      </c>
      <c r="F456" s="1" t="s">
        <v>25</v>
      </c>
      <c r="G456" s="1" t="s">
        <v>950</v>
      </c>
      <c r="H456" s="1" t="s">
        <v>57</v>
      </c>
      <c r="I456" s="1" t="s">
        <v>968</v>
      </c>
      <c r="J456" s="1" t="s">
        <v>4716</v>
      </c>
      <c r="K456" s="2" t="s">
        <v>3781</v>
      </c>
      <c r="L456" s="2" t="s">
        <v>3770</v>
      </c>
      <c r="M456" s="2"/>
      <c r="N456" s="2"/>
      <c r="O456" s="2">
        <v>3210</v>
      </c>
      <c r="P456" s="2">
        <v>-13.085555555555599</v>
      </c>
      <c r="Q456" s="2">
        <v>-74.393333333333302</v>
      </c>
      <c r="R456" s="2">
        <v>43</v>
      </c>
      <c r="S456" s="2" t="s">
        <v>28</v>
      </c>
      <c r="T456" s="2">
        <v>91.09</v>
      </c>
      <c r="U456" s="2">
        <v>18.662860906795501</v>
      </c>
      <c r="V456" s="2">
        <v>1515.000050802</v>
      </c>
      <c r="W456" s="2">
        <v>182.57862091000001</v>
      </c>
      <c r="X456" s="2">
        <v>23.363223310999999</v>
      </c>
      <c r="Y456" s="2">
        <v>0.31594222939675598</v>
      </c>
      <c r="Z456" s="2">
        <v>46.909458999999998</v>
      </c>
      <c r="AA456" s="2">
        <v>8</v>
      </c>
      <c r="AB456" s="2" t="s">
        <v>4698</v>
      </c>
      <c r="AC456" s="2" t="s">
        <v>7618</v>
      </c>
      <c r="AD456" s="2" t="e">
        <f>VLOOKUP(AB456,#REF!,2,FALSE)</f>
        <v>#REF!</v>
      </c>
      <c r="AE456" s="2" t="e">
        <f>VLOOKUP(AB456,#REF!,3,FALSE)</f>
        <v>#REF!</v>
      </c>
      <c r="AF456" s="2" t="e">
        <f>VLOOKUP(AB456,#REF!,4,FALSE)</f>
        <v>#REF!</v>
      </c>
      <c r="AG456" s="2" t="s">
        <v>7622</v>
      </c>
      <c r="AH456" s="2">
        <v>60</v>
      </c>
      <c r="AI456" s="2">
        <v>10</v>
      </c>
      <c r="AJ456" s="2">
        <v>0</v>
      </c>
      <c r="AK456" s="2">
        <v>0</v>
      </c>
      <c r="AL456" s="2">
        <v>0</v>
      </c>
      <c r="AM456" s="2">
        <v>0</v>
      </c>
    </row>
    <row r="457" spans="1:39" x14ac:dyDescent="0.25">
      <c r="A457" s="1" t="s">
        <v>4717</v>
      </c>
      <c r="B457" s="1" t="s">
        <v>969</v>
      </c>
      <c r="C457" s="1" t="s">
        <v>4696</v>
      </c>
      <c r="D457" s="1" t="s">
        <v>39</v>
      </c>
      <c r="E457" s="1" t="s">
        <v>949</v>
      </c>
      <c r="F457" s="1" t="s">
        <v>25</v>
      </c>
      <c r="G457" s="1" t="s">
        <v>950</v>
      </c>
      <c r="H457" s="1" t="s">
        <v>60</v>
      </c>
      <c r="I457" s="1" t="s">
        <v>970</v>
      </c>
      <c r="J457" s="1" t="s">
        <v>4718</v>
      </c>
      <c r="K457" s="2" t="s">
        <v>3773</v>
      </c>
      <c r="L457" s="2" t="s">
        <v>3770</v>
      </c>
      <c r="M457" s="2"/>
      <c r="N457" s="2"/>
      <c r="O457" s="2">
        <v>3368</v>
      </c>
      <c r="P457" s="2">
        <v>-13.215</v>
      </c>
      <c r="Q457" s="2">
        <v>-74.289444444444399</v>
      </c>
      <c r="R457" s="2">
        <v>44</v>
      </c>
      <c r="S457" s="2" t="s">
        <v>28</v>
      </c>
      <c r="T457" s="2">
        <v>172.34</v>
      </c>
      <c r="U457" s="2">
        <v>50.586050829755102</v>
      </c>
      <c r="V457" s="2">
        <v>6327.9998849699696</v>
      </c>
      <c r="W457" s="2">
        <v>995.13146721700105</v>
      </c>
      <c r="X457" s="2">
        <v>82.105497599000003</v>
      </c>
      <c r="Y457" s="2">
        <v>0.24054843167516499</v>
      </c>
      <c r="Z457" s="2">
        <v>60.55301</v>
      </c>
      <c r="AA457" s="2">
        <v>8</v>
      </c>
      <c r="AB457" s="2" t="s">
        <v>4698</v>
      </c>
      <c r="AC457" s="2" t="s">
        <v>7618</v>
      </c>
      <c r="AD457" s="2" t="e">
        <f>VLOOKUP(AB457,#REF!,2,FALSE)</f>
        <v>#REF!</v>
      </c>
      <c r="AE457" s="2" t="e">
        <f>VLOOKUP(AB457,#REF!,3,FALSE)</f>
        <v>#REF!</v>
      </c>
      <c r="AF457" s="2" t="e">
        <f>VLOOKUP(AB457,#REF!,4,FALSE)</f>
        <v>#REF!</v>
      </c>
      <c r="AG457" s="2" t="s">
        <v>7622</v>
      </c>
      <c r="AH457" s="2">
        <v>60</v>
      </c>
      <c r="AI457" s="2">
        <v>10</v>
      </c>
      <c r="AJ457" s="2">
        <v>0</v>
      </c>
      <c r="AK457" s="2">
        <v>0</v>
      </c>
      <c r="AL457" s="2">
        <v>0</v>
      </c>
      <c r="AM457" s="2">
        <v>0</v>
      </c>
    </row>
    <row r="458" spans="1:39" x14ac:dyDescent="0.25">
      <c r="A458" s="1" t="s">
        <v>4719</v>
      </c>
      <c r="B458" s="1" t="s">
        <v>971</v>
      </c>
      <c r="C458" s="1" t="s">
        <v>4696</v>
      </c>
      <c r="D458" s="1" t="s">
        <v>39</v>
      </c>
      <c r="E458" s="1" t="s">
        <v>949</v>
      </c>
      <c r="F458" s="1" t="s">
        <v>25</v>
      </c>
      <c r="G458" s="1" t="s">
        <v>950</v>
      </c>
      <c r="H458" s="1" t="s">
        <v>63</v>
      </c>
      <c r="I458" s="1" t="s">
        <v>972</v>
      </c>
      <c r="J458" s="1" t="s">
        <v>4720</v>
      </c>
      <c r="K458" s="2" t="s">
        <v>3773</v>
      </c>
      <c r="L458" s="2" t="s">
        <v>3770</v>
      </c>
      <c r="M458" s="2"/>
      <c r="N458" s="2"/>
      <c r="O458" s="2">
        <v>3111</v>
      </c>
      <c r="P458" s="2">
        <v>-13.1947222222222</v>
      </c>
      <c r="Q458" s="2">
        <v>-74.110555555555493</v>
      </c>
      <c r="R458" s="2">
        <v>44</v>
      </c>
      <c r="S458" s="2" t="s">
        <v>28</v>
      </c>
      <c r="T458" s="2">
        <v>153.22999999999999</v>
      </c>
      <c r="U458" s="2">
        <v>44.423415780199697</v>
      </c>
      <c r="V458" s="2">
        <v>5504.00014400698</v>
      </c>
      <c r="W458" s="2">
        <v>927.51883124599897</v>
      </c>
      <c r="X458" s="2">
        <v>105.01759350099999</v>
      </c>
      <c r="Y458" s="2">
        <v>0.255767705045581</v>
      </c>
      <c r="Z458" s="2">
        <v>37.996693999999998</v>
      </c>
      <c r="AA458" s="2">
        <v>8</v>
      </c>
      <c r="AB458" s="2" t="s">
        <v>4698</v>
      </c>
      <c r="AC458" s="2" t="s">
        <v>7618</v>
      </c>
      <c r="AD458" s="2" t="e">
        <f>VLOOKUP(AB458,#REF!,2,FALSE)</f>
        <v>#REF!</v>
      </c>
      <c r="AE458" s="2" t="e">
        <f>VLOOKUP(AB458,#REF!,3,FALSE)</f>
        <v>#REF!</v>
      </c>
      <c r="AF458" s="2" t="e">
        <f>VLOOKUP(AB458,#REF!,4,FALSE)</f>
        <v>#REF!</v>
      </c>
      <c r="AG458" s="2" t="s">
        <v>7622</v>
      </c>
      <c r="AH458" s="2">
        <v>60</v>
      </c>
      <c r="AI458" s="2">
        <v>10</v>
      </c>
      <c r="AJ458" s="2">
        <v>0</v>
      </c>
      <c r="AK458" s="2">
        <v>0</v>
      </c>
      <c r="AL458" s="2">
        <v>0</v>
      </c>
      <c r="AM458" s="2">
        <v>0</v>
      </c>
    </row>
    <row r="459" spans="1:39" x14ac:dyDescent="0.25">
      <c r="A459" s="1" t="s">
        <v>4721</v>
      </c>
      <c r="B459" s="1" t="s">
        <v>973</v>
      </c>
      <c r="C459" s="1" t="s">
        <v>4696</v>
      </c>
      <c r="D459" s="1" t="s">
        <v>39</v>
      </c>
      <c r="E459" s="1" t="s">
        <v>949</v>
      </c>
      <c r="F459" s="1" t="s">
        <v>25</v>
      </c>
      <c r="G459" s="1" t="s">
        <v>950</v>
      </c>
      <c r="H459" s="1" t="s">
        <v>66</v>
      </c>
      <c r="I459" s="1" t="s">
        <v>974</v>
      </c>
      <c r="J459" s="1" t="s">
        <v>4722</v>
      </c>
      <c r="K459" s="2" t="s">
        <v>3781</v>
      </c>
      <c r="L459" s="2" t="s">
        <v>3770</v>
      </c>
      <c r="M459" s="2"/>
      <c r="N459" s="2"/>
      <c r="O459" s="2">
        <v>3155</v>
      </c>
      <c r="P459" s="2">
        <v>-13.241666666666699</v>
      </c>
      <c r="Q459" s="2">
        <v>-74.3541666666667</v>
      </c>
      <c r="R459" s="2">
        <v>201</v>
      </c>
      <c r="S459" s="2" t="s">
        <v>28</v>
      </c>
      <c r="T459" s="2">
        <v>928.68</v>
      </c>
      <c r="U459" s="2">
        <v>21.330275229357799</v>
      </c>
      <c r="V459" s="2">
        <v>14900.994822463001</v>
      </c>
      <c r="W459" s="2">
        <v>2267.7501439980101</v>
      </c>
      <c r="X459" s="2">
        <v>229.592904089</v>
      </c>
      <c r="Y459" s="2">
        <v>0.185977609283795</v>
      </c>
      <c r="Z459" s="2">
        <v>58.013396</v>
      </c>
      <c r="AA459" s="2">
        <v>8</v>
      </c>
      <c r="AB459" s="2" t="s">
        <v>4698</v>
      </c>
      <c r="AC459" s="2" t="s">
        <v>7618</v>
      </c>
      <c r="AD459" s="2" t="e">
        <f>VLOOKUP(AB459,#REF!,2,FALSE)</f>
        <v>#REF!</v>
      </c>
      <c r="AE459" s="2" t="e">
        <f>VLOOKUP(AB459,#REF!,3,FALSE)</f>
        <v>#REF!</v>
      </c>
      <c r="AF459" s="2" t="e">
        <f>VLOOKUP(AB459,#REF!,4,FALSE)</f>
        <v>#REF!</v>
      </c>
      <c r="AG459" s="2" t="s">
        <v>7622</v>
      </c>
      <c r="AH459" s="2">
        <v>90</v>
      </c>
      <c r="AI459" s="2">
        <v>15</v>
      </c>
      <c r="AJ459" s="2">
        <v>0</v>
      </c>
      <c r="AK459" s="2">
        <v>0</v>
      </c>
      <c r="AL459" s="2">
        <v>0</v>
      </c>
      <c r="AM459" s="2">
        <v>0</v>
      </c>
    </row>
    <row r="460" spans="1:39" x14ac:dyDescent="0.25">
      <c r="A460" s="1" t="s">
        <v>4723</v>
      </c>
      <c r="B460" s="1" t="s">
        <v>975</v>
      </c>
      <c r="C460" s="1" t="s">
        <v>4696</v>
      </c>
      <c r="D460" s="1" t="s">
        <v>39</v>
      </c>
      <c r="E460" s="1" t="s">
        <v>949</v>
      </c>
      <c r="F460" s="1" t="s">
        <v>25</v>
      </c>
      <c r="G460" s="1" t="s">
        <v>950</v>
      </c>
      <c r="H460" s="1" t="s">
        <v>69</v>
      </c>
      <c r="I460" s="1" t="s">
        <v>976</v>
      </c>
      <c r="J460" s="1" t="s">
        <v>4724</v>
      </c>
      <c r="K460" s="2" t="s">
        <v>3769</v>
      </c>
      <c r="L460" s="2" t="s">
        <v>3770</v>
      </c>
      <c r="M460" s="2"/>
      <c r="N460" s="2"/>
      <c r="O460" s="2">
        <v>2817</v>
      </c>
      <c r="P460" s="2">
        <v>-13.154166666666701</v>
      </c>
      <c r="Q460" s="2">
        <v>-74.212500000000006</v>
      </c>
      <c r="R460" s="2">
        <v>12</v>
      </c>
      <c r="S460" s="2" t="s">
        <v>28</v>
      </c>
      <c r="T460" s="2">
        <v>16.12</v>
      </c>
      <c r="U460" s="2">
        <v>1292.80397022332</v>
      </c>
      <c r="V460" s="2">
        <v>19480.001817997902</v>
      </c>
      <c r="W460" s="2">
        <v>3963.8544684560002</v>
      </c>
      <c r="X460" s="2">
        <v>629.28709979300004</v>
      </c>
      <c r="Y460" s="2">
        <v>0.57624731718604005</v>
      </c>
      <c r="Z460" s="2">
        <v>16.283852</v>
      </c>
      <c r="AA460" s="2">
        <v>8</v>
      </c>
      <c r="AB460" s="2" t="s">
        <v>4698</v>
      </c>
      <c r="AC460" s="2" t="s">
        <v>7618</v>
      </c>
      <c r="AD460" s="2" t="e">
        <f>VLOOKUP(AB460,#REF!,2,FALSE)</f>
        <v>#REF!</v>
      </c>
      <c r="AE460" s="2" t="e">
        <f>VLOOKUP(AB460,#REF!,3,FALSE)</f>
        <v>#REF!</v>
      </c>
      <c r="AF460" s="2" t="e">
        <f>VLOOKUP(AB460,#REF!,4,FALSE)</f>
        <v>#REF!</v>
      </c>
      <c r="AG460" s="2" t="s">
        <v>7622</v>
      </c>
      <c r="AH460" s="2">
        <v>10</v>
      </c>
      <c r="AI460" s="2">
        <v>0</v>
      </c>
      <c r="AJ460" s="2">
        <v>13</v>
      </c>
      <c r="AK460" s="2">
        <v>12</v>
      </c>
      <c r="AL460" s="2">
        <v>12</v>
      </c>
      <c r="AM460" s="2">
        <v>0</v>
      </c>
    </row>
    <row r="461" spans="1:39" x14ac:dyDescent="0.25">
      <c r="A461" s="1" t="s">
        <v>4725</v>
      </c>
      <c r="B461" s="1" t="s">
        <v>977</v>
      </c>
      <c r="C461" s="1" t="s">
        <v>4696</v>
      </c>
      <c r="D461" s="1" t="s">
        <v>39</v>
      </c>
      <c r="E461" s="1" t="s">
        <v>949</v>
      </c>
      <c r="F461" s="1" t="s">
        <v>25</v>
      </c>
      <c r="G461" s="1" t="s">
        <v>950</v>
      </c>
      <c r="H461" s="1" t="s">
        <v>72</v>
      </c>
      <c r="I461" s="1" t="s">
        <v>978</v>
      </c>
      <c r="J461" s="1" t="s">
        <v>4726</v>
      </c>
      <c r="K461" s="2" t="s">
        <v>3769</v>
      </c>
      <c r="L461" s="2" t="s">
        <v>3770</v>
      </c>
      <c r="M461" s="2"/>
      <c r="N461" s="2"/>
      <c r="O461" s="2">
        <v>2775</v>
      </c>
      <c r="P461" s="2">
        <v>-13.1627777777778</v>
      </c>
      <c r="Q461" s="2">
        <v>-74.213888888888903</v>
      </c>
      <c r="R461" s="2">
        <v>10</v>
      </c>
      <c r="S461" s="2" t="s">
        <v>28</v>
      </c>
      <c r="T461" s="2">
        <v>9.2799999999999994</v>
      </c>
      <c r="U461" s="2">
        <v>1976.6163793103401</v>
      </c>
      <c r="V461" s="2">
        <v>29229.999045910801</v>
      </c>
      <c r="W461" s="2">
        <v>5510.9934929110004</v>
      </c>
      <c r="X461" s="2">
        <v>723.54790311600004</v>
      </c>
      <c r="Y461" s="2">
        <v>0.48994376841658599</v>
      </c>
      <c r="Z461" s="2">
        <v>13.243211000000001</v>
      </c>
      <c r="AA461" s="2">
        <v>8</v>
      </c>
      <c r="AB461" s="2" t="s">
        <v>4698</v>
      </c>
      <c r="AC461" s="2" t="s">
        <v>7618</v>
      </c>
      <c r="AD461" s="2" t="e">
        <f>VLOOKUP(AB461,#REF!,2,FALSE)</f>
        <v>#REF!</v>
      </c>
      <c r="AE461" s="2" t="e">
        <f>VLOOKUP(AB461,#REF!,3,FALSE)</f>
        <v>#REF!</v>
      </c>
      <c r="AF461" s="2" t="e">
        <f>VLOOKUP(AB461,#REF!,4,FALSE)</f>
        <v>#REF!</v>
      </c>
      <c r="AG461" s="2" t="s">
        <v>7622</v>
      </c>
      <c r="AH461" s="2">
        <v>15</v>
      </c>
      <c r="AI461" s="2">
        <v>0</v>
      </c>
      <c r="AJ461" s="2">
        <v>18</v>
      </c>
      <c r="AK461" s="2">
        <v>18</v>
      </c>
      <c r="AL461" s="2">
        <v>14</v>
      </c>
      <c r="AM461" s="2">
        <v>4</v>
      </c>
    </row>
    <row r="462" spans="1:39" x14ac:dyDescent="0.25">
      <c r="A462" s="1" t="s">
        <v>4727</v>
      </c>
      <c r="B462" s="1" t="s">
        <v>979</v>
      </c>
      <c r="C462" s="1" t="s">
        <v>4728</v>
      </c>
      <c r="D462" s="1" t="s">
        <v>39</v>
      </c>
      <c r="E462" s="1" t="s">
        <v>949</v>
      </c>
      <c r="F462" s="1" t="s">
        <v>30</v>
      </c>
      <c r="G462" s="1" t="s">
        <v>980</v>
      </c>
      <c r="H462" s="1" t="s">
        <v>25</v>
      </c>
      <c r="I462" s="1" t="s">
        <v>980</v>
      </c>
      <c r="J462" s="1" t="s">
        <v>4729</v>
      </c>
      <c r="K462" s="2" t="s">
        <v>3826</v>
      </c>
      <c r="L462" s="2" t="s">
        <v>3770</v>
      </c>
      <c r="M462" s="2"/>
      <c r="N462" s="2"/>
      <c r="O462" s="2">
        <v>2574</v>
      </c>
      <c r="P462" s="2">
        <v>-13.6291666666667</v>
      </c>
      <c r="Q462" s="2">
        <v>-74.143888888888895</v>
      </c>
      <c r="R462" s="2">
        <v>62</v>
      </c>
      <c r="S462" s="2" t="s">
        <v>28</v>
      </c>
      <c r="T462" s="2">
        <v>187.05</v>
      </c>
      <c r="U462" s="2">
        <v>34.161988773055299</v>
      </c>
      <c r="V462" s="2">
        <v>6008.00219659697</v>
      </c>
      <c r="W462" s="2">
        <v>727.63419128400005</v>
      </c>
      <c r="X462" s="2">
        <v>63.742056263000002</v>
      </c>
      <c r="Y462" s="2">
        <v>0.40128281347799</v>
      </c>
      <c r="Z462" s="2">
        <v>35.003050000000002</v>
      </c>
      <c r="AA462" s="2">
        <v>8</v>
      </c>
      <c r="AB462" s="2" t="s">
        <v>4698</v>
      </c>
      <c r="AC462" s="2" t="s">
        <v>7618</v>
      </c>
      <c r="AD462" s="2" t="e">
        <f>VLOOKUP(AB462,#REF!,2,FALSE)</f>
        <v>#REF!</v>
      </c>
      <c r="AE462" s="2" t="e">
        <f>VLOOKUP(AB462,#REF!,3,FALSE)</f>
        <v>#REF!</v>
      </c>
      <c r="AF462" s="2" t="e">
        <f>VLOOKUP(AB462,#REF!,4,FALSE)</f>
        <v>#REF!</v>
      </c>
      <c r="AG462" s="2" t="s">
        <v>7622</v>
      </c>
      <c r="AH462" s="2">
        <v>120</v>
      </c>
      <c r="AI462" s="2">
        <v>25</v>
      </c>
      <c r="AJ462" s="2">
        <v>10</v>
      </c>
      <c r="AK462" s="2">
        <v>9</v>
      </c>
      <c r="AL462" s="2">
        <v>9</v>
      </c>
      <c r="AM462" s="2">
        <v>0</v>
      </c>
    </row>
    <row r="463" spans="1:39" x14ac:dyDescent="0.25">
      <c r="A463" s="1" t="s">
        <v>4730</v>
      </c>
      <c r="B463" s="1" t="s">
        <v>981</v>
      </c>
      <c r="C463" s="1" t="s">
        <v>4728</v>
      </c>
      <c r="D463" s="1" t="s">
        <v>39</v>
      </c>
      <c r="E463" s="1" t="s">
        <v>949</v>
      </c>
      <c r="F463" s="1" t="s">
        <v>30</v>
      </c>
      <c r="G463" s="1" t="s">
        <v>980</v>
      </c>
      <c r="H463" s="1" t="s">
        <v>30</v>
      </c>
      <c r="I463" s="1" t="s">
        <v>982</v>
      </c>
      <c r="J463" s="1" t="s">
        <v>4731</v>
      </c>
      <c r="K463" s="2" t="s">
        <v>3826</v>
      </c>
      <c r="L463" s="2" t="s">
        <v>3770</v>
      </c>
      <c r="M463" s="2"/>
      <c r="N463" s="2"/>
      <c r="O463" s="2">
        <v>3157</v>
      </c>
      <c r="P463" s="2">
        <v>-13.585000000000001</v>
      </c>
      <c r="Q463" s="2">
        <v>-74.351666666666702</v>
      </c>
      <c r="R463" s="2">
        <v>65</v>
      </c>
      <c r="S463" s="2" t="s">
        <v>28</v>
      </c>
      <c r="T463" s="2">
        <v>418.03</v>
      </c>
      <c r="U463" s="2">
        <v>19.6875822309404</v>
      </c>
      <c r="V463" s="2">
        <v>8905.9994999790397</v>
      </c>
      <c r="W463" s="2">
        <v>1287.2881550760001</v>
      </c>
      <c r="X463" s="2">
        <v>127.841965496</v>
      </c>
      <c r="Y463" s="2">
        <v>0.31827030456185101</v>
      </c>
      <c r="Z463" s="2">
        <v>49.686076999999997</v>
      </c>
      <c r="AA463" s="2">
        <v>8</v>
      </c>
      <c r="AB463" s="2" t="s">
        <v>4698</v>
      </c>
      <c r="AC463" s="2" t="s">
        <v>7618</v>
      </c>
      <c r="AD463" s="2" t="e">
        <f>VLOOKUP(AB463,#REF!,2,FALSE)</f>
        <v>#REF!</v>
      </c>
      <c r="AE463" s="2" t="e">
        <f>VLOOKUP(AB463,#REF!,3,FALSE)</f>
        <v>#REF!</v>
      </c>
      <c r="AF463" s="2" t="e">
        <f>VLOOKUP(AB463,#REF!,4,FALSE)</f>
        <v>#REF!</v>
      </c>
      <c r="AG463" s="2" t="s">
        <v>7622</v>
      </c>
      <c r="AH463" s="2">
        <v>120</v>
      </c>
      <c r="AI463" s="2">
        <v>25</v>
      </c>
      <c r="AJ463" s="2">
        <v>0</v>
      </c>
      <c r="AK463" s="2">
        <v>0</v>
      </c>
      <c r="AL463" s="2">
        <v>0</v>
      </c>
      <c r="AM463" s="2">
        <v>0</v>
      </c>
    </row>
    <row r="464" spans="1:39" x14ac:dyDescent="0.25">
      <c r="A464" s="1" t="s">
        <v>4732</v>
      </c>
      <c r="B464" s="1" t="s">
        <v>983</v>
      </c>
      <c r="C464" s="1" t="s">
        <v>4728</v>
      </c>
      <c r="D464" s="1" t="s">
        <v>39</v>
      </c>
      <c r="E464" s="1" t="s">
        <v>949</v>
      </c>
      <c r="F464" s="1" t="s">
        <v>30</v>
      </c>
      <c r="G464" s="1" t="s">
        <v>980</v>
      </c>
      <c r="H464" s="1" t="s">
        <v>33</v>
      </c>
      <c r="I464" s="1" t="s">
        <v>984</v>
      </c>
      <c r="J464" s="1" t="s">
        <v>4733</v>
      </c>
      <c r="K464" s="2" t="s">
        <v>3826</v>
      </c>
      <c r="L464" s="2" t="s">
        <v>3770</v>
      </c>
      <c r="M464" s="2"/>
      <c r="N464" s="2"/>
      <c r="O464" s="2">
        <v>3346</v>
      </c>
      <c r="P464" s="2">
        <v>-13.557499999999999</v>
      </c>
      <c r="Q464" s="2">
        <v>-74.194999999999993</v>
      </c>
      <c r="R464" s="2">
        <v>92</v>
      </c>
      <c r="S464" s="2" t="s">
        <v>28</v>
      </c>
      <c r="T464" s="2">
        <v>253.22</v>
      </c>
      <c r="U464" s="2">
        <v>36.975752310244097</v>
      </c>
      <c r="V464" s="2">
        <v>8146.0001527839904</v>
      </c>
      <c r="W464" s="2">
        <v>1077.225536379</v>
      </c>
      <c r="X464" s="2">
        <v>156.03798943499999</v>
      </c>
      <c r="Y464" s="2">
        <v>0.34067993051272</v>
      </c>
      <c r="Z464" s="2">
        <v>45.977186000000003</v>
      </c>
      <c r="AA464" s="2">
        <v>8</v>
      </c>
      <c r="AB464" s="2" t="s">
        <v>4698</v>
      </c>
      <c r="AC464" s="2" t="s">
        <v>7618</v>
      </c>
      <c r="AD464" s="2" t="e">
        <f>VLOOKUP(AB464,#REF!,2,FALSE)</f>
        <v>#REF!</v>
      </c>
      <c r="AE464" s="2" t="e">
        <f>VLOOKUP(AB464,#REF!,3,FALSE)</f>
        <v>#REF!</v>
      </c>
      <c r="AF464" s="2" t="e">
        <f>VLOOKUP(AB464,#REF!,4,FALSE)</f>
        <v>#REF!</v>
      </c>
      <c r="AG464" s="2" t="s">
        <v>7622</v>
      </c>
      <c r="AH464" s="2">
        <v>120</v>
      </c>
      <c r="AI464" s="2">
        <v>20</v>
      </c>
      <c r="AJ464" s="2">
        <v>2</v>
      </c>
      <c r="AK464" s="2">
        <v>2</v>
      </c>
      <c r="AL464" s="2">
        <v>2</v>
      </c>
      <c r="AM464" s="2">
        <v>0</v>
      </c>
    </row>
    <row r="465" spans="1:39" x14ac:dyDescent="0.25">
      <c r="A465" s="1" t="s">
        <v>4734</v>
      </c>
      <c r="B465" s="1" t="s">
        <v>985</v>
      </c>
      <c r="C465" s="1" t="s">
        <v>4728</v>
      </c>
      <c r="D465" s="1" t="s">
        <v>39</v>
      </c>
      <c r="E465" s="1" t="s">
        <v>949</v>
      </c>
      <c r="F465" s="1" t="s">
        <v>30</v>
      </c>
      <c r="G465" s="1" t="s">
        <v>980</v>
      </c>
      <c r="H465" s="1" t="s">
        <v>36</v>
      </c>
      <c r="I465" s="1" t="s">
        <v>986</v>
      </c>
      <c r="J465" s="1" t="s">
        <v>4212</v>
      </c>
      <c r="K465" s="2" t="s">
        <v>3773</v>
      </c>
      <c r="L465" s="2" t="s">
        <v>3770</v>
      </c>
      <c r="M465" s="2"/>
      <c r="N465" s="2"/>
      <c r="O465" s="2">
        <v>3245</v>
      </c>
      <c r="P465" s="2">
        <v>-13.6047222222222</v>
      </c>
      <c r="Q465" s="2">
        <v>-74.236388888888897</v>
      </c>
      <c r="R465" s="2">
        <v>42</v>
      </c>
      <c r="S465" s="2" t="s">
        <v>28</v>
      </c>
      <c r="T465" s="2">
        <v>129.13</v>
      </c>
      <c r="U465" s="2">
        <v>18.593665298536401</v>
      </c>
      <c r="V465" s="2">
        <v>2167.0001901230098</v>
      </c>
      <c r="W465" s="2">
        <v>272.11319614000001</v>
      </c>
      <c r="X465" s="2">
        <v>39.784745932</v>
      </c>
      <c r="Y465" s="2">
        <v>0.254005827295047</v>
      </c>
      <c r="Z465" s="2">
        <v>58.648859000000002</v>
      </c>
      <c r="AA465" s="2">
        <v>8</v>
      </c>
      <c r="AB465" s="2" t="s">
        <v>4698</v>
      </c>
      <c r="AC465" s="2" t="s">
        <v>7618</v>
      </c>
      <c r="AD465" s="2" t="e">
        <f>VLOOKUP(AB465,#REF!,2,FALSE)</f>
        <v>#REF!</v>
      </c>
      <c r="AE465" s="2" t="e">
        <f>VLOOKUP(AB465,#REF!,3,FALSE)</f>
        <v>#REF!</v>
      </c>
      <c r="AF465" s="2" t="e">
        <f>VLOOKUP(AB465,#REF!,4,FALSE)</f>
        <v>#REF!</v>
      </c>
      <c r="AG465" s="2" t="s">
        <v>7622</v>
      </c>
      <c r="AH465" s="2">
        <v>120</v>
      </c>
      <c r="AI465" s="2">
        <v>25</v>
      </c>
      <c r="AJ465" s="2">
        <v>0</v>
      </c>
      <c r="AK465" s="2">
        <v>0</v>
      </c>
      <c r="AL465" s="2">
        <v>0</v>
      </c>
      <c r="AM465" s="2">
        <v>0</v>
      </c>
    </row>
    <row r="466" spans="1:39" x14ac:dyDescent="0.25">
      <c r="A466" s="1" t="s">
        <v>4735</v>
      </c>
      <c r="B466" s="1" t="s">
        <v>987</v>
      </c>
      <c r="C466" s="1" t="s">
        <v>4728</v>
      </c>
      <c r="D466" s="1" t="s">
        <v>39</v>
      </c>
      <c r="E466" s="1" t="s">
        <v>949</v>
      </c>
      <c r="F466" s="1" t="s">
        <v>30</v>
      </c>
      <c r="G466" s="1" t="s">
        <v>980</v>
      </c>
      <c r="H466" s="1" t="s">
        <v>39</v>
      </c>
      <c r="I466" s="1" t="s">
        <v>988</v>
      </c>
      <c r="J466" s="1" t="s">
        <v>4736</v>
      </c>
      <c r="K466" s="2" t="s">
        <v>3781</v>
      </c>
      <c r="L466" s="2" t="s">
        <v>3770</v>
      </c>
      <c r="M466" s="2"/>
      <c r="N466" s="2"/>
      <c r="O466" s="2">
        <v>3354</v>
      </c>
      <c r="P466" s="2">
        <v>-13.5525</v>
      </c>
      <c r="Q466" s="2">
        <v>-74.627777777777695</v>
      </c>
      <c r="R466" s="2">
        <v>255</v>
      </c>
      <c r="S466" s="2" t="s">
        <v>28</v>
      </c>
      <c r="T466" s="2">
        <v>789.09</v>
      </c>
      <c r="U466" s="2">
        <v>7.4782344219290602</v>
      </c>
      <c r="V466" s="2">
        <v>4407.9998520980098</v>
      </c>
      <c r="W466" s="2">
        <v>608.49962342799995</v>
      </c>
      <c r="X466" s="2">
        <v>61.630388977000003</v>
      </c>
      <c r="Y466" s="2">
        <v>0.25877728179682102</v>
      </c>
      <c r="Z466" s="2">
        <v>63.946171</v>
      </c>
      <c r="AA466" s="2">
        <v>8</v>
      </c>
      <c r="AB466" s="2" t="s">
        <v>4698</v>
      </c>
      <c r="AC466" s="2" t="s">
        <v>7618</v>
      </c>
      <c r="AD466" s="2" t="e">
        <f>VLOOKUP(AB466,#REF!,2,FALSE)</f>
        <v>#REF!</v>
      </c>
      <c r="AE466" s="2" t="e">
        <f>VLOOKUP(AB466,#REF!,3,FALSE)</f>
        <v>#REF!</v>
      </c>
      <c r="AF466" s="2" t="e">
        <f>VLOOKUP(AB466,#REF!,4,FALSE)</f>
        <v>#REF!</v>
      </c>
      <c r="AG466" s="2" t="s">
        <v>7622</v>
      </c>
      <c r="AH466" s="2">
        <v>120</v>
      </c>
      <c r="AI466" s="2">
        <v>25</v>
      </c>
      <c r="AJ466" s="2">
        <v>0</v>
      </c>
      <c r="AK466" s="2">
        <v>0</v>
      </c>
      <c r="AL466" s="2">
        <v>0</v>
      </c>
      <c r="AM466" s="2">
        <v>0</v>
      </c>
    </row>
    <row r="467" spans="1:39" x14ac:dyDescent="0.25">
      <c r="A467" s="1" t="s">
        <v>4737</v>
      </c>
      <c r="B467" s="1" t="s">
        <v>989</v>
      </c>
      <c r="C467" s="1" t="s">
        <v>4728</v>
      </c>
      <c r="D467" s="1" t="s">
        <v>39</v>
      </c>
      <c r="E467" s="1" t="s">
        <v>949</v>
      </c>
      <c r="F467" s="1" t="s">
        <v>30</v>
      </c>
      <c r="G467" s="1" t="s">
        <v>980</v>
      </c>
      <c r="H467" s="1" t="s">
        <v>42</v>
      </c>
      <c r="I467" s="1" t="s">
        <v>990</v>
      </c>
      <c r="J467" s="1" t="s">
        <v>4738</v>
      </c>
      <c r="K467" s="2" t="s">
        <v>3773</v>
      </c>
      <c r="L467" s="2" t="s">
        <v>3770</v>
      </c>
      <c r="M467" s="2"/>
      <c r="N467" s="2"/>
      <c r="O467" s="2">
        <v>3333</v>
      </c>
      <c r="P467" s="2">
        <v>-13.567500000000001</v>
      </c>
      <c r="Q467" s="2">
        <v>-74.522777777777705</v>
      </c>
      <c r="R467" s="2">
        <v>78</v>
      </c>
      <c r="S467" s="2" t="s">
        <v>28</v>
      </c>
      <c r="T467" s="2">
        <v>112.9</v>
      </c>
      <c r="U467" s="2">
        <v>34.632418069087699</v>
      </c>
      <c r="V467" s="2">
        <v>3176.9995987550001</v>
      </c>
      <c r="W467" s="2">
        <v>407.20647131700002</v>
      </c>
      <c r="X467" s="2">
        <v>71.781558512999993</v>
      </c>
      <c r="Y467" s="2">
        <v>0.27980370666413301</v>
      </c>
      <c r="Z467" s="2">
        <v>49.872177999999998</v>
      </c>
      <c r="AA467" s="2">
        <v>8</v>
      </c>
      <c r="AB467" s="2" t="s">
        <v>4698</v>
      </c>
      <c r="AC467" s="2" t="s">
        <v>7618</v>
      </c>
      <c r="AD467" s="2" t="e">
        <f>VLOOKUP(AB467,#REF!,2,FALSE)</f>
        <v>#REF!</v>
      </c>
      <c r="AE467" s="2" t="e">
        <f>VLOOKUP(AB467,#REF!,3,FALSE)</f>
        <v>#REF!</v>
      </c>
      <c r="AF467" s="2" t="e">
        <f>VLOOKUP(AB467,#REF!,4,FALSE)</f>
        <v>#REF!</v>
      </c>
      <c r="AG467" s="2" t="s">
        <v>7622</v>
      </c>
      <c r="AH467" s="2">
        <v>180</v>
      </c>
      <c r="AI467" s="2">
        <v>25</v>
      </c>
      <c r="AJ467" s="2">
        <v>0</v>
      </c>
      <c r="AK467" s="2">
        <v>0</v>
      </c>
      <c r="AL467" s="2">
        <v>0</v>
      </c>
      <c r="AM467" s="2">
        <v>0</v>
      </c>
    </row>
    <row r="468" spans="1:39" x14ac:dyDescent="0.25">
      <c r="A468" s="1" t="s">
        <v>4739</v>
      </c>
      <c r="B468" s="1" t="s">
        <v>991</v>
      </c>
      <c r="C468" s="1" t="s">
        <v>4740</v>
      </c>
      <c r="D468" s="1" t="s">
        <v>39</v>
      </c>
      <c r="E468" s="1" t="s">
        <v>949</v>
      </c>
      <c r="F468" s="1" t="s">
        <v>33</v>
      </c>
      <c r="G468" s="1" t="s">
        <v>992</v>
      </c>
      <c r="H468" s="1" t="s">
        <v>25</v>
      </c>
      <c r="I468" s="1" t="s">
        <v>993</v>
      </c>
      <c r="J468" s="1" t="s">
        <v>4741</v>
      </c>
      <c r="K468" s="2" t="s">
        <v>3790</v>
      </c>
      <c r="L468" s="2" t="s">
        <v>3770</v>
      </c>
      <c r="M468" s="2"/>
      <c r="N468" s="2"/>
      <c r="O468" s="2">
        <v>3433</v>
      </c>
      <c r="P468" s="2">
        <v>-13.9197222222222</v>
      </c>
      <c r="Q468" s="2">
        <v>-74.334166666666704</v>
      </c>
      <c r="R468" s="2">
        <v>179</v>
      </c>
      <c r="S468" s="2" t="s">
        <v>28</v>
      </c>
      <c r="T468" s="2">
        <v>1289.7</v>
      </c>
      <c r="U468" s="2">
        <v>2.5626114600294598</v>
      </c>
      <c r="V468" s="2">
        <v>3238.9995055600002</v>
      </c>
      <c r="W468" s="2">
        <v>354.09448038800002</v>
      </c>
      <c r="X468" s="2">
        <v>17.398571431000001</v>
      </c>
      <c r="Y468" s="2">
        <v>0.43780913009948802</v>
      </c>
      <c r="Z468" s="2">
        <v>34.644506</v>
      </c>
      <c r="AA468" s="2">
        <v>8</v>
      </c>
      <c r="AB468" s="2" t="s">
        <v>4698</v>
      </c>
      <c r="AC468" s="2" t="s">
        <v>7618</v>
      </c>
      <c r="AD468" s="2" t="e">
        <f>VLOOKUP(AB468,#REF!,2,FALSE)</f>
        <v>#REF!</v>
      </c>
      <c r="AE468" s="2" t="e">
        <f>VLOOKUP(AB468,#REF!,3,FALSE)</f>
        <v>#REF!</v>
      </c>
      <c r="AF468" s="2" t="e">
        <f>VLOOKUP(AB468,#REF!,4,FALSE)</f>
        <v>#REF!</v>
      </c>
      <c r="AG468" s="2" t="s">
        <v>7622</v>
      </c>
      <c r="AH468" s="2">
        <v>180</v>
      </c>
      <c r="AI468" s="2">
        <v>30</v>
      </c>
      <c r="AJ468" s="2">
        <v>3</v>
      </c>
      <c r="AK468" s="2">
        <v>3</v>
      </c>
      <c r="AL468" s="2">
        <v>3</v>
      </c>
      <c r="AM468" s="2">
        <v>0</v>
      </c>
    </row>
    <row r="469" spans="1:39" x14ac:dyDescent="0.25">
      <c r="A469" s="1" t="s">
        <v>4742</v>
      </c>
      <c r="B469" s="1" t="s">
        <v>994</v>
      </c>
      <c r="C469" s="1" t="s">
        <v>4740</v>
      </c>
      <c r="D469" s="1" t="s">
        <v>39</v>
      </c>
      <c r="E469" s="1" t="s">
        <v>949</v>
      </c>
      <c r="F469" s="1" t="s">
        <v>33</v>
      </c>
      <c r="G469" s="1" t="s">
        <v>992</v>
      </c>
      <c r="H469" s="1" t="s">
        <v>30</v>
      </c>
      <c r="I469" s="1" t="s">
        <v>995</v>
      </c>
      <c r="J469" s="1" t="s">
        <v>4743</v>
      </c>
      <c r="K469" s="2" t="s">
        <v>3781</v>
      </c>
      <c r="L469" s="2" t="s">
        <v>3770</v>
      </c>
      <c r="M469" s="2"/>
      <c r="N469" s="2"/>
      <c r="O469" s="2">
        <v>3246</v>
      </c>
      <c r="P469" s="2">
        <v>-13.8375</v>
      </c>
      <c r="Q469" s="2">
        <v>-74.315555555555505</v>
      </c>
      <c r="R469" s="2">
        <v>102</v>
      </c>
      <c r="S469" s="2" t="s">
        <v>28</v>
      </c>
      <c r="T469" s="2">
        <v>241.34</v>
      </c>
      <c r="U469" s="2">
        <v>9.9486202038617702</v>
      </c>
      <c r="V469" s="2">
        <v>1915.999705916</v>
      </c>
      <c r="W469" s="2">
        <v>200.64901279899999</v>
      </c>
      <c r="X469" s="2">
        <v>21.184774277999999</v>
      </c>
      <c r="Y469" s="2">
        <v>0.35967924455768602</v>
      </c>
      <c r="Z469" s="2">
        <v>51.580689</v>
      </c>
      <c r="AA469" s="2">
        <v>8</v>
      </c>
      <c r="AB469" s="2" t="s">
        <v>4698</v>
      </c>
      <c r="AC469" s="2" t="s">
        <v>7618</v>
      </c>
      <c r="AD469" s="2" t="e">
        <f>VLOOKUP(AB469,#REF!,2,FALSE)</f>
        <v>#REF!</v>
      </c>
      <c r="AE469" s="2" t="e">
        <f>VLOOKUP(AB469,#REF!,3,FALSE)</f>
        <v>#REF!</v>
      </c>
      <c r="AF469" s="2" t="e">
        <f>VLOOKUP(AB469,#REF!,4,FALSE)</f>
        <v>#REF!</v>
      </c>
      <c r="AG469" s="2" t="s">
        <v>7622</v>
      </c>
      <c r="AH469" s="2">
        <v>180</v>
      </c>
      <c r="AI469" s="2">
        <v>30</v>
      </c>
      <c r="AJ469" s="2">
        <v>1</v>
      </c>
      <c r="AK469" s="2">
        <v>1</v>
      </c>
      <c r="AL469" s="2">
        <v>1</v>
      </c>
      <c r="AM469" s="2">
        <v>0</v>
      </c>
    </row>
    <row r="470" spans="1:39" x14ac:dyDescent="0.25">
      <c r="A470" s="1" t="s">
        <v>4744</v>
      </c>
      <c r="B470" s="1" t="s">
        <v>996</v>
      </c>
      <c r="C470" s="1" t="s">
        <v>4740</v>
      </c>
      <c r="D470" s="1" t="s">
        <v>39</v>
      </c>
      <c r="E470" s="1" t="s">
        <v>949</v>
      </c>
      <c r="F470" s="1" t="s">
        <v>33</v>
      </c>
      <c r="G470" s="1" t="s">
        <v>992</v>
      </c>
      <c r="H470" s="1" t="s">
        <v>33</v>
      </c>
      <c r="I470" s="1" t="s">
        <v>997</v>
      </c>
      <c r="J470" s="1" t="s">
        <v>4745</v>
      </c>
      <c r="K470" s="2" t="s">
        <v>3773</v>
      </c>
      <c r="L470" s="2" t="s">
        <v>3770</v>
      </c>
      <c r="M470" s="2"/>
      <c r="N470" s="2"/>
      <c r="O470" s="2">
        <v>3463</v>
      </c>
      <c r="P470" s="2">
        <v>-13.942777777777801</v>
      </c>
      <c r="Q470" s="2">
        <v>-74.312777777777796</v>
      </c>
      <c r="R470" s="2">
        <v>142</v>
      </c>
      <c r="S470" s="2" t="s">
        <v>28</v>
      </c>
      <c r="T470" s="2">
        <v>673.03</v>
      </c>
      <c r="U470" s="2">
        <v>2.5348052835683399</v>
      </c>
      <c r="V470" s="2">
        <v>1392.0003116150001</v>
      </c>
      <c r="W470" s="2">
        <v>137.90524256200001</v>
      </c>
      <c r="X470" s="2">
        <v>13.864457965</v>
      </c>
      <c r="Y470" s="2">
        <v>0.36205381341334297</v>
      </c>
      <c r="Z470" s="2">
        <v>45.793638000000001</v>
      </c>
      <c r="AA470" s="2">
        <v>8</v>
      </c>
      <c r="AB470" s="2" t="s">
        <v>4698</v>
      </c>
      <c r="AC470" s="2" t="s">
        <v>7618</v>
      </c>
      <c r="AD470" s="2" t="e">
        <f>VLOOKUP(AB470,#REF!,2,FALSE)</f>
        <v>#REF!</v>
      </c>
      <c r="AE470" s="2" t="e">
        <f>VLOOKUP(AB470,#REF!,3,FALSE)</f>
        <v>#REF!</v>
      </c>
      <c r="AF470" s="2" t="e">
        <f>VLOOKUP(AB470,#REF!,4,FALSE)</f>
        <v>#REF!</v>
      </c>
      <c r="AG470" s="2" t="s">
        <v>7622</v>
      </c>
      <c r="AH470" s="2">
        <v>180</v>
      </c>
      <c r="AI470" s="2">
        <v>30</v>
      </c>
      <c r="AJ470" s="2">
        <v>0</v>
      </c>
      <c r="AK470" s="2">
        <v>0</v>
      </c>
      <c r="AL470" s="2">
        <v>0</v>
      </c>
      <c r="AM470" s="2">
        <v>0</v>
      </c>
    </row>
    <row r="471" spans="1:39" x14ac:dyDescent="0.25">
      <c r="A471" s="1" t="s">
        <v>4746</v>
      </c>
      <c r="B471" s="1" t="s">
        <v>998</v>
      </c>
      <c r="C471" s="1" t="s">
        <v>4740</v>
      </c>
      <c r="D471" s="1" t="s">
        <v>39</v>
      </c>
      <c r="E471" s="1" t="s">
        <v>949</v>
      </c>
      <c r="F471" s="1" t="s">
        <v>33</v>
      </c>
      <c r="G471" s="1" t="s">
        <v>992</v>
      </c>
      <c r="H471" s="1" t="s">
        <v>36</v>
      </c>
      <c r="I471" s="1" t="s">
        <v>999</v>
      </c>
      <c r="J471" s="1" t="s">
        <v>4747</v>
      </c>
      <c r="K471" s="2" t="s">
        <v>3781</v>
      </c>
      <c r="L471" s="2" t="s">
        <v>3770</v>
      </c>
      <c r="M471" s="2"/>
      <c r="N471" s="2"/>
      <c r="O471" s="2">
        <v>3512</v>
      </c>
      <c r="P471" s="2">
        <v>-13.8438888888889</v>
      </c>
      <c r="Q471" s="2">
        <v>-74.372222222222206</v>
      </c>
      <c r="R471" s="2">
        <v>141</v>
      </c>
      <c r="S471" s="2" t="s">
        <v>28</v>
      </c>
      <c r="T471" s="2">
        <v>658.26</v>
      </c>
      <c r="U471" s="2">
        <v>4.2597150062285403</v>
      </c>
      <c r="V471" s="2">
        <v>2181.000017759</v>
      </c>
      <c r="W471" s="2">
        <v>239.98035919599999</v>
      </c>
      <c r="X471" s="2">
        <v>34.727347373999997</v>
      </c>
      <c r="Y471" s="2">
        <v>0.31227748635117603</v>
      </c>
      <c r="Z471" s="2">
        <v>43.949016</v>
      </c>
      <c r="AA471" s="2">
        <v>8</v>
      </c>
      <c r="AB471" s="2" t="s">
        <v>4698</v>
      </c>
      <c r="AC471" s="2" t="s">
        <v>7618</v>
      </c>
      <c r="AD471" s="2" t="e">
        <f>VLOOKUP(AB471,#REF!,2,FALSE)</f>
        <v>#REF!</v>
      </c>
      <c r="AE471" s="2" t="e">
        <f>VLOOKUP(AB471,#REF!,3,FALSE)</f>
        <v>#REF!</v>
      </c>
      <c r="AF471" s="2" t="e">
        <f>VLOOKUP(AB471,#REF!,4,FALSE)</f>
        <v>#REF!</v>
      </c>
      <c r="AG471" s="2" t="s">
        <v>7622</v>
      </c>
      <c r="AH471" s="2">
        <v>180</v>
      </c>
      <c r="AI471" s="2">
        <v>35</v>
      </c>
      <c r="AJ471" s="2">
        <v>1</v>
      </c>
      <c r="AK471" s="2">
        <v>1</v>
      </c>
      <c r="AL471" s="2">
        <v>1</v>
      </c>
      <c r="AM471" s="2">
        <v>0</v>
      </c>
    </row>
    <row r="472" spans="1:39" x14ac:dyDescent="0.25">
      <c r="A472" s="1" t="s">
        <v>4748</v>
      </c>
      <c r="B472" s="1" t="s">
        <v>1000</v>
      </c>
      <c r="C472" s="1" t="s">
        <v>4749</v>
      </c>
      <c r="D472" s="1" t="s">
        <v>39</v>
      </c>
      <c r="E472" s="1" t="s">
        <v>949</v>
      </c>
      <c r="F472" s="1" t="s">
        <v>36</v>
      </c>
      <c r="G472" s="1" t="s">
        <v>1001</v>
      </c>
      <c r="H472" s="1" t="s">
        <v>25</v>
      </c>
      <c r="I472" s="1" t="s">
        <v>1001</v>
      </c>
      <c r="J472" s="1" t="s">
        <v>4750</v>
      </c>
      <c r="K472" s="2" t="s">
        <v>3769</v>
      </c>
      <c r="L472" s="2" t="s">
        <v>3770</v>
      </c>
      <c r="M472" s="2"/>
      <c r="N472" s="2"/>
      <c r="O472" s="2">
        <v>2685</v>
      </c>
      <c r="P472" s="2">
        <v>-12.939444444444399</v>
      </c>
      <c r="Q472" s="2">
        <v>-74.248055555555595</v>
      </c>
      <c r="R472" s="2">
        <v>53</v>
      </c>
      <c r="S472" s="2" t="s">
        <v>28</v>
      </c>
      <c r="T472" s="2">
        <v>193.48</v>
      </c>
      <c r="U472" s="2">
        <v>244.169940045483</v>
      </c>
      <c r="V472" s="2">
        <v>41614.990269939903</v>
      </c>
      <c r="W472" s="2">
        <v>7349.5189670639902</v>
      </c>
      <c r="X472" s="2">
        <v>1049.0742492270001</v>
      </c>
      <c r="Y472" s="2">
        <v>0.449340638207475</v>
      </c>
      <c r="Z472" s="2">
        <v>36.194279000000002</v>
      </c>
      <c r="AA472" s="2">
        <v>8</v>
      </c>
      <c r="AB472" s="2" t="s">
        <v>4698</v>
      </c>
      <c r="AC472" s="2" t="s">
        <v>7618</v>
      </c>
      <c r="AD472" s="2" t="e">
        <f>VLOOKUP(AB472,#REF!,2,FALSE)</f>
        <v>#REF!</v>
      </c>
      <c r="AE472" s="2" t="e">
        <f>VLOOKUP(AB472,#REF!,3,FALSE)</f>
        <v>#REF!</v>
      </c>
      <c r="AF472" s="2" t="e">
        <f>VLOOKUP(AB472,#REF!,4,FALSE)</f>
        <v>#REF!</v>
      </c>
      <c r="AG472" s="2" t="s">
        <v>7622</v>
      </c>
      <c r="AH472" s="2">
        <v>60</v>
      </c>
      <c r="AI472" s="2">
        <v>10</v>
      </c>
      <c r="AJ472" s="2">
        <v>24</v>
      </c>
      <c r="AK472" s="2">
        <v>23</v>
      </c>
      <c r="AL472" s="2">
        <v>20</v>
      </c>
      <c r="AM472" s="2">
        <v>3</v>
      </c>
    </row>
    <row r="473" spans="1:39" x14ac:dyDescent="0.25">
      <c r="A473" s="1" t="s">
        <v>4751</v>
      </c>
      <c r="B473" s="1" t="s">
        <v>1002</v>
      </c>
      <c r="C473" s="1" t="s">
        <v>4749</v>
      </c>
      <c r="D473" s="1" t="s">
        <v>39</v>
      </c>
      <c r="E473" s="1" t="s">
        <v>949</v>
      </c>
      <c r="F473" s="1" t="s">
        <v>36</v>
      </c>
      <c r="G473" s="1" t="s">
        <v>1001</v>
      </c>
      <c r="H473" s="1" t="s">
        <v>30</v>
      </c>
      <c r="I473" s="1" t="s">
        <v>1003</v>
      </c>
      <c r="J473" s="1" t="s">
        <v>4752</v>
      </c>
      <c r="K473" s="2" t="s">
        <v>3773</v>
      </c>
      <c r="L473" s="2" t="s">
        <v>3770</v>
      </c>
      <c r="M473" s="2"/>
      <c r="N473" s="2"/>
      <c r="O473" s="2">
        <v>2699</v>
      </c>
      <c r="P473" s="2">
        <v>-12.5938888888889</v>
      </c>
      <c r="Q473" s="2">
        <v>-74.330833333333302</v>
      </c>
      <c r="R473" s="2">
        <v>30</v>
      </c>
      <c r="S473" s="2" t="s">
        <v>28</v>
      </c>
      <c r="T473" s="2">
        <v>297.89</v>
      </c>
      <c r="U473" s="2">
        <v>7.9693846721944297</v>
      </c>
      <c r="V473" s="2">
        <v>1260.0001822690001</v>
      </c>
      <c r="W473" s="2">
        <v>184.685060978</v>
      </c>
      <c r="X473" s="2">
        <v>28.622393726999999</v>
      </c>
      <c r="Y473" s="2">
        <v>0.25659025899974303</v>
      </c>
      <c r="Z473" s="2">
        <v>53.055270999999998</v>
      </c>
      <c r="AA473" s="2">
        <v>8</v>
      </c>
      <c r="AB473" s="2" t="s">
        <v>4698</v>
      </c>
      <c r="AC473" s="2" t="s">
        <v>7618</v>
      </c>
      <c r="AD473" s="2" t="e">
        <f>VLOOKUP(AB473,#REF!,2,FALSE)</f>
        <v>#REF!</v>
      </c>
      <c r="AE473" s="2" t="e">
        <f>VLOOKUP(AB473,#REF!,3,FALSE)</f>
        <v>#REF!</v>
      </c>
      <c r="AF473" s="2" t="e">
        <f>VLOOKUP(AB473,#REF!,4,FALSE)</f>
        <v>#REF!</v>
      </c>
      <c r="AG473" s="2" t="s">
        <v>7622</v>
      </c>
      <c r="AH473" s="2">
        <v>180</v>
      </c>
      <c r="AI473" s="2">
        <v>30</v>
      </c>
      <c r="AJ473" s="2">
        <v>0</v>
      </c>
      <c r="AK473" s="2">
        <v>0</v>
      </c>
      <c r="AL473" s="2">
        <v>0</v>
      </c>
      <c r="AM473" s="2">
        <v>0</v>
      </c>
    </row>
    <row r="474" spans="1:39" x14ac:dyDescent="0.25">
      <c r="A474" s="1" t="s">
        <v>4753</v>
      </c>
      <c r="B474" s="1" t="s">
        <v>1004</v>
      </c>
      <c r="C474" s="1" t="s">
        <v>4749</v>
      </c>
      <c r="D474" s="1" t="s">
        <v>39</v>
      </c>
      <c r="E474" s="1" t="s">
        <v>949</v>
      </c>
      <c r="F474" s="1" t="s">
        <v>36</v>
      </c>
      <c r="G474" s="1" t="s">
        <v>1001</v>
      </c>
      <c r="H474" s="1" t="s">
        <v>33</v>
      </c>
      <c r="I474" s="1" t="s">
        <v>1005</v>
      </c>
      <c r="J474" s="1" t="s">
        <v>4754</v>
      </c>
      <c r="K474" s="2" t="s">
        <v>3778</v>
      </c>
      <c r="L474" s="2" t="s">
        <v>3770</v>
      </c>
      <c r="M474" s="2"/>
      <c r="N474" s="2"/>
      <c r="O474" s="2">
        <v>3300</v>
      </c>
      <c r="P474" s="2">
        <v>-13.0111111111111</v>
      </c>
      <c r="Q474" s="2">
        <v>-74.173055555555493</v>
      </c>
      <c r="R474" s="2">
        <v>36</v>
      </c>
      <c r="S474" s="2" t="s">
        <v>28</v>
      </c>
      <c r="T474" s="2">
        <v>95.27</v>
      </c>
      <c r="U474" s="2">
        <v>52.702844547076701</v>
      </c>
      <c r="V474" s="2">
        <v>4400.0000088359802</v>
      </c>
      <c r="W474" s="2">
        <v>708.21489347600004</v>
      </c>
      <c r="X474" s="2">
        <v>84.354842661000006</v>
      </c>
      <c r="Y474" s="2">
        <v>0.31821185846854799</v>
      </c>
      <c r="Z474" s="2">
        <v>49.542141999999998</v>
      </c>
      <c r="AA474" s="2">
        <v>8</v>
      </c>
      <c r="AB474" s="2" t="s">
        <v>4698</v>
      </c>
      <c r="AC474" s="2" t="s">
        <v>7618</v>
      </c>
      <c r="AD474" s="2" t="e">
        <f>VLOOKUP(AB474,#REF!,2,FALSE)</f>
        <v>#REF!</v>
      </c>
      <c r="AE474" s="2" t="e">
        <f>VLOOKUP(AB474,#REF!,3,FALSE)</f>
        <v>#REF!</v>
      </c>
      <c r="AF474" s="2" t="e">
        <f>VLOOKUP(AB474,#REF!,4,FALSE)</f>
        <v>#REF!</v>
      </c>
      <c r="AG474" s="2" t="s">
        <v>7622</v>
      </c>
      <c r="AH474" s="2">
        <v>60</v>
      </c>
      <c r="AI474" s="2">
        <v>10</v>
      </c>
      <c r="AJ474" s="2">
        <v>0</v>
      </c>
      <c r="AK474" s="2">
        <v>0</v>
      </c>
      <c r="AL474" s="2">
        <v>0</v>
      </c>
      <c r="AM474" s="2">
        <v>0</v>
      </c>
    </row>
    <row r="475" spans="1:39" x14ac:dyDescent="0.25">
      <c r="A475" s="1" t="s">
        <v>4755</v>
      </c>
      <c r="B475" s="1" t="s">
        <v>1006</v>
      </c>
      <c r="C475" s="1" t="s">
        <v>4749</v>
      </c>
      <c r="D475" s="1" t="s">
        <v>39</v>
      </c>
      <c r="E475" s="1" t="s">
        <v>949</v>
      </c>
      <c r="F475" s="1" t="s">
        <v>36</v>
      </c>
      <c r="G475" s="1" t="s">
        <v>1001</v>
      </c>
      <c r="H475" s="1" t="s">
        <v>36</v>
      </c>
      <c r="I475" s="1" t="s">
        <v>1007</v>
      </c>
      <c r="J475" s="1" t="s">
        <v>4756</v>
      </c>
      <c r="K475" s="2" t="s">
        <v>3778</v>
      </c>
      <c r="L475" s="2" t="s">
        <v>3770</v>
      </c>
      <c r="M475" s="2"/>
      <c r="N475" s="2"/>
      <c r="O475" s="2">
        <v>3063</v>
      </c>
      <c r="P475" s="2">
        <v>-12.9925</v>
      </c>
      <c r="Q475" s="2">
        <v>-74.208888888888893</v>
      </c>
      <c r="R475" s="2">
        <v>32</v>
      </c>
      <c r="S475" s="2" t="s">
        <v>28</v>
      </c>
      <c r="T475" s="2">
        <v>61.44</v>
      </c>
      <c r="U475" s="2">
        <v>63.9973958333333</v>
      </c>
      <c r="V475" s="2">
        <v>2838.0002643190001</v>
      </c>
      <c r="W475" s="2">
        <v>461.09556746599998</v>
      </c>
      <c r="X475" s="2">
        <v>55.791243672999997</v>
      </c>
      <c r="Y475" s="2">
        <v>0.360495718120657</v>
      </c>
      <c r="Z475" s="2">
        <v>52.217517000000001</v>
      </c>
      <c r="AA475" s="2">
        <v>8</v>
      </c>
      <c r="AB475" s="2" t="s">
        <v>4698</v>
      </c>
      <c r="AC475" s="2" t="s">
        <v>7618</v>
      </c>
      <c r="AD475" s="2" t="e">
        <f>VLOOKUP(AB475,#REF!,2,FALSE)</f>
        <v>#REF!</v>
      </c>
      <c r="AE475" s="2" t="e">
        <f>VLOOKUP(AB475,#REF!,3,FALSE)</f>
        <v>#REF!</v>
      </c>
      <c r="AF475" s="2" t="e">
        <f>VLOOKUP(AB475,#REF!,4,FALSE)</f>
        <v>#REF!</v>
      </c>
      <c r="AG475" s="2" t="s">
        <v>7622</v>
      </c>
      <c r="AH475" s="2">
        <v>60</v>
      </c>
      <c r="AI475" s="2">
        <v>10</v>
      </c>
      <c r="AJ475" s="2">
        <v>0</v>
      </c>
      <c r="AK475" s="2">
        <v>0</v>
      </c>
      <c r="AL475" s="2">
        <v>0</v>
      </c>
      <c r="AM475" s="2">
        <v>0</v>
      </c>
    </row>
    <row r="476" spans="1:39" x14ac:dyDescent="0.25">
      <c r="A476" s="1" t="s">
        <v>4757</v>
      </c>
      <c r="B476" s="1" t="s">
        <v>1008</v>
      </c>
      <c r="C476" s="1" t="s">
        <v>4749</v>
      </c>
      <c r="D476" s="1" t="s">
        <v>39</v>
      </c>
      <c r="E476" s="1" t="s">
        <v>949</v>
      </c>
      <c r="F476" s="1" t="s">
        <v>36</v>
      </c>
      <c r="G476" s="1" t="s">
        <v>1001</v>
      </c>
      <c r="H476" s="1" t="s">
        <v>39</v>
      </c>
      <c r="I476" s="1" t="s">
        <v>1009</v>
      </c>
      <c r="J476" s="1" t="s">
        <v>4758</v>
      </c>
      <c r="K476" s="2" t="s">
        <v>3778</v>
      </c>
      <c r="L476" s="2" t="s">
        <v>3770</v>
      </c>
      <c r="M476" s="2"/>
      <c r="N476" s="2"/>
      <c r="O476" s="2">
        <v>2598</v>
      </c>
      <c r="P476" s="2">
        <v>-12.8997222222222</v>
      </c>
      <c r="Q476" s="2">
        <v>-74.273611111111094</v>
      </c>
      <c r="R476" s="2">
        <v>58</v>
      </c>
      <c r="S476" s="2" t="s">
        <v>28</v>
      </c>
      <c r="T476" s="2">
        <v>130.04</v>
      </c>
      <c r="U476" s="2">
        <v>59.443248231313397</v>
      </c>
      <c r="V476" s="2">
        <v>5989.9999279870099</v>
      </c>
      <c r="W476" s="2">
        <v>970.32965086899605</v>
      </c>
      <c r="X476" s="2">
        <v>140.48411464399999</v>
      </c>
      <c r="Y476" s="2">
        <v>0.353696206691125</v>
      </c>
      <c r="Z476" s="2">
        <v>43.564532999999997</v>
      </c>
      <c r="AA476" s="2">
        <v>8</v>
      </c>
      <c r="AB476" s="2" t="s">
        <v>4698</v>
      </c>
      <c r="AC476" s="2" t="s">
        <v>7618</v>
      </c>
      <c r="AD476" s="2" t="e">
        <f>VLOOKUP(AB476,#REF!,2,FALSE)</f>
        <v>#REF!</v>
      </c>
      <c r="AE476" s="2" t="e">
        <f>VLOOKUP(AB476,#REF!,3,FALSE)</f>
        <v>#REF!</v>
      </c>
      <c r="AF476" s="2" t="e">
        <f>VLOOKUP(AB476,#REF!,4,FALSE)</f>
        <v>#REF!</v>
      </c>
      <c r="AG476" s="2" t="s">
        <v>7622</v>
      </c>
      <c r="AH476" s="2">
        <v>90</v>
      </c>
      <c r="AI476" s="2">
        <v>15</v>
      </c>
      <c r="AJ476" s="2">
        <v>2</v>
      </c>
      <c r="AK476" s="2">
        <v>0</v>
      </c>
      <c r="AL476" s="2">
        <v>0</v>
      </c>
      <c r="AM476" s="2">
        <v>0</v>
      </c>
    </row>
    <row r="477" spans="1:39" x14ac:dyDescent="0.25">
      <c r="A477" s="1" t="s">
        <v>4759</v>
      </c>
      <c r="B477" s="1" t="s">
        <v>1010</v>
      </c>
      <c r="C477" s="1" t="s">
        <v>4749</v>
      </c>
      <c r="D477" s="1" t="s">
        <v>39</v>
      </c>
      <c r="E477" s="1" t="s">
        <v>949</v>
      </c>
      <c r="F477" s="1" t="s">
        <v>36</v>
      </c>
      <c r="G477" s="1" t="s">
        <v>1001</v>
      </c>
      <c r="H477" s="1" t="s">
        <v>42</v>
      </c>
      <c r="I477" s="1" t="s">
        <v>1011</v>
      </c>
      <c r="J477" s="1" t="s">
        <v>4760</v>
      </c>
      <c r="K477" s="2" t="s">
        <v>3773</v>
      </c>
      <c r="L477" s="2" t="s">
        <v>3770</v>
      </c>
      <c r="M477" s="2"/>
      <c r="N477" s="2"/>
      <c r="O477" s="2">
        <v>3265</v>
      </c>
      <c r="P477" s="2">
        <v>-12.766388888888899</v>
      </c>
      <c r="Q477" s="2">
        <v>-74.253055555555505</v>
      </c>
      <c r="R477" s="2">
        <v>55</v>
      </c>
      <c r="S477" s="2" t="s">
        <v>28</v>
      </c>
      <c r="T477" s="2">
        <v>336.17</v>
      </c>
      <c r="U477" s="2">
        <v>17.208555195288099</v>
      </c>
      <c r="V477" s="2">
        <v>4074.9996188670002</v>
      </c>
      <c r="W477" s="2">
        <v>645.46861159399998</v>
      </c>
      <c r="X477" s="2">
        <v>55.109136460999999</v>
      </c>
      <c r="Y477" s="2">
        <v>0.24642720732271101</v>
      </c>
      <c r="Z477" s="2">
        <v>59.937555000000003</v>
      </c>
      <c r="AA477" s="2">
        <v>8</v>
      </c>
      <c r="AB477" s="2" t="s">
        <v>4698</v>
      </c>
      <c r="AC477" s="2" t="s">
        <v>7618</v>
      </c>
      <c r="AD477" s="2" t="e">
        <f>VLOOKUP(AB477,#REF!,2,FALSE)</f>
        <v>#REF!</v>
      </c>
      <c r="AE477" s="2" t="e">
        <f>VLOOKUP(AB477,#REF!,3,FALSE)</f>
        <v>#REF!</v>
      </c>
      <c r="AF477" s="2" t="e">
        <f>VLOOKUP(AB477,#REF!,4,FALSE)</f>
        <v>#REF!</v>
      </c>
      <c r="AG477" s="2" t="s">
        <v>7622</v>
      </c>
      <c r="AH477" s="2">
        <v>180</v>
      </c>
      <c r="AI477" s="2">
        <v>30</v>
      </c>
      <c r="AJ477" s="2">
        <v>1</v>
      </c>
      <c r="AK477" s="2">
        <v>1</v>
      </c>
      <c r="AL477" s="2">
        <v>1</v>
      </c>
      <c r="AM477" s="2">
        <v>0</v>
      </c>
    </row>
    <row r="478" spans="1:39" x14ac:dyDescent="0.25">
      <c r="A478" s="1" t="s">
        <v>4761</v>
      </c>
      <c r="B478" s="1" t="s">
        <v>1012</v>
      </c>
      <c r="C478" s="1" t="s">
        <v>4749</v>
      </c>
      <c r="D478" s="1" t="s">
        <v>39</v>
      </c>
      <c r="E478" s="1" t="s">
        <v>949</v>
      </c>
      <c r="F478" s="1" t="s">
        <v>36</v>
      </c>
      <c r="G478" s="1" t="s">
        <v>1001</v>
      </c>
      <c r="H478" s="1" t="s">
        <v>45</v>
      </c>
      <c r="I478" s="1" t="s">
        <v>1013</v>
      </c>
      <c r="J478" s="1" t="s">
        <v>4762</v>
      </c>
      <c r="K478" s="2" t="s">
        <v>3826</v>
      </c>
      <c r="L478" s="2" t="s">
        <v>3770</v>
      </c>
      <c r="M478" s="2"/>
      <c r="N478" s="2"/>
      <c r="O478" s="2">
        <v>561</v>
      </c>
      <c r="P478" s="2">
        <v>-12.511944444444399</v>
      </c>
      <c r="Q478" s="2">
        <v>-73.858888888888899</v>
      </c>
      <c r="R478" s="2">
        <v>90</v>
      </c>
      <c r="S478" s="2" t="s">
        <v>28</v>
      </c>
      <c r="T478" s="2">
        <v>1053.52</v>
      </c>
      <c r="U478" s="2">
        <v>10.596856253322199</v>
      </c>
      <c r="V478" s="2">
        <v>11915.004162853</v>
      </c>
      <c r="W478" s="2">
        <v>1953.0331259290199</v>
      </c>
      <c r="X478" s="2">
        <v>167.95256792399999</v>
      </c>
      <c r="Y478" s="2">
        <v>0.386658125978319</v>
      </c>
      <c r="Z478" s="2">
        <v>45.787748999999998</v>
      </c>
      <c r="AA478" s="2">
        <v>14</v>
      </c>
      <c r="AB478" s="2" t="s">
        <v>4763</v>
      </c>
      <c r="AC478" s="2" t="s">
        <v>7618</v>
      </c>
      <c r="AD478" s="2" t="e">
        <f>VLOOKUP(AB478,#REF!,2,FALSE)</f>
        <v>#REF!</v>
      </c>
      <c r="AE478" s="2" t="e">
        <f>VLOOKUP(AB478,#REF!,3,FALSE)</f>
        <v>#REF!</v>
      </c>
      <c r="AF478" s="2" t="e">
        <f>VLOOKUP(AB478,#REF!,4,FALSE)</f>
        <v>#REF!</v>
      </c>
      <c r="AG478" s="2" t="s">
        <v>7622</v>
      </c>
      <c r="AH478" s="2">
        <v>30</v>
      </c>
      <c r="AI478" s="2">
        <v>10</v>
      </c>
      <c r="AJ478" s="2">
        <v>3</v>
      </c>
      <c r="AK478" s="2">
        <v>3</v>
      </c>
      <c r="AL478" s="2">
        <v>3</v>
      </c>
      <c r="AM478" s="2">
        <v>0</v>
      </c>
    </row>
    <row r="479" spans="1:39" x14ac:dyDescent="0.25">
      <c r="A479" s="1" t="s">
        <v>4764</v>
      </c>
      <c r="B479" s="1" t="s">
        <v>1014</v>
      </c>
      <c r="C479" s="1" t="s">
        <v>4749</v>
      </c>
      <c r="D479" s="1" t="s">
        <v>39</v>
      </c>
      <c r="E479" s="1" t="s">
        <v>949</v>
      </c>
      <c r="F479" s="1" t="s">
        <v>36</v>
      </c>
      <c r="G479" s="1" t="s">
        <v>1001</v>
      </c>
      <c r="H479" s="1" t="s">
        <v>48</v>
      </c>
      <c r="I479" s="1" t="s">
        <v>1015</v>
      </c>
      <c r="J479" s="1" t="s">
        <v>4765</v>
      </c>
      <c r="K479" s="2" t="s">
        <v>3826</v>
      </c>
      <c r="L479" s="2" t="s">
        <v>3770</v>
      </c>
      <c r="M479" s="2"/>
      <c r="N479" s="2"/>
      <c r="O479" s="2">
        <v>540</v>
      </c>
      <c r="P479" s="2">
        <v>-12.41</v>
      </c>
      <c r="Q479" s="2">
        <v>-73.906388888888898</v>
      </c>
      <c r="R479" s="2">
        <v>33</v>
      </c>
      <c r="S479" s="2" t="s">
        <v>28</v>
      </c>
      <c r="T479" s="2">
        <v>469.02</v>
      </c>
      <c r="U479" s="2">
        <v>21.883928190695499</v>
      </c>
      <c r="V479" s="2">
        <v>11058.001272790199</v>
      </c>
      <c r="W479" s="2">
        <v>2024.8413959460199</v>
      </c>
      <c r="X479" s="2">
        <v>120.203078875</v>
      </c>
      <c r="Y479" s="2">
        <v>0.41187367489574001</v>
      </c>
      <c r="Z479" s="2">
        <v>32.096350999999999</v>
      </c>
      <c r="AA479" s="2">
        <v>14</v>
      </c>
      <c r="AB479" s="2" t="s">
        <v>4763</v>
      </c>
      <c r="AC479" s="2" t="s">
        <v>7618</v>
      </c>
      <c r="AD479" s="2" t="e">
        <f>VLOOKUP(AB479,#REF!,2,FALSE)</f>
        <v>#REF!</v>
      </c>
      <c r="AE479" s="2" t="e">
        <f>VLOOKUP(AB479,#REF!,3,FALSE)</f>
        <v>#REF!</v>
      </c>
      <c r="AF479" s="2" t="e">
        <f>VLOOKUP(AB479,#REF!,4,FALSE)</f>
        <v>#REF!</v>
      </c>
      <c r="AG479" s="2" t="s">
        <v>7622</v>
      </c>
      <c r="AH479" s="2">
        <v>30</v>
      </c>
      <c r="AI479" s="2">
        <v>10</v>
      </c>
      <c r="AJ479" s="2">
        <v>0</v>
      </c>
      <c r="AK479" s="2">
        <v>0</v>
      </c>
      <c r="AL479" s="2">
        <v>0</v>
      </c>
      <c r="AM479" s="2">
        <v>0</v>
      </c>
    </row>
    <row r="480" spans="1:39" x14ac:dyDescent="0.25">
      <c r="A480" s="1" t="s">
        <v>4766</v>
      </c>
      <c r="B480" s="1" t="s">
        <v>1016</v>
      </c>
      <c r="C480" s="1" t="s">
        <v>4749</v>
      </c>
      <c r="D480" s="1" t="s">
        <v>39</v>
      </c>
      <c r="E480" s="1" t="s">
        <v>949</v>
      </c>
      <c r="F480" s="1" t="s">
        <v>36</v>
      </c>
      <c r="G480" s="1" t="s">
        <v>1001</v>
      </c>
      <c r="H480" s="1" t="s">
        <v>51</v>
      </c>
      <c r="I480" s="1" t="s">
        <v>1017</v>
      </c>
      <c r="J480" s="1" t="s">
        <v>4767</v>
      </c>
      <c r="K480" s="2" t="s">
        <v>3773</v>
      </c>
      <c r="L480" s="2" t="s">
        <v>3770</v>
      </c>
      <c r="M480" s="2"/>
      <c r="N480" s="2"/>
      <c r="O480" s="2">
        <v>528</v>
      </c>
      <c r="P480" s="2">
        <v>-12.282222222222201</v>
      </c>
      <c r="Q480" s="2">
        <v>-74.023055555555601</v>
      </c>
      <c r="R480" s="2">
        <v>16</v>
      </c>
      <c r="S480" s="2" t="s">
        <v>28</v>
      </c>
      <c r="T480" s="2">
        <v>244.69</v>
      </c>
      <c r="U480" s="2">
        <v>10.883158281907701</v>
      </c>
      <c r="V480" s="2">
        <v>3938.0002520889898</v>
      </c>
      <c r="W480" s="2">
        <v>678.15149715000098</v>
      </c>
      <c r="X480" s="2">
        <v>25.992699984000001</v>
      </c>
      <c r="Y480" s="2">
        <v>0.371225410334866</v>
      </c>
      <c r="Z480" s="2">
        <v>43.483244999999997</v>
      </c>
      <c r="AA480" s="2">
        <v>14</v>
      </c>
      <c r="AB480" s="2" t="s">
        <v>4763</v>
      </c>
      <c r="AC480" s="2" t="s">
        <v>7618</v>
      </c>
      <c r="AD480" s="2" t="e">
        <f>VLOOKUP(AB480,#REF!,2,FALSE)</f>
        <v>#REF!</v>
      </c>
      <c r="AE480" s="2" t="e">
        <f>VLOOKUP(AB480,#REF!,3,FALSE)</f>
        <v>#REF!</v>
      </c>
      <c r="AF480" s="2" t="e">
        <f>VLOOKUP(AB480,#REF!,4,FALSE)</f>
        <v>#REF!</v>
      </c>
      <c r="AG480" s="2" t="s">
        <v>7622</v>
      </c>
      <c r="AH480" s="2">
        <v>60</v>
      </c>
      <c r="AI480" s="2">
        <v>20</v>
      </c>
      <c r="AJ480" s="2">
        <v>0</v>
      </c>
      <c r="AK480" s="2">
        <v>0</v>
      </c>
      <c r="AL480" s="2">
        <v>0</v>
      </c>
      <c r="AM480" s="2">
        <v>0</v>
      </c>
    </row>
    <row r="481" spans="1:39" x14ac:dyDescent="0.25">
      <c r="A481" s="1" t="s">
        <v>4768</v>
      </c>
      <c r="B481" s="1" t="s">
        <v>1018</v>
      </c>
      <c r="C481" s="1" t="s">
        <v>4749</v>
      </c>
      <c r="D481" s="1" t="s">
        <v>39</v>
      </c>
      <c r="E481" s="1" t="s">
        <v>949</v>
      </c>
      <c r="F481" s="1" t="s">
        <v>36</v>
      </c>
      <c r="G481" s="1" t="s">
        <v>1001</v>
      </c>
      <c r="H481" s="1" t="s">
        <v>54</v>
      </c>
      <c r="I481" s="1" t="s">
        <v>1019</v>
      </c>
      <c r="J481" s="1" t="s">
        <v>4769</v>
      </c>
      <c r="K481" s="2" t="s">
        <v>3781</v>
      </c>
      <c r="L481" s="2" t="s">
        <v>3770</v>
      </c>
      <c r="M481" s="2"/>
      <c r="N481" s="2"/>
      <c r="O481" s="2">
        <v>3898</v>
      </c>
      <c r="P481" s="2">
        <v>-12.7613888888889</v>
      </c>
      <c r="Q481" s="2">
        <v>-74.145555555555504</v>
      </c>
      <c r="R481" s="2">
        <v>48</v>
      </c>
      <c r="S481" s="2" t="s">
        <v>28</v>
      </c>
      <c r="T481" s="2">
        <v>300.27999999999997</v>
      </c>
      <c r="U481" s="2">
        <v>12.854668975622801</v>
      </c>
      <c r="V481" s="2">
        <v>3861.0005103479998</v>
      </c>
      <c r="W481" s="2">
        <v>623.65485192899996</v>
      </c>
      <c r="X481" s="2">
        <v>47.602544072000001</v>
      </c>
      <c r="Y481" s="2">
        <v>0.141929870287826</v>
      </c>
      <c r="Z481" s="2">
        <v>81.261671000000007</v>
      </c>
      <c r="AA481" s="2">
        <v>8</v>
      </c>
      <c r="AB481" s="2" t="s">
        <v>4698</v>
      </c>
      <c r="AC481" s="2" t="s">
        <v>7618</v>
      </c>
      <c r="AD481" s="2" t="e">
        <f>VLOOKUP(AB481,#REF!,2,FALSE)</f>
        <v>#REF!</v>
      </c>
      <c r="AE481" s="2" t="e">
        <f>VLOOKUP(AB481,#REF!,3,FALSE)</f>
        <v>#REF!</v>
      </c>
      <c r="AF481" s="2" t="e">
        <f>VLOOKUP(AB481,#REF!,4,FALSE)</f>
        <v>#REF!</v>
      </c>
      <c r="AG481" s="2" t="s">
        <v>7622</v>
      </c>
      <c r="AH481" s="2">
        <v>180</v>
      </c>
      <c r="AI481" s="2">
        <v>40</v>
      </c>
      <c r="AJ481" s="2">
        <v>0</v>
      </c>
      <c r="AK481" s="2">
        <v>0</v>
      </c>
      <c r="AL481" s="2">
        <v>0</v>
      </c>
      <c r="AM481" s="2">
        <v>0</v>
      </c>
    </row>
    <row r="482" spans="1:39" x14ac:dyDescent="0.25">
      <c r="A482" s="1" t="s">
        <v>4770</v>
      </c>
      <c r="B482" s="1" t="s">
        <v>1020</v>
      </c>
      <c r="C482" s="1" t="s">
        <v>4749</v>
      </c>
      <c r="D482" s="1" t="s">
        <v>39</v>
      </c>
      <c r="E482" s="1" t="s">
        <v>949</v>
      </c>
      <c r="F482" s="1" t="s">
        <v>36</v>
      </c>
      <c r="G482" s="1" t="s">
        <v>1001</v>
      </c>
      <c r="H482" s="1" t="s">
        <v>57</v>
      </c>
      <c r="I482" s="1" t="s">
        <v>1021</v>
      </c>
      <c r="J482" s="1" t="s">
        <v>4771</v>
      </c>
      <c r="K482" s="2" t="s">
        <v>3773</v>
      </c>
      <c r="L482" s="2" t="s">
        <v>3770</v>
      </c>
      <c r="M482" s="2"/>
      <c r="N482" s="2"/>
      <c r="O482" s="2">
        <v>3493</v>
      </c>
      <c r="P482" s="2">
        <v>-12.4205555555556</v>
      </c>
      <c r="Q482" s="2">
        <v>-74.489166666666705</v>
      </c>
      <c r="R482" s="2">
        <v>45</v>
      </c>
      <c r="S482" s="2" t="s">
        <v>28</v>
      </c>
      <c r="T482" s="2">
        <v>562.05999999999995</v>
      </c>
      <c r="U482" s="2">
        <v>5.4584919759456296</v>
      </c>
      <c r="V482" s="2">
        <v>2692.0002256970001</v>
      </c>
      <c r="W482" s="2">
        <v>409.941066385</v>
      </c>
      <c r="X482" s="2">
        <v>62.729001881000002</v>
      </c>
      <c r="Y482" s="2">
        <v>0.19821385092827301</v>
      </c>
      <c r="Z482" s="2">
        <v>78.161250999999993</v>
      </c>
      <c r="AA482" s="2">
        <v>8</v>
      </c>
      <c r="AB482" s="2" t="s">
        <v>4698</v>
      </c>
      <c r="AC482" s="2" t="s">
        <v>7618</v>
      </c>
      <c r="AD482" s="2" t="e">
        <f>VLOOKUP(AB482,#REF!,2,FALSE)</f>
        <v>#REF!</v>
      </c>
      <c r="AE482" s="2" t="e">
        <f>VLOOKUP(AB482,#REF!,3,FALSE)</f>
        <v>#REF!</v>
      </c>
      <c r="AF482" s="2" t="e">
        <f>VLOOKUP(AB482,#REF!,4,FALSE)</f>
        <v>#REF!</v>
      </c>
      <c r="AG482" s="2" t="s">
        <v>7622</v>
      </c>
      <c r="AH482" s="2">
        <v>360</v>
      </c>
      <c r="AI482" s="2">
        <v>60</v>
      </c>
      <c r="AJ482" s="2">
        <v>0</v>
      </c>
      <c r="AK482" s="2">
        <v>0</v>
      </c>
      <c r="AL482" s="2">
        <v>0</v>
      </c>
      <c r="AM482" s="2">
        <v>0</v>
      </c>
    </row>
    <row r="483" spans="1:39" x14ac:dyDescent="0.25">
      <c r="A483" s="1" t="s">
        <v>4772</v>
      </c>
      <c r="B483" s="1" t="s">
        <v>1022</v>
      </c>
      <c r="C483" s="1" t="s">
        <v>4749</v>
      </c>
      <c r="D483" s="1" t="s">
        <v>39</v>
      </c>
      <c r="E483" s="1" t="s">
        <v>949</v>
      </c>
      <c r="F483" s="1" t="s">
        <v>36</v>
      </c>
      <c r="G483" s="1" t="s">
        <v>1001</v>
      </c>
      <c r="H483" s="1" t="s">
        <v>60</v>
      </c>
      <c r="I483" s="1" t="s">
        <v>1023</v>
      </c>
      <c r="J483" s="1" t="s">
        <v>4773</v>
      </c>
      <c r="K483" s="2" t="s">
        <v>3773</v>
      </c>
      <c r="L483" s="2" t="s">
        <v>3770</v>
      </c>
      <c r="M483" s="2"/>
      <c r="N483" s="2"/>
      <c r="O483" s="2">
        <v>3400</v>
      </c>
      <c r="P483" s="2">
        <v>-12.7841666666667</v>
      </c>
      <c r="Q483" s="2">
        <v>-74.205833333333302</v>
      </c>
      <c r="R483" s="2">
        <v>24</v>
      </c>
      <c r="S483" s="2" t="s">
        <v>28</v>
      </c>
      <c r="T483" s="2">
        <v>124.46</v>
      </c>
      <c r="U483" s="2">
        <v>17.740639562911799</v>
      </c>
      <c r="V483" s="2">
        <v>2261.999648558</v>
      </c>
      <c r="W483" s="2">
        <v>364.55586862400003</v>
      </c>
      <c r="X483" s="2">
        <v>27.108139036000001</v>
      </c>
      <c r="Y483" s="2">
        <v>0.120244062047101</v>
      </c>
      <c r="Z483" s="2">
        <v>72.722171000000003</v>
      </c>
      <c r="AA483" s="2">
        <v>8</v>
      </c>
      <c r="AB483" s="2" t="s">
        <v>4698</v>
      </c>
      <c r="AC483" s="2" t="s">
        <v>7618</v>
      </c>
      <c r="AD483" s="2" t="e">
        <f>VLOOKUP(AB483,#REF!,2,FALSE)</f>
        <v>#REF!</v>
      </c>
      <c r="AE483" s="2" t="e">
        <f>VLOOKUP(AB483,#REF!,3,FALSE)</f>
        <v>#REF!</v>
      </c>
      <c r="AF483" s="2" t="e">
        <f>VLOOKUP(AB483,#REF!,4,FALSE)</f>
        <v>#REF!</v>
      </c>
      <c r="AG483" s="2" t="s">
        <v>7622</v>
      </c>
      <c r="AH483" s="2">
        <v>240</v>
      </c>
      <c r="AI483" s="2">
        <v>40</v>
      </c>
      <c r="AJ483" s="2">
        <v>0</v>
      </c>
      <c r="AK483" s="2">
        <v>0</v>
      </c>
      <c r="AL483" s="2">
        <v>0</v>
      </c>
      <c r="AM483" s="2">
        <v>0</v>
      </c>
    </row>
    <row r="484" spans="1:39" x14ac:dyDescent="0.25">
      <c r="A484" s="1" t="s">
        <v>4774</v>
      </c>
      <c r="B484" s="1" t="s">
        <v>1024</v>
      </c>
      <c r="C484" s="1" t="s">
        <v>4749</v>
      </c>
      <c r="D484" s="1" t="s">
        <v>39</v>
      </c>
      <c r="E484" s="1" t="s">
        <v>949</v>
      </c>
      <c r="F484" s="1" t="s">
        <v>36</v>
      </c>
      <c r="G484" s="1" t="s">
        <v>1001</v>
      </c>
      <c r="H484" s="1" t="s">
        <v>63</v>
      </c>
      <c r="I484" s="1" t="s">
        <v>1025</v>
      </c>
      <c r="J484" s="1" t="s">
        <v>7605</v>
      </c>
      <c r="K484" s="2" t="s">
        <v>1228</v>
      </c>
      <c r="L484" s="2" t="s">
        <v>1228</v>
      </c>
      <c r="M484" s="2"/>
      <c r="N484" s="2"/>
      <c r="O484" s="2">
        <v>3844</v>
      </c>
      <c r="P484" s="2">
        <v>-12.626666999999999</v>
      </c>
      <c r="Q484" s="2">
        <v>-74.194444000000004</v>
      </c>
      <c r="R484" s="2">
        <v>0</v>
      </c>
      <c r="S484" s="2" t="s">
        <v>694</v>
      </c>
      <c r="T484" s="2">
        <v>93.93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8</v>
      </c>
      <c r="AB484" s="2" t="s">
        <v>4698</v>
      </c>
      <c r="AC484" s="2" t="s">
        <v>7618</v>
      </c>
      <c r="AD484" s="2" t="e">
        <f>VLOOKUP(AB484,#REF!,2,FALSE)</f>
        <v>#REF!</v>
      </c>
      <c r="AE484" s="2" t="e">
        <f>VLOOKUP(AB484,#REF!,3,FALSE)</f>
        <v>#REF!</v>
      </c>
      <c r="AF484" s="2" t="e">
        <f>VLOOKUP(AB484,#REF!,4,FALSE)</f>
        <v>#REF!</v>
      </c>
      <c r="AG484" s="2" t="s">
        <v>7622</v>
      </c>
      <c r="AH484" s="2">
        <v>240</v>
      </c>
      <c r="AI484" s="2">
        <v>40</v>
      </c>
      <c r="AJ484" s="2">
        <v>0</v>
      </c>
      <c r="AK484" s="2">
        <v>0</v>
      </c>
      <c r="AL484" s="2">
        <v>0</v>
      </c>
      <c r="AM484" s="2">
        <v>0</v>
      </c>
    </row>
    <row r="485" spans="1:39" x14ac:dyDescent="0.25">
      <c r="A485" s="1" t="s">
        <v>4775</v>
      </c>
      <c r="B485" s="1" t="s">
        <v>1026</v>
      </c>
      <c r="C485" s="1" t="s">
        <v>4776</v>
      </c>
      <c r="D485" s="1" t="s">
        <v>39</v>
      </c>
      <c r="E485" s="1" t="s">
        <v>949</v>
      </c>
      <c r="F485" s="1" t="s">
        <v>39</v>
      </c>
      <c r="G485" s="1" t="s">
        <v>1027</v>
      </c>
      <c r="H485" s="1" t="s">
        <v>25</v>
      </c>
      <c r="I485" s="1" t="s">
        <v>1028</v>
      </c>
      <c r="J485" s="1" t="s">
        <v>4777</v>
      </c>
      <c r="K485" s="2" t="s">
        <v>3826</v>
      </c>
      <c r="L485" s="2" t="s">
        <v>3770</v>
      </c>
      <c r="M485" s="2"/>
      <c r="N485" s="2"/>
      <c r="O485" s="2">
        <v>2696</v>
      </c>
      <c r="P485" s="2">
        <v>-13.012777777777799</v>
      </c>
      <c r="Q485" s="2">
        <v>-73.981111111111105</v>
      </c>
      <c r="R485" s="2">
        <v>77</v>
      </c>
      <c r="S485" s="2" t="s">
        <v>28</v>
      </c>
      <c r="T485" s="2">
        <v>457.88</v>
      </c>
      <c r="U485" s="2">
        <v>31.1129553594828</v>
      </c>
      <c r="V485" s="2">
        <v>11167.998819736</v>
      </c>
      <c r="W485" s="2">
        <v>1816.5512701089999</v>
      </c>
      <c r="X485" s="2">
        <v>283.94789750000001</v>
      </c>
      <c r="Y485" s="2">
        <v>0.33204481744619802</v>
      </c>
      <c r="Z485" s="2">
        <v>48.595298</v>
      </c>
      <c r="AA485" s="2">
        <v>8</v>
      </c>
      <c r="AB485" s="2" t="s">
        <v>4698</v>
      </c>
      <c r="AC485" s="2" t="s">
        <v>7618</v>
      </c>
      <c r="AD485" s="2" t="e">
        <f>VLOOKUP(AB485,#REF!,2,FALSE)</f>
        <v>#REF!</v>
      </c>
      <c r="AE485" s="2" t="e">
        <f>VLOOKUP(AB485,#REF!,3,FALSE)</f>
        <v>#REF!</v>
      </c>
      <c r="AF485" s="2" t="e">
        <f>VLOOKUP(AB485,#REF!,4,FALSE)</f>
        <v>#REF!</v>
      </c>
      <c r="AG485" s="2" t="s">
        <v>7622</v>
      </c>
      <c r="AH485" s="2">
        <v>180</v>
      </c>
      <c r="AI485" s="2">
        <v>20</v>
      </c>
      <c r="AJ485" s="2">
        <v>3</v>
      </c>
      <c r="AK485" s="2">
        <v>3</v>
      </c>
      <c r="AL485" s="2">
        <v>1</v>
      </c>
      <c r="AM485" s="2">
        <v>2</v>
      </c>
    </row>
    <row r="486" spans="1:39" x14ac:dyDescent="0.25">
      <c r="A486" s="1" t="s">
        <v>4778</v>
      </c>
      <c r="B486" s="1" t="s">
        <v>1029</v>
      </c>
      <c r="C486" s="1" t="s">
        <v>4776</v>
      </c>
      <c r="D486" s="1" t="s">
        <v>39</v>
      </c>
      <c r="E486" s="1" t="s">
        <v>949</v>
      </c>
      <c r="F486" s="1" t="s">
        <v>39</v>
      </c>
      <c r="G486" s="1" t="s">
        <v>1027</v>
      </c>
      <c r="H486" s="1" t="s">
        <v>30</v>
      </c>
      <c r="I486" s="1" t="s">
        <v>1030</v>
      </c>
      <c r="J486" s="1" t="s">
        <v>4779</v>
      </c>
      <c r="K486" s="2" t="s">
        <v>3781</v>
      </c>
      <c r="L486" s="2" t="s">
        <v>3770</v>
      </c>
      <c r="M486" s="2"/>
      <c r="N486" s="2"/>
      <c r="O486" s="2">
        <v>3213</v>
      </c>
      <c r="P486" s="2">
        <v>-13.060277777777801</v>
      </c>
      <c r="Q486" s="2">
        <v>-73.706944444444403</v>
      </c>
      <c r="R486" s="2">
        <v>64</v>
      </c>
      <c r="S486" s="2" t="s">
        <v>28</v>
      </c>
      <c r="T486" s="2">
        <v>802.86</v>
      </c>
      <c r="U486" s="2">
        <v>13.035896669406901</v>
      </c>
      <c r="V486" s="2">
        <v>8495.9998144310302</v>
      </c>
      <c r="W486" s="2">
        <v>1388.2675417119999</v>
      </c>
      <c r="X486" s="2">
        <v>141.025397357</v>
      </c>
      <c r="Y486" s="2">
        <v>0.329762165397951</v>
      </c>
      <c r="Z486" s="2">
        <v>45.927715999999997</v>
      </c>
      <c r="AA486" s="2">
        <v>8</v>
      </c>
      <c r="AB486" s="2" t="s">
        <v>4698</v>
      </c>
      <c r="AC486" s="2" t="s">
        <v>7618</v>
      </c>
      <c r="AD486" s="2" t="e">
        <f>VLOOKUP(AB486,#REF!,2,FALSE)</f>
        <v>#REF!</v>
      </c>
      <c r="AE486" s="2" t="e">
        <f>VLOOKUP(AB486,#REF!,3,FALSE)</f>
        <v>#REF!</v>
      </c>
      <c r="AF486" s="2" t="e">
        <f>VLOOKUP(AB486,#REF!,4,FALSE)</f>
        <v>#REF!</v>
      </c>
      <c r="AG486" s="2" t="s">
        <v>7622</v>
      </c>
      <c r="AH486" s="2">
        <v>300</v>
      </c>
      <c r="AI486" s="2">
        <v>40</v>
      </c>
      <c r="AJ486" s="2">
        <v>0</v>
      </c>
      <c r="AK486" s="2">
        <v>0</v>
      </c>
      <c r="AL486" s="2">
        <v>0</v>
      </c>
      <c r="AM486" s="2">
        <v>0</v>
      </c>
    </row>
    <row r="487" spans="1:39" x14ac:dyDescent="0.25">
      <c r="A487" s="1" t="s">
        <v>4780</v>
      </c>
      <c r="B487" s="1" t="s">
        <v>1031</v>
      </c>
      <c r="C487" s="1" t="s">
        <v>4776</v>
      </c>
      <c r="D487" s="1" t="s">
        <v>39</v>
      </c>
      <c r="E487" s="1" t="s">
        <v>949</v>
      </c>
      <c r="F487" s="1" t="s">
        <v>39</v>
      </c>
      <c r="G487" s="1" t="s">
        <v>1027</v>
      </c>
      <c r="H487" s="1" t="s">
        <v>33</v>
      </c>
      <c r="I487" s="1" t="s">
        <v>1032</v>
      </c>
      <c r="J487" s="1" t="s">
        <v>4781</v>
      </c>
      <c r="K487" s="2" t="s">
        <v>4036</v>
      </c>
      <c r="L487" s="2" t="s">
        <v>3770</v>
      </c>
      <c r="M487" s="2"/>
      <c r="N487" s="2"/>
      <c r="O487" s="2">
        <v>627</v>
      </c>
      <c r="P487" s="2">
        <v>-12.624166666666699</v>
      </c>
      <c r="Q487" s="2">
        <v>-73.789444444444399</v>
      </c>
      <c r="R487" s="2">
        <v>42</v>
      </c>
      <c r="S487" s="2" t="s">
        <v>28</v>
      </c>
      <c r="T487" s="2">
        <v>290.51</v>
      </c>
      <c r="U487" s="2">
        <v>35.007400777942202</v>
      </c>
      <c r="V487" s="2">
        <v>10038.000841610999</v>
      </c>
      <c r="W487" s="2">
        <v>1641.8657178779999</v>
      </c>
      <c r="X487" s="2">
        <v>109.59986246299999</v>
      </c>
      <c r="Y487" s="2">
        <v>0.41562956774704302</v>
      </c>
      <c r="Z487" s="2">
        <v>38.938657999999997</v>
      </c>
      <c r="AA487" s="2">
        <v>14</v>
      </c>
      <c r="AB487" s="2" t="s">
        <v>4763</v>
      </c>
      <c r="AC487" s="2" t="s">
        <v>7619</v>
      </c>
      <c r="AD487" s="2" t="e">
        <f>VLOOKUP(AB487,#REF!,2,FALSE)</f>
        <v>#REF!</v>
      </c>
      <c r="AE487" s="2" t="e">
        <f>VLOOKUP(AB487,#REF!,3,FALSE)</f>
        <v>#REF!</v>
      </c>
      <c r="AF487" s="2" t="e">
        <f>VLOOKUP(AB487,#REF!,4,FALSE)</f>
        <v>#REF!</v>
      </c>
      <c r="AG487" s="2" t="s">
        <v>7622</v>
      </c>
      <c r="AH487" s="2">
        <v>30</v>
      </c>
      <c r="AI487" s="2">
        <v>50</v>
      </c>
      <c r="AJ487" s="2">
        <v>0</v>
      </c>
      <c r="AK487" s="2">
        <v>0</v>
      </c>
      <c r="AL487" s="2">
        <v>0</v>
      </c>
      <c r="AM487" s="2">
        <v>0</v>
      </c>
    </row>
    <row r="488" spans="1:39" x14ac:dyDescent="0.25">
      <c r="A488" s="1" t="s">
        <v>4782</v>
      </c>
      <c r="B488" s="1" t="s">
        <v>1033</v>
      </c>
      <c r="C488" s="1" t="s">
        <v>4776</v>
      </c>
      <c r="D488" s="1" t="s">
        <v>39</v>
      </c>
      <c r="E488" s="1" t="s">
        <v>949</v>
      </c>
      <c r="F488" s="1" t="s">
        <v>39</v>
      </c>
      <c r="G488" s="1" t="s">
        <v>1027</v>
      </c>
      <c r="H488" s="1" t="s">
        <v>36</v>
      </c>
      <c r="I488" s="1" t="s">
        <v>1034</v>
      </c>
      <c r="J488" s="1" t="s">
        <v>4783</v>
      </c>
      <c r="K488" s="2" t="s">
        <v>3781</v>
      </c>
      <c r="L488" s="2" t="s">
        <v>3770</v>
      </c>
      <c r="M488" s="2"/>
      <c r="N488" s="2"/>
      <c r="O488" s="2">
        <v>3192</v>
      </c>
      <c r="P488" s="2">
        <v>-13.171111111111101</v>
      </c>
      <c r="Q488" s="2">
        <v>-73.906388888888898</v>
      </c>
      <c r="R488" s="2">
        <v>37</v>
      </c>
      <c r="S488" s="2" t="s">
        <v>28</v>
      </c>
      <c r="T488" s="2">
        <v>156.58000000000001</v>
      </c>
      <c r="U488" s="2">
        <v>13.5202452420488</v>
      </c>
      <c r="V488" s="2">
        <v>1738.0003455880001</v>
      </c>
      <c r="W488" s="2">
        <v>256.26519143799999</v>
      </c>
      <c r="X488" s="2">
        <v>17.887698532999998</v>
      </c>
      <c r="Y488" s="2">
        <v>0.27763217240252402</v>
      </c>
      <c r="Z488" s="2">
        <v>44.042212999999997</v>
      </c>
      <c r="AA488" s="2">
        <v>8</v>
      </c>
      <c r="AB488" s="2" t="s">
        <v>4698</v>
      </c>
      <c r="AC488" s="2" t="s">
        <v>7618</v>
      </c>
      <c r="AD488" s="2" t="e">
        <f>VLOOKUP(AB488,#REF!,2,FALSE)</f>
        <v>#REF!</v>
      </c>
      <c r="AE488" s="2" t="e">
        <f>VLOOKUP(AB488,#REF!,3,FALSE)</f>
        <v>#REF!</v>
      </c>
      <c r="AF488" s="2" t="e">
        <f>VLOOKUP(AB488,#REF!,4,FALSE)</f>
        <v>#REF!</v>
      </c>
      <c r="AG488" s="2" t="s">
        <v>7622</v>
      </c>
      <c r="AH488" s="2">
        <v>300</v>
      </c>
      <c r="AI488" s="2">
        <v>30</v>
      </c>
      <c r="AJ488" s="2">
        <v>0</v>
      </c>
      <c r="AK488" s="2">
        <v>0</v>
      </c>
      <c r="AL488" s="2">
        <v>0</v>
      </c>
      <c r="AM488" s="2">
        <v>0</v>
      </c>
    </row>
    <row r="489" spans="1:39" x14ac:dyDescent="0.25">
      <c r="A489" s="1" t="s">
        <v>4784</v>
      </c>
      <c r="B489" s="1" t="s">
        <v>1035</v>
      </c>
      <c r="C489" s="1" t="s">
        <v>4776</v>
      </c>
      <c r="D489" s="1" t="s">
        <v>39</v>
      </c>
      <c r="E489" s="1" t="s">
        <v>949</v>
      </c>
      <c r="F489" s="1" t="s">
        <v>39</v>
      </c>
      <c r="G489" s="1" t="s">
        <v>1027</v>
      </c>
      <c r="H489" s="1" t="s">
        <v>39</v>
      </c>
      <c r="I489" s="1" t="s">
        <v>1036</v>
      </c>
      <c r="J489" s="1" t="s">
        <v>4785</v>
      </c>
      <c r="K489" s="2" t="s">
        <v>3781</v>
      </c>
      <c r="L489" s="2" t="s">
        <v>3770</v>
      </c>
      <c r="M489" s="2"/>
      <c r="N489" s="2"/>
      <c r="O489" s="2">
        <v>3506</v>
      </c>
      <c r="P489" s="2">
        <v>-13.2222222222222</v>
      </c>
      <c r="Q489" s="2">
        <v>-73.621666666666698</v>
      </c>
      <c r="R489" s="2">
        <v>63</v>
      </c>
      <c r="S489" s="2" t="s">
        <v>28</v>
      </c>
      <c r="T489" s="2">
        <v>1093.05</v>
      </c>
      <c r="U489" s="2">
        <v>4.9750697589314301</v>
      </c>
      <c r="V489" s="2">
        <v>4545.0001414620101</v>
      </c>
      <c r="W489" s="2">
        <v>568.12849556399999</v>
      </c>
      <c r="X489" s="2">
        <v>70.020016667999997</v>
      </c>
      <c r="Y489" s="2">
        <v>0.20241004473713101</v>
      </c>
      <c r="Z489" s="2">
        <v>62.395541999999999</v>
      </c>
      <c r="AA489" s="2">
        <v>8</v>
      </c>
      <c r="AB489" s="2" t="s">
        <v>4698</v>
      </c>
      <c r="AC489" s="2" t="s">
        <v>7618</v>
      </c>
      <c r="AD489" s="2" t="e">
        <f>VLOOKUP(AB489,#REF!,2,FALSE)</f>
        <v>#REF!</v>
      </c>
      <c r="AE489" s="2" t="e">
        <f>VLOOKUP(AB489,#REF!,3,FALSE)</f>
        <v>#REF!</v>
      </c>
      <c r="AF489" s="2" t="e">
        <f>VLOOKUP(AB489,#REF!,4,FALSE)</f>
        <v>#REF!</v>
      </c>
      <c r="AG489" s="2" t="s">
        <v>7622</v>
      </c>
      <c r="AH489" s="2">
        <v>360</v>
      </c>
      <c r="AI489" s="2">
        <v>40</v>
      </c>
      <c r="AJ489" s="2">
        <v>0</v>
      </c>
      <c r="AK489" s="2">
        <v>0</v>
      </c>
      <c r="AL489" s="2">
        <v>0</v>
      </c>
      <c r="AM489" s="2">
        <v>0</v>
      </c>
    </row>
    <row r="490" spans="1:39" x14ac:dyDescent="0.25">
      <c r="A490" s="1" t="s">
        <v>4786</v>
      </c>
      <c r="B490" s="1" t="s">
        <v>1037</v>
      </c>
      <c r="C490" s="1" t="s">
        <v>4776</v>
      </c>
      <c r="D490" s="1" t="s">
        <v>39</v>
      </c>
      <c r="E490" s="1" t="s">
        <v>949</v>
      </c>
      <c r="F490" s="1" t="s">
        <v>39</v>
      </c>
      <c r="G490" s="1" t="s">
        <v>1027</v>
      </c>
      <c r="H490" s="1" t="s">
        <v>42</v>
      </c>
      <c r="I490" s="1" t="s">
        <v>1038</v>
      </c>
      <c r="J490" s="1" t="s">
        <v>4205</v>
      </c>
      <c r="K490" s="2" t="s">
        <v>3773</v>
      </c>
      <c r="L490" s="2" t="s">
        <v>3770</v>
      </c>
      <c r="M490" s="2"/>
      <c r="N490" s="2"/>
      <c r="O490" s="2">
        <v>2962</v>
      </c>
      <c r="P490" s="2">
        <v>-13.2288888888889</v>
      </c>
      <c r="Q490" s="2">
        <v>-73.894444444444403</v>
      </c>
      <c r="R490" s="2">
        <v>30</v>
      </c>
      <c r="S490" s="2" t="s">
        <v>28</v>
      </c>
      <c r="T490" s="2">
        <v>135.84</v>
      </c>
      <c r="U490" s="2">
        <v>10.4681978798587</v>
      </c>
      <c r="V490" s="2">
        <v>1337.0000328890001</v>
      </c>
      <c r="W490" s="2">
        <v>202.47652173399999</v>
      </c>
      <c r="X490" s="2">
        <v>24.183101178000001</v>
      </c>
      <c r="Y490" s="2">
        <v>0.203487166058236</v>
      </c>
      <c r="Z490" s="2">
        <v>63.620240000000003</v>
      </c>
      <c r="AA490" s="2">
        <v>8</v>
      </c>
      <c r="AB490" s="2" t="s">
        <v>4698</v>
      </c>
      <c r="AC490" s="2" t="s">
        <v>7618</v>
      </c>
      <c r="AD490" s="2" t="e">
        <f>VLOOKUP(AB490,#REF!,2,FALSE)</f>
        <v>#REF!</v>
      </c>
      <c r="AE490" s="2" t="e">
        <f>VLOOKUP(AB490,#REF!,3,FALSE)</f>
        <v>#REF!</v>
      </c>
      <c r="AF490" s="2" t="e">
        <f>VLOOKUP(AB490,#REF!,4,FALSE)</f>
        <v>#REF!</v>
      </c>
      <c r="AG490" s="2" t="s">
        <v>7622</v>
      </c>
      <c r="AH490" s="2">
        <v>300</v>
      </c>
      <c r="AI490" s="2">
        <v>40</v>
      </c>
      <c r="AJ490" s="2">
        <v>0</v>
      </c>
      <c r="AK490" s="2">
        <v>0</v>
      </c>
      <c r="AL490" s="2">
        <v>0</v>
      </c>
      <c r="AM490" s="2">
        <v>0</v>
      </c>
    </row>
    <row r="491" spans="1:39" x14ac:dyDescent="0.25">
      <c r="A491" s="1" t="s">
        <v>4787</v>
      </c>
      <c r="B491" s="1" t="s">
        <v>1039</v>
      </c>
      <c r="C491" s="1" t="s">
        <v>4776</v>
      </c>
      <c r="D491" s="1" t="s">
        <v>39</v>
      </c>
      <c r="E491" s="1" t="s">
        <v>949</v>
      </c>
      <c r="F491" s="1" t="s">
        <v>39</v>
      </c>
      <c r="G491" s="1" t="s">
        <v>1027</v>
      </c>
      <c r="H491" s="1" t="s">
        <v>45</v>
      </c>
      <c r="I491" s="1" t="s">
        <v>201</v>
      </c>
      <c r="J491" s="1" t="s">
        <v>4207</v>
      </c>
      <c r="K491" s="2" t="s">
        <v>3826</v>
      </c>
      <c r="L491" s="2" t="s">
        <v>3770</v>
      </c>
      <c r="M491" s="2"/>
      <c r="N491" s="2"/>
      <c r="O491" s="2">
        <v>729</v>
      </c>
      <c r="P491" s="2">
        <v>-12.6877777777778</v>
      </c>
      <c r="Q491" s="2">
        <v>-73.735833333333304</v>
      </c>
      <c r="R491" s="2">
        <v>42</v>
      </c>
      <c r="S491" s="2" t="s">
        <v>28</v>
      </c>
      <c r="T491" s="2">
        <v>396.58</v>
      </c>
      <c r="U491" s="2">
        <v>32.351606233294603</v>
      </c>
      <c r="V491" s="2">
        <v>12376.9968578841</v>
      </c>
      <c r="W491" s="2">
        <v>2013.6723406390099</v>
      </c>
      <c r="X491" s="2">
        <v>170.86706985000001</v>
      </c>
      <c r="Y491" s="2">
        <v>0.41198463605256902</v>
      </c>
      <c r="Z491" s="2">
        <v>31.925592999999999</v>
      </c>
      <c r="AA491" s="2">
        <v>14</v>
      </c>
      <c r="AB491" s="2" t="s">
        <v>4763</v>
      </c>
      <c r="AC491" s="2" t="s">
        <v>7618</v>
      </c>
      <c r="AD491" s="2" t="e">
        <f>VLOOKUP(AB491,#REF!,2,FALSE)</f>
        <v>#REF!</v>
      </c>
      <c r="AE491" s="2" t="e">
        <f>VLOOKUP(AB491,#REF!,3,FALSE)</f>
        <v>#REF!</v>
      </c>
      <c r="AF491" s="2" t="e">
        <f>VLOOKUP(AB491,#REF!,4,FALSE)</f>
        <v>#REF!</v>
      </c>
      <c r="AG491" s="2" t="s">
        <v>7622</v>
      </c>
      <c r="AH491" s="2">
        <v>60</v>
      </c>
      <c r="AI491" s="2">
        <v>15</v>
      </c>
      <c r="AJ491" s="2">
        <v>1</v>
      </c>
      <c r="AK491" s="2">
        <v>1</v>
      </c>
      <c r="AL491" s="2">
        <v>1</v>
      </c>
      <c r="AM491" s="2">
        <v>0</v>
      </c>
    </row>
    <row r="492" spans="1:39" x14ac:dyDescent="0.25">
      <c r="A492" s="1" t="s">
        <v>4788</v>
      </c>
      <c r="B492" s="1" t="s">
        <v>1040</v>
      </c>
      <c r="C492" s="1" t="s">
        <v>4776</v>
      </c>
      <c r="D492" s="1" t="s">
        <v>39</v>
      </c>
      <c r="E492" s="1" t="s">
        <v>949</v>
      </c>
      <c r="F492" s="1" t="s">
        <v>39</v>
      </c>
      <c r="G492" s="1" t="s">
        <v>1027</v>
      </c>
      <c r="H492" s="1" t="s">
        <v>48</v>
      </c>
      <c r="I492" s="1" t="s">
        <v>1041</v>
      </c>
      <c r="J492" s="1" t="s">
        <v>4789</v>
      </c>
      <c r="K492" s="2" t="s">
        <v>3790</v>
      </c>
      <c r="L492" s="2" t="s">
        <v>3770</v>
      </c>
      <c r="M492" s="2"/>
      <c r="N492" s="2"/>
      <c r="O492" s="2">
        <v>3237</v>
      </c>
      <c r="P492" s="2">
        <v>-12.9480555555556</v>
      </c>
      <c r="Q492" s="2">
        <v>-74.0208333333333</v>
      </c>
      <c r="R492" s="2">
        <v>71</v>
      </c>
      <c r="S492" s="2" t="s">
        <v>28</v>
      </c>
      <c r="T492" s="2">
        <v>313.82</v>
      </c>
      <c r="U492" s="2">
        <v>45.994519151105699</v>
      </c>
      <c r="V492" s="2">
        <v>10667.007174771001</v>
      </c>
      <c r="W492" s="2">
        <v>1648.0665039759999</v>
      </c>
      <c r="X492" s="2">
        <v>242.156749241</v>
      </c>
      <c r="Y492" s="2">
        <v>0.24211507940246299</v>
      </c>
      <c r="Z492" s="2">
        <v>54.039498999999999</v>
      </c>
      <c r="AA492" s="2">
        <v>8</v>
      </c>
      <c r="AB492" s="2" t="s">
        <v>4698</v>
      </c>
      <c r="AC492" s="2" t="s">
        <v>7618</v>
      </c>
      <c r="AD492" s="2" t="e">
        <f>VLOOKUP(AB492,#REF!,2,FALSE)</f>
        <v>#REF!</v>
      </c>
      <c r="AE492" s="2" t="e">
        <f>VLOOKUP(AB492,#REF!,3,FALSE)</f>
        <v>#REF!</v>
      </c>
      <c r="AF492" s="2" t="e">
        <f>VLOOKUP(AB492,#REF!,4,FALSE)</f>
        <v>#REF!</v>
      </c>
      <c r="AG492" s="2" t="s">
        <v>7622</v>
      </c>
      <c r="AH492" s="2">
        <v>180</v>
      </c>
      <c r="AI492" s="2">
        <v>20</v>
      </c>
      <c r="AJ492" s="2">
        <v>3</v>
      </c>
      <c r="AK492" s="2">
        <v>3</v>
      </c>
      <c r="AL492" s="2">
        <v>3</v>
      </c>
      <c r="AM492" s="2">
        <v>0</v>
      </c>
    </row>
    <row r="493" spans="1:39" x14ac:dyDescent="0.25">
      <c r="A493" s="1" t="s">
        <v>4790</v>
      </c>
      <c r="B493" s="1" t="s">
        <v>1042</v>
      </c>
      <c r="C493" s="1" t="s">
        <v>4776</v>
      </c>
      <c r="D493" s="1" t="s">
        <v>39</v>
      </c>
      <c r="E493" s="1" t="s">
        <v>949</v>
      </c>
      <c r="F493" s="1" t="s">
        <v>39</v>
      </c>
      <c r="G493" s="1" t="s">
        <v>1027</v>
      </c>
      <c r="H493" s="1" t="s">
        <v>51</v>
      </c>
      <c r="I493" s="1" t="s">
        <v>1043</v>
      </c>
      <c r="J493" s="1" t="s">
        <v>4791</v>
      </c>
      <c r="K493" s="2" t="s">
        <v>3826</v>
      </c>
      <c r="L493" s="2" t="s">
        <v>3770</v>
      </c>
      <c r="M493" s="2"/>
      <c r="N493" s="2"/>
      <c r="O493" s="2">
        <v>754</v>
      </c>
      <c r="P493" s="2">
        <v>-12.768333333333301</v>
      </c>
      <c r="Q493" s="2">
        <v>-73.655555555555495</v>
      </c>
      <c r="R493" s="2">
        <v>53</v>
      </c>
      <c r="S493" s="2" t="s">
        <v>28</v>
      </c>
      <c r="T493" s="2">
        <v>387.45</v>
      </c>
      <c r="U493" s="2">
        <v>24.374758033294601</v>
      </c>
      <c r="V493" s="2">
        <v>10459.0044640011</v>
      </c>
      <c r="W493" s="2">
        <v>1824.6897608239899</v>
      </c>
      <c r="X493" s="2">
        <v>169.473651518</v>
      </c>
      <c r="Y493" s="2">
        <v>0.37017132672286601</v>
      </c>
      <c r="Z493" s="2">
        <v>42.323310999999997</v>
      </c>
      <c r="AA493" s="2">
        <v>14</v>
      </c>
      <c r="AB493" s="2" t="s">
        <v>4763</v>
      </c>
      <c r="AC493" s="2" t="s">
        <v>7618</v>
      </c>
      <c r="AD493" s="2" t="e">
        <f>VLOOKUP(AB493,#REF!,2,FALSE)</f>
        <v>#REF!</v>
      </c>
      <c r="AE493" s="2" t="e">
        <f>VLOOKUP(AB493,#REF!,3,FALSE)</f>
        <v>#REF!</v>
      </c>
      <c r="AF493" s="2" t="e">
        <f>VLOOKUP(AB493,#REF!,4,FALSE)</f>
        <v>#REF!</v>
      </c>
      <c r="AG493" s="2" t="s">
        <v>7622</v>
      </c>
      <c r="AH493" s="2">
        <v>60</v>
      </c>
      <c r="AI493" s="2">
        <v>15</v>
      </c>
      <c r="AJ493" s="2">
        <v>0</v>
      </c>
      <c r="AK493" s="2">
        <v>0</v>
      </c>
      <c r="AL493" s="2">
        <v>0</v>
      </c>
      <c r="AM493" s="2">
        <v>0</v>
      </c>
    </row>
    <row r="494" spans="1:39" x14ac:dyDescent="0.25">
      <c r="A494" s="1" t="s">
        <v>4792</v>
      </c>
      <c r="B494" s="1" t="s">
        <v>1044</v>
      </c>
      <c r="C494" s="1" t="s">
        <v>4776</v>
      </c>
      <c r="D494" s="1" t="s">
        <v>39</v>
      </c>
      <c r="E494" s="1" t="s">
        <v>949</v>
      </c>
      <c r="F494" s="1" t="s">
        <v>39</v>
      </c>
      <c r="G494" s="1" t="s">
        <v>1027</v>
      </c>
      <c r="H494" s="1" t="s">
        <v>54</v>
      </c>
      <c r="I494" s="1" t="s">
        <v>1045</v>
      </c>
      <c r="J494" s="1" t="s">
        <v>4793</v>
      </c>
      <c r="K494" s="2" t="s">
        <v>3773</v>
      </c>
      <c r="L494" s="2" t="s">
        <v>3770</v>
      </c>
      <c r="M494" s="2"/>
      <c r="N494" s="2"/>
      <c r="O494" s="2">
        <v>769</v>
      </c>
      <c r="P494" s="2">
        <v>-12.8636111111111</v>
      </c>
      <c r="Q494" s="2">
        <v>-73.582499999999996</v>
      </c>
      <c r="R494" s="2">
        <v>28</v>
      </c>
      <c r="S494" s="2" t="s">
        <v>28</v>
      </c>
      <c r="T494" s="2">
        <v>272.07</v>
      </c>
      <c r="U494" s="2">
        <v>16.264196714080899</v>
      </c>
      <c r="V494" s="2">
        <v>4501.0005166409701</v>
      </c>
      <c r="W494" s="2">
        <v>730.82109438999998</v>
      </c>
      <c r="X494" s="2">
        <v>13.410398602000001</v>
      </c>
      <c r="Y494" s="2">
        <v>0.24363366033554101</v>
      </c>
      <c r="Z494" s="2">
        <v>64.817397999999997</v>
      </c>
      <c r="AA494" s="2">
        <v>8</v>
      </c>
      <c r="AB494" s="2" t="s">
        <v>4698</v>
      </c>
      <c r="AC494" s="2" t="s">
        <v>7618</v>
      </c>
      <c r="AD494" s="2" t="e">
        <f>VLOOKUP(AB494,#REF!,2,FALSE)</f>
        <v>#REF!</v>
      </c>
      <c r="AE494" s="2" t="e">
        <f>VLOOKUP(AB494,#REF!,3,FALSE)</f>
        <v>#REF!</v>
      </c>
      <c r="AF494" s="2" t="e">
        <f>VLOOKUP(AB494,#REF!,4,FALSE)</f>
        <v>#REF!</v>
      </c>
      <c r="AG494" s="2" t="s">
        <v>7622</v>
      </c>
      <c r="AH494" s="2">
        <v>360</v>
      </c>
      <c r="AI494" s="2">
        <v>60</v>
      </c>
      <c r="AJ494" s="2">
        <v>0</v>
      </c>
      <c r="AK494" s="2">
        <v>0</v>
      </c>
      <c r="AL494" s="2">
        <v>0</v>
      </c>
      <c r="AM494" s="2">
        <v>0</v>
      </c>
    </row>
    <row r="495" spans="1:39" x14ac:dyDescent="0.25">
      <c r="A495" s="1" t="s">
        <v>4794</v>
      </c>
      <c r="B495" s="1" t="s">
        <v>1046</v>
      </c>
      <c r="C495" s="1" t="s">
        <v>4776</v>
      </c>
      <c r="D495" s="1" t="s">
        <v>39</v>
      </c>
      <c r="E495" s="1" t="s">
        <v>949</v>
      </c>
      <c r="F495" s="1" t="s">
        <v>39</v>
      </c>
      <c r="G495" s="1" t="s">
        <v>1027</v>
      </c>
      <c r="H495" s="1" t="s">
        <v>57</v>
      </c>
      <c r="I495" s="1" t="s">
        <v>1047</v>
      </c>
      <c r="J495" s="1" t="s">
        <v>4795</v>
      </c>
      <c r="K495" s="2" t="s">
        <v>3781</v>
      </c>
      <c r="L495" s="2" t="s">
        <v>3770</v>
      </c>
      <c r="M495" s="2"/>
      <c r="N495" s="2"/>
      <c r="O495" s="2">
        <v>3719</v>
      </c>
      <c r="P495" s="2">
        <v>-13.3808333333333</v>
      </c>
      <c r="Q495" s="2">
        <v>-73.436111111111103</v>
      </c>
      <c r="R495" s="2">
        <v>27</v>
      </c>
      <c r="S495" s="2" t="s">
        <v>28</v>
      </c>
      <c r="T495" s="2" t="s">
        <v>4796</v>
      </c>
      <c r="U495" s="2" t="s">
        <v>4796</v>
      </c>
      <c r="V495" s="2">
        <v>1126.9998517419999</v>
      </c>
      <c r="W495" s="2">
        <v>187.94677413100001</v>
      </c>
      <c r="X495" s="2">
        <v>26.214240311000001</v>
      </c>
      <c r="Y495" s="2">
        <v>0.28449316687720499</v>
      </c>
      <c r="Z495" s="2">
        <v>70.349495000000005</v>
      </c>
      <c r="AA495" s="2">
        <v>6</v>
      </c>
      <c r="AB495" s="2" t="s">
        <v>572</v>
      </c>
      <c r="AC495" s="2" t="s">
        <v>7618</v>
      </c>
      <c r="AD495" s="2" t="e">
        <f>VLOOKUP(AB495,#REF!,2,FALSE)</f>
        <v>#REF!</v>
      </c>
      <c r="AE495" s="2" t="e">
        <f>VLOOKUP(AB495,#REF!,3,FALSE)</f>
        <v>#REF!</v>
      </c>
      <c r="AF495" s="2" t="e">
        <f>VLOOKUP(AB495,#REF!,4,FALSE)</f>
        <v>#REF!</v>
      </c>
      <c r="AG495" s="2" t="s">
        <v>7622</v>
      </c>
      <c r="AH495" s="2">
        <v>360</v>
      </c>
      <c r="AI495" s="2">
        <v>80</v>
      </c>
      <c r="AJ495" s="2">
        <v>0</v>
      </c>
      <c r="AK495" s="2">
        <v>0</v>
      </c>
      <c r="AL495" s="2">
        <v>0</v>
      </c>
      <c r="AM495" s="2">
        <v>0</v>
      </c>
    </row>
    <row r="496" spans="1:39" x14ac:dyDescent="0.25">
      <c r="A496" s="1" t="s">
        <v>4797</v>
      </c>
      <c r="B496" s="1" t="s">
        <v>1048</v>
      </c>
      <c r="C496" s="1" t="s">
        <v>4776</v>
      </c>
      <c r="D496" s="1" t="s">
        <v>39</v>
      </c>
      <c r="E496" s="1" t="s">
        <v>949</v>
      </c>
      <c r="F496" s="1" t="s">
        <v>39</v>
      </c>
      <c r="G496" s="1" t="s">
        <v>1027</v>
      </c>
      <c r="H496" s="1" t="s">
        <v>60</v>
      </c>
      <c r="I496" s="1" t="s">
        <v>1049</v>
      </c>
      <c r="J496" s="1" t="s">
        <v>4461</v>
      </c>
      <c r="K496" s="2" t="s">
        <v>1228</v>
      </c>
      <c r="L496" s="2" t="s">
        <v>1228</v>
      </c>
      <c r="M496" s="2"/>
      <c r="N496" s="2"/>
      <c r="O496" s="2">
        <v>690</v>
      </c>
      <c r="P496" s="2">
        <v>-12.932778000000001</v>
      </c>
      <c r="Q496" s="2">
        <v>-73.533332999999999</v>
      </c>
      <c r="R496" s="2">
        <v>0</v>
      </c>
      <c r="S496" s="2" t="s">
        <v>694</v>
      </c>
      <c r="T496" s="2">
        <v>39.85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14</v>
      </c>
      <c r="AB496" s="2" t="s">
        <v>4763</v>
      </c>
      <c r="AC496" s="2" t="s">
        <v>7619</v>
      </c>
      <c r="AD496" s="2" t="e">
        <f>VLOOKUP(AB496,#REF!,2,FALSE)</f>
        <v>#REF!</v>
      </c>
      <c r="AE496" s="2" t="e">
        <f>VLOOKUP(AB496,#REF!,3,FALSE)</f>
        <v>#REF!</v>
      </c>
      <c r="AF496" s="2" t="e">
        <f>VLOOKUP(AB496,#REF!,4,FALSE)</f>
        <v>#REF!</v>
      </c>
      <c r="AG496" s="2" t="s">
        <v>7622</v>
      </c>
      <c r="AH496" s="2">
        <v>120</v>
      </c>
      <c r="AI496" s="2">
        <v>60</v>
      </c>
      <c r="AJ496" s="2">
        <v>0</v>
      </c>
      <c r="AK496" s="2">
        <v>0</v>
      </c>
      <c r="AL496" s="2">
        <v>0</v>
      </c>
      <c r="AM496" s="2">
        <v>0</v>
      </c>
    </row>
    <row r="497" spans="1:39" x14ac:dyDescent="0.25">
      <c r="A497" s="1" t="s">
        <v>4798</v>
      </c>
      <c r="B497" s="1" t="s">
        <v>1050</v>
      </c>
      <c r="C497" s="1" t="s">
        <v>4776</v>
      </c>
      <c r="D497" s="1" t="s">
        <v>39</v>
      </c>
      <c r="E497" s="1" t="s">
        <v>949</v>
      </c>
      <c r="F497" s="1" t="s">
        <v>39</v>
      </c>
      <c r="G497" s="1" t="s">
        <v>1027</v>
      </c>
      <c r="H497" s="1" t="s">
        <v>63</v>
      </c>
      <c r="I497" s="1" t="s">
        <v>1051</v>
      </c>
      <c r="J497" s="1" t="s">
        <v>7606</v>
      </c>
      <c r="K497" s="2" t="s">
        <v>1228</v>
      </c>
      <c r="L497" s="2" t="s">
        <v>1228</v>
      </c>
      <c r="M497" s="2"/>
      <c r="N497" s="2"/>
      <c r="O497" s="2">
        <v>667</v>
      </c>
      <c r="P497" s="2">
        <v>-12.825832999999999</v>
      </c>
      <c r="Q497" s="2">
        <v>-73.592222000000007</v>
      </c>
      <c r="R497" s="2">
        <v>0</v>
      </c>
      <c r="S497" s="2" t="s">
        <v>694</v>
      </c>
      <c r="T497" s="2">
        <v>112.25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14</v>
      </c>
      <c r="AB497" s="2" t="s">
        <v>4763</v>
      </c>
      <c r="AC497" s="2" t="s">
        <v>7619</v>
      </c>
      <c r="AD497" s="2" t="e">
        <f>VLOOKUP(AB497,#REF!,2,FALSE)</f>
        <v>#REF!</v>
      </c>
      <c r="AE497" s="2" t="e">
        <f>VLOOKUP(AB497,#REF!,3,FALSE)</f>
        <v>#REF!</v>
      </c>
      <c r="AF497" s="2" t="e">
        <f>VLOOKUP(AB497,#REF!,4,FALSE)</f>
        <v>#REF!</v>
      </c>
      <c r="AG497" s="2" t="s">
        <v>7622</v>
      </c>
      <c r="AH497" s="2">
        <v>60</v>
      </c>
      <c r="AI497" s="2">
        <v>60</v>
      </c>
      <c r="AJ497" s="2">
        <v>0</v>
      </c>
      <c r="AK497" s="2">
        <v>0</v>
      </c>
      <c r="AL497" s="2">
        <v>0</v>
      </c>
      <c r="AM497" s="2">
        <v>0</v>
      </c>
    </row>
    <row r="498" spans="1:39" x14ac:dyDescent="0.25">
      <c r="A498" s="1" t="s">
        <v>4799</v>
      </c>
      <c r="B498" s="1" t="s">
        <v>1052</v>
      </c>
      <c r="C498" s="1" t="s">
        <v>4776</v>
      </c>
      <c r="D498" s="1" t="s">
        <v>39</v>
      </c>
      <c r="E498" s="1" t="s">
        <v>949</v>
      </c>
      <c r="F498" s="1" t="s">
        <v>39</v>
      </c>
      <c r="G498" s="1" t="s">
        <v>1027</v>
      </c>
      <c r="H498" s="1" t="s">
        <v>66</v>
      </c>
      <c r="I498" s="1" t="s">
        <v>1053</v>
      </c>
      <c r="J498" s="1" t="s">
        <v>5193</v>
      </c>
      <c r="K498" s="2" t="s">
        <v>1228</v>
      </c>
      <c r="L498" s="2" t="s">
        <v>1228</v>
      </c>
      <c r="M498" s="2"/>
      <c r="N498" s="2"/>
      <c r="O498" s="2">
        <v>2331</v>
      </c>
      <c r="P498" s="2">
        <v>-13.090278</v>
      </c>
      <c r="Q498" s="2">
        <v>-73.916388999999995</v>
      </c>
      <c r="R498" s="2">
        <v>0</v>
      </c>
      <c r="S498" s="2" t="s">
        <v>694</v>
      </c>
      <c r="T498" s="2">
        <v>100.1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8</v>
      </c>
      <c r="AB498" s="2" t="s">
        <v>4698</v>
      </c>
      <c r="AC498" s="2" t="s">
        <v>7618</v>
      </c>
      <c r="AD498" s="2" t="e">
        <f>VLOOKUP(AB498,#REF!,2,FALSE)</f>
        <v>#REF!</v>
      </c>
      <c r="AE498" s="2" t="e">
        <f>VLOOKUP(AB498,#REF!,3,FALSE)</f>
        <v>#REF!</v>
      </c>
      <c r="AF498" s="2" t="e">
        <f>VLOOKUP(AB498,#REF!,4,FALSE)</f>
        <v>#REF!</v>
      </c>
      <c r="AG498" s="2" t="s">
        <v>7622</v>
      </c>
      <c r="AH498" s="2">
        <v>180</v>
      </c>
      <c r="AI498" s="2">
        <v>30</v>
      </c>
      <c r="AJ498" s="2">
        <v>0</v>
      </c>
      <c r="AK498" s="2">
        <v>0</v>
      </c>
      <c r="AL498" s="2">
        <v>0</v>
      </c>
      <c r="AM498" s="2">
        <v>0</v>
      </c>
    </row>
    <row r="499" spans="1:39" x14ac:dyDescent="0.25">
      <c r="A499" s="1" t="s">
        <v>4800</v>
      </c>
      <c r="B499" s="1" t="s">
        <v>1054</v>
      </c>
      <c r="C499" s="1" t="s">
        <v>4776</v>
      </c>
      <c r="D499" s="1" t="s">
        <v>39</v>
      </c>
      <c r="E499" s="1" t="s">
        <v>949</v>
      </c>
      <c r="F499" s="1" t="s">
        <v>39</v>
      </c>
      <c r="G499" s="1" t="s">
        <v>1027</v>
      </c>
      <c r="H499" s="1" t="s">
        <v>69</v>
      </c>
      <c r="I499" s="1" t="s">
        <v>1055</v>
      </c>
      <c r="J499" s="1" t="s">
        <v>7607</v>
      </c>
      <c r="K499" s="2" t="s">
        <v>1228</v>
      </c>
      <c r="L499" s="2" t="s">
        <v>1228</v>
      </c>
      <c r="M499" s="2"/>
      <c r="N499" s="2"/>
      <c r="O499" s="2">
        <v>2467</v>
      </c>
      <c r="P499" s="2">
        <v>-13.064166999999999</v>
      </c>
      <c r="Q499" s="2">
        <v>-73.941944000000007</v>
      </c>
      <c r="R499" s="2">
        <v>0</v>
      </c>
      <c r="S499" s="2" t="s">
        <v>694</v>
      </c>
      <c r="T499" s="2">
        <v>95.97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8</v>
      </c>
      <c r="AB499" s="2" t="s">
        <v>4698</v>
      </c>
      <c r="AC499" s="2" t="s">
        <v>7618</v>
      </c>
      <c r="AD499" s="2" t="e">
        <f>VLOOKUP(AB499,#REF!,2,FALSE)</f>
        <v>#REF!</v>
      </c>
      <c r="AE499" s="2" t="e">
        <f>VLOOKUP(AB499,#REF!,3,FALSE)</f>
        <v>#REF!</v>
      </c>
      <c r="AF499" s="2" t="e">
        <f>VLOOKUP(AB499,#REF!,4,FALSE)</f>
        <v>#REF!</v>
      </c>
      <c r="AG499" s="2" t="s">
        <v>7622</v>
      </c>
      <c r="AH499" s="2">
        <v>180</v>
      </c>
      <c r="AI499" s="2">
        <v>30</v>
      </c>
      <c r="AJ499" s="2">
        <v>0</v>
      </c>
      <c r="AK499" s="2">
        <v>0</v>
      </c>
      <c r="AL499" s="2">
        <v>0</v>
      </c>
      <c r="AM499" s="2">
        <v>0</v>
      </c>
    </row>
    <row r="500" spans="1:39" x14ac:dyDescent="0.25">
      <c r="A500" s="1" t="s">
        <v>4801</v>
      </c>
      <c r="B500" s="1" t="s">
        <v>1056</v>
      </c>
      <c r="C500" s="1" t="s">
        <v>4802</v>
      </c>
      <c r="D500" s="1" t="s">
        <v>39</v>
      </c>
      <c r="E500" s="1" t="s">
        <v>949</v>
      </c>
      <c r="F500" s="1" t="s">
        <v>42</v>
      </c>
      <c r="G500" s="1" t="s">
        <v>1057</v>
      </c>
      <c r="H500" s="1" t="s">
        <v>25</v>
      </c>
      <c r="I500" s="1" t="s">
        <v>1058</v>
      </c>
      <c r="J500" s="1" t="s">
        <v>4803</v>
      </c>
      <c r="K500" s="2" t="s">
        <v>4036</v>
      </c>
      <c r="L500" s="2" t="s">
        <v>3770</v>
      </c>
      <c r="M500" s="2"/>
      <c r="N500" s="2"/>
      <c r="O500" s="2">
        <v>3234</v>
      </c>
      <c r="P500" s="2">
        <v>-14.6941666666667</v>
      </c>
      <c r="Q500" s="2">
        <v>-74.124444444444407</v>
      </c>
      <c r="R500" s="2">
        <v>177</v>
      </c>
      <c r="S500" s="2" t="s">
        <v>28</v>
      </c>
      <c r="T500" s="2">
        <v>866.43</v>
      </c>
      <c r="U500" s="2">
        <v>16.951167434183901</v>
      </c>
      <c r="V500" s="2">
        <v>14438.992360754</v>
      </c>
      <c r="W500" s="2">
        <v>1794.3160135160001</v>
      </c>
      <c r="X500" s="2">
        <v>231.926522917</v>
      </c>
      <c r="Y500" s="2">
        <v>0.49507312492599098</v>
      </c>
      <c r="Z500" s="2">
        <v>34.786636000000001</v>
      </c>
      <c r="AA500" s="2">
        <v>18</v>
      </c>
      <c r="AB500" s="2" t="s">
        <v>2042</v>
      </c>
      <c r="AC500" s="2" t="s">
        <v>7618</v>
      </c>
      <c r="AD500" s="2" t="e">
        <f>VLOOKUP(AB500,#REF!,2,FALSE)</f>
        <v>#REF!</v>
      </c>
      <c r="AE500" s="2" t="e">
        <f>VLOOKUP(AB500,#REF!,3,FALSE)</f>
        <v>#REF!</v>
      </c>
      <c r="AF500" s="2" t="e">
        <f>VLOOKUP(AB500,#REF!,4,FALSE)</f>
        <v>#REF!</v>
      </c>
      <c r="AG500" s="2" t="s">
        <v>7622</v>
      </c>
      <c r="AH500" s="2">
        <v>240</v>
      </c>
      <c r="AI500" s="2">
        <v>40</v>
      </c>
      <c r="AJ500" s="2">
        <v>7</v>
      </c>
      <c r="AK500" s="2">
        <v>7</v>
      </c>
      <c r="AL500" s="2">
        <v>6</v>
      </c>
      <c r="AM500" s="2">
        <v>1</v>
      </c>
    </row>
    <row r="501" spans="1:39" x14ac:dyDescent="0.25">
      <c r="A501" s="1" t="s">
        <v>4804</v>
      </c>
      <c r="B501" s="1" t="s">
        <v>1059</v>
      </c>
      <c r="C501" s="1" t="s">
        <v>4802</v>
      </c>
      <c r="D501" s="1" t="s">
        <v>39</v>
      </c>
      <c r="E501" s="1" t="s">
        <v>949</v>
      </c>
      <c r="F501" s="1" t="s">
        <v>42</v>
      </c>
      <c r="G501" s="1" t="s">
        <v>1057</v>
      </c>
      <c r="H501" s="1" t="s">
        <v>30</v>
      </c>
      <c r="I501" s="1" t="s">
        <v>1060</v>
      </c>
      <c r="J501" s="1" t="s">
        <v>4805</v>
      </c>
      <c r="K501" s="2" t="s">
        <v>3773</v>
      </c>
      <c r="L501" s="2" t="s">
        <v>3770</v>
      </c>
      <c r="M501" s="2"/>
      <c r="N501" s="2"/>
      <c r="O501" s="2">
        <v>3236</v>
      </c>
      <c r="P501" s="2">
        <v>-14.2811111111111</v>
      </c>
      <c r="Q501" s="2">
        <v>-73.975277777777805</v>
      </c>
      <c r="R501" s="2">
        <v>134</v>
      </c>
      <c r="S501" s="2" t="s">
        <v>28</v>
      </c>
      <c r="T501" s="2">
        <v>903.51</v>
      </c>
      <c r="U501" s="2">
        <v>2.6895109074609</v>
      </c>
      <c r="V501" s="2">
        <v>2963.001547928</v>
      </c>
      <c r="W501" s="2">
        <v>251.72069031000001</v>
      </c>
      <c r="X501" s="2">
        <v>13.381699026</v>
      </c>
      <c r="Y501" s="2">
        <v>0.38398766003670398</v>
      </c>
      <c r="Z501" s="2">
        <v>49.507817000000003</v>
      </c>
      <c r="AA501" s="2">
        <v>18</v>
      </c>
      <c r="AB501" s="2" t="s">
        <v>2042</v>
      </c>
      <c r="AC501" s="2" t="s">
        <v>7618</v>
      </c>
      <c r="AD501" s="2" t="e">
        <f>VLOOKUP(AB501,#REF!,2,FALSE)</f>
        <v>#REF!</v>
      </c>
      <c r="AE501" s="2" t="e">
        <f>VLOOKUP(AB501,#REF!,3,FALSE)</f>
        <v>#REF!</v>
      </c>
      <c r="AF501" s="2" t="e">
        <f>VLOOKUP(AB501,#REF!,4,FALSE)</f>
        <v>#REF!</v>
      </c>
      <c r="AG501" s="2" t="s">
        <v>7622</v>
      </c>
      <c r="AH501" s="2">
        <v>240</v>
      </c>
      <c r="AI501" s="2">
        <v>50</v>
      </c>
      <c r="AJ501" s="2">
        <v>0</v>
      </c>
      <c r="AK501" s="2">
        <v>0</v>
      </c>
      <c r="AL501" s="2">
        <v>0</v>
      </c>
      <c r="AM501" s="2">
        <v>0</v>
      </c>
    </row>
    <row r="502" spans="1:39" x14ac:dyDescent="0.25">
      <c r="A502" s="1" t="s">
        <v>4806</v>
      </c>
      <c r="B502" s="1" t="s">
        <v>1061</v>
      </c>
      <c r="C502" s="1" t="s">
        <v>4802</v>
      </c>
      <c r="D502" s="1" t="s">
        <v>39</v>
      </c>
      <c r="E502" s="1" t="s">
        <v>949</v>
      </c>
      <c r="F502" s="1" t="s">
        <v>42</v>
      </c>
      <c r="G502" s="1" t="s">
        <v>1057</v>
      </c>
      <c r="H502" s="1" t="s">
        <v>33</v>
      </c>
      <c r="I502" s="1" t="s">
        <v>452</v>
      </c>
      <c r="J502" s="1" t="s">
        <v>4189</v>
      </c>
      <c r="K502" s="2" t="s">
        <v>3778</v>
      </c>
      <c r="L502" s="2" t="s">
        <v>3770</v>
      </c>
      <c r="M502" s="2"/>
      <c r="N502" s="2"/>
      <c r="O502" s="2">
        <v>3298</v>
      </c>
      <c r="P502" s="2">
        <v>-14.2883333333333</v>
      </c>
      <c r="Q502" s="2">
        <v>-73.967222222222205</v>
      </c>
      <c r="R502" s="2">
        <v>54</v>
      </c>
      <c r="S502" s="2" t="s">
        <v>28</v>
      </c>
      <c r="T502" s="2">
        <v>402.62</v>
      </c>
      <c r="U502" s="2">
        <v>2.7196860563310299</v>
      </c>
      <c r="V502" s="2">
        <v>2192.9988292990001</v>
      </c>
      <c r="W502" s="2">
        <v>237.23966491100001</v>
      </c>
      <c r="X502" s="2">
        <v>23.142620623999999</v>
      </c>
      <c r="Y502" s="2">
        <v>0.46248217676067899</v>
      </c>
      <c r="Z502" s="2">
        <v>42.702162000000001</v>
      </c>
      <c r="AA502" s="2">
        <v>18</v>
      </c>
      <c r="AB502" s="2" t="s">
        <v>2042</v>
      </c>
      <c r="AC502" s="2" t="s">
        <v>7618</v>
      </c>
      <c r="AD502" s="2" t="e">
        <f>VLOOKUP(AB502,#REF!,2,FALSE)</f>
        <v>#REF!</v>
      </c>
      <c r="AE502" s="2" t="e">
        <f>VLOOKUP(AB502,#REF!,3,FALSE)</f>
        <v>#REF!</v>
      </c>
      <c r="AF502" s="2" t="e">
        <f>VLOOKUP(AB502,#REF!,4,FALSE)</f>
        <v>#REF!</v>
      </c>
      <c r="AG502" s="2" t="s">
        <v>7622</v>
      </c>
      <c r="AH502" s="2">
        <v>240</v>
      </c>
      <c r="AI502" s="2">
        <v>50</v>
      </c>
      <c r="AJ502" s="2">
        <v>0</v>
      </c>
      <c r="AK502" s="2">
        <v>0</v>
      </c>
      <c r="AL502" s="2">
        <v>0</v>
      </c>
      <c r="AM502" s="2">
        <v>0</v>
      </c>
    </row>
    <row r="503" spans="1:39" x14ac:dyDescent="0.25">
      <c r="A503" s="1" t="s">
        <v>4807</v>
      </c>
      <c r="B503" s="1" t="s">
        <v>1062</v>
      </c>
      <c r="C503" s="1" t="s">
        <v>4802</v>
      </c>
      <c r="D503" s="1" t="s">
        <v>39</v>
      </c>
      <c r="E503" s="1" t="s">
        <v>949</v>
      </c>
      <c r="F503" s="1" t="s">
        <v>42</v>
      </c>
      <c r="G503" s="1" t="s">
        <v>1057</v>
      </c>
      <c r="H503" s="1" t="s">
        <v>36</v>
      </c>
      <c r="I503" s="1" t="s">
        <v>1063</v>
      </c>
      <c r="J503" s="1" t="s">
        <v>4808</v>
      </c>
      <c r="K503" s="2" t="s">
        <v>3778</v>
      </c>
      <c r="L503" s="2" t="s">
        <v>3770</v>
      </c>
      <c r="M503" s="2"/>
      <c r="N503" s="2"/>
      <c r="O503" s="2">
        <v>3478</v>
      </c>
      <c r="P503" s="2">
        <v>-14.387777777777799</v>
      </c>
      <c r="Q503" s="2">
        <v>-73.961944444444498</v>
      </c>
      <c r="R503" s="2">
        <v>36</v>
      </c>
      <c r="S503" s="2" t="s">
        <v>28</v>
      </c>
      <c r="T503" s="2">
        <v>473.66</v>
      </c>
      <c r="U503" s="2">
        <v>2.5503525735759802</v>
      </c>
      <c r="V503" s="2">
        <v>1797.000139706</v>
      </c>
      <c r="W503" s="2">
        <v>203.39365064399999</v>
      </c>
      <c r="X503" s="2">
        <v>19.263887641</v>
      </c>
      <c r="Y503" s="2">
        <v>0.42760062475229399</v>
      </c>
      <c r="Z503" s="2">
        <v>35.045299999999997</v>
      </c>
      <c r="AA503" s="2">
        <v>18</v>
      </c>
      <c r="AB503" s="2" t="s">
        <v>2042</v>
      </c>
      <c r="AC503" s="2" t="s">
        <v>7618</v>
      </c>
      <c r="AD503" s="2" t="e">
        <f>VLOOKUP(AB503,#REF!,2,FALSE)</f>
        <v>#REF!</v>
      </c>
      <c r="AE503" s="2" t="e">
        <f>VLOOKUP(AB503,#REF!,3,FALSE)</f>
        <v>#REF!</v>
      </c>
      <c r="AF503" s="2" t="e">
        <f>VLOOKUP(AB503,#REF!,4,FALSE)</f>
        <v>#REF!</v>
      </c>
      <c r="AG503" s="2" t="s">
        <v>7622</v>
      </c>
      <c r="AH503" s="2">
        <v>240</v>
      </c>
      <c r="AI503" s="2">
        <v>50</v>
      </c>
      <c r="AJ503" s="2">
        <v>1</v>
      </c>
      <c r="AK503" s="2">
        <v>1</v>
      </c>
      <c r="AL503" s="2">
        <v>1</v>
      </c>
      <c r="AM503" s="2">
        <v>0</v>
      </c>
    </row>
    <row r="504" spans="1:39" x14ac:dyDescent="0.25">
      <c r="A504" s="1" t="s">
        <v>4809</v>
      </c>
      <c r="B504" s="1" t="s">
        <v>1064</v>
      </c>
      <c r="C504" s="1" t="s">
        <v>4802</v>
      </c>
      <c r="D504" s="1" t="s">
        <v>39</v>
      </c>
      <c r="E504" s="1" t="s">
        <v>949</v>
      </c>
      <c r="F504" s="1" t="s">
        <v>42</v>
      </c>
      <c r="G504" s="1" t="s">
        <v>1057</v>
      </c>
      <c r="H504" s="1" t="s">
        <v>39</v>
      </c>
      <c r="I504" s="1" t="s">
        <v>1065</v>
      </c>
      <c r="J504" s="1" t="s">
        <v>4810</v>
      </c>
      <c r="K504" s="2" t="s">
        <v>3778</v>
      </c>
      <c r="L504" s="2" t="s">
        <v>3770</v>
      </c>
      <c r="M504" s="2"/>
      <c r="N504" s="2"/>
      <c r="O504" s="2">
        <v>3338</v>
      </c>
      <c r="P504" s="2">
        <v>-14.9794444444444</v>
      </c>
      <c r="Q504" s="2">
        <v>-73.837500000000006</v>
      </c>
      <c r="R504" s="2">
        <v>107</v>
      </c>
      <c r="S504" s="2" t="s">
        <v>28</v>
      </c>
      <c r="T504" s="2">
        <v>399.09</v>
      </c>
      <c r="U504" s="2">
        <v>5.6628830589591299</v>
      </c>
      <c r="V504" s="2">
        <v>2302.9994362470002</v>
      </c>
      <c r="W504" s="2">
        <v>231.45345974</v>
      </c>
      <c r="X504" s="2">
        <v>19.406874178999999</v>
      </c>
      <c r="Y504" s="2">
        <v>0.42024041878183099</v>
      </c>
      <c r="Z504" s="2">
        <v>32.446012000000003</v>
      </c>
      <c r="AA504" s="2">
        <v>18</v>
      </c>
      <c r="AB504" s="2" t="s">
        <v>2042</v>
      </c>
      <c r="AC504" s="2" t="s">
        <v>7618</v>
      </c>
      <c r="AD504" s="2" t="e">
        <f>VLOOKUP(AB504,#REF!,2,FALSE)</f>
        <v>#REF!</v>
      </c>
      <c r="AE504" s="2" t="e">
        <f>VLOOKUP(AB504,#REF!,3,FALSE)</f>
        <v>#REF!</v>
      </c>
      <c r="AF504" s="2" t="e">
        <f>VLOOKUP(AB504,#REF!,4,FALSE)</f>
        <v>#REF!</v>
      </c>
      <c r="AG504" s="2" t="s">
        <v>7622</v>
      </c>
      <c r="AH504" s="2">
        <v>240</v>
      </c>
      <c r="AI504" s="2">
        <v>50</v>
      </c>
      <c r="AJ504" s="2">
        <v>0</v>
      </c>
      <c r="AK504" s="2">
        <v>0</v>
      </c>
      <c r="AL504" s="2">
        <v>0</v>
      </c>
      <c r="AM504" s="2">
        <v>0</v>
      </c>
    </row>
    <row r="505" spans="1:39" x14ac:dyDescent="0.25">
      <c r="A505" s="1" t="s">
        <v>4811</v>
      </c>
      <c r="B505" s="1" t="s">
        <v>1066</v>
      </c>
      <c r="C505" s="1" t="s">
        <v>4802</v>
      </c>
      <c r="D505" s="1" t="s">
        <v>39</v>
      </c>
      <c r="E505" s="1" t="s">
        <v>949</v>
      </c>
      <c r="F505" s="1" t="s">
        <v>42</v>
      </c>
      <c r="G505" s="1" t="s">
        <v>1057</v>
      </c>
      <c r="H505" s="1" t="s">
        <v>42</v>
      </c>
      <c r="I505" s="1" t="s">
        <v>1067</v>
      </c>
      <c r="J505" s="1" t="s">
        <v>4812</v>
      </c>
      <c r="K505" s="2" t="s">
        <v>3773</v>
      </c>
      <c r="L505" s="2" t="s">
        <v>3770</v>
      </c>
      <c r="M505" s="2"/>
      <c r="N505" s="2"/>
      <c r="O505" s="2">
        <v>3440</v>
      </c>
      <c r="P505" s="2">
        <v>-14.365833333333301</v>
      </c>
      <c r="Q505" s="2">
        <v>-73.876111111111101</v>
      </c>
      <c r="R505" s="2">
        <v>83</v>
      </c>
      <c r="S505" s="2" t="s">
        <v>28</v>
      </c>
      <c r="T505" s="2">
        <v>1166.9100000000001</v>
      </c>
      <c r="U505" s="2">
        <v>2.3506525781765499</v>
      </c>
      <c r="V505" s="2">
        <v>2702.000000132</v>
      </c>
      <c r="W505" s="2">
        <v>264.34765935299998</v>
      </c>
      <c r="X505" s="2">
        <v>27.338308812000001</v>
      </c>
      <c r="Y505" s="2">
        <v>0.32692389921209603</v>
      </c>
      <c r="Z505" s="2">
        <v>39.271149000000001</v>
      </c>
      <c r="AA505" s="2">
        <v>18</v>
      </c>
      <c r="AB505" s="2" t="s">
        <v>2042</v>
      </c>
      <c r="AC505" s="2" t="s">
        <v>7618</v>
      </c>
      <c r="AD505" s="2" t="e">
        <f>VLOOKUP(AB505,#REF!,2,FALSE)</f>
        <v>#REF!</v>
      </c>
      <c r="AE505" s="2" t="e">
        <f>VLOOKUP(AB505,#REF!,3,FALSE)</f>
        <v>#REF!</v>
      </c>
      <c r="AF505" s="2" t="e">
        <f>VLOOKUP(AB505,#REF!,4,FALSE)</f>
        <v>#REF!</v>
      </c>
      <c r="AG505" s="2" t="s">
        <v>7622</v>
      </c>
      <c r="AH505" s="2">
        <v>240</v>
      </c>
      <c r="AI505" s="2">
        <v>70</v>
      </c>
      <c r="AJ505" s="2">
        <v>1</v>
      </c>
      <c r="AK505" s="2">
        <v>0</v>
      </c>
      <c r="AL505" s="2">
        <v>0</v>
      </c>
      <c r="AM505" s="2">
        <v>0</v>
      </c>
    </row>
    <row r="506" spans="1:39" x14ac:dyDescent="0.25">
      <c r="A506" s="1" t="s">
        <v>4813</v>
      </c>
      <c r="B506" s="1" t="s">
        <v>1068</v>
      </c>
      <c r="C506" s="1" t="s">
        <v>4802</v>
      </c>
      <c r="D506" s="1" t="s">
        <v>39</v>
      </c>
      <c r="E506" s="1" t="s">
        <v>949</v>
      </c>
      <c r="F506" s="1" t="s">
        <v>42</v>
      </c>
      <c r="G506" s="1" t="s">
        <v>1057</v>
      </c>
      <c r="H506" s="1" t="s">
        <v>45</v>
      </c>
      <c r="I506" s="1" t="s">
        <v>1069</v>
      </c>
      <c r="J506" s="1" t="s">
        <v>4814</v>
      </c>
      <c r="K506" s="2" t="s">
        <v>3773</v>
      </c>
      <c r="L506" s="2" t="s">
        <v>3770</v>
      </c>
      <c r="M506" s="2"/>
      <c r="N506" s="2"/>
      <c r="O506" s="2">
        <v>3189</v>
      </c>
      <c r="P506" s="2">
        <v>-14.1316666666667</v>
      </c>
      <c r="Q506" s="2">
        <v>-74.942222222222199</v>
      </c>
      <c r="R506" s="2">
        <v>140</v>
      </c>
      <c r="S506" s="2" t="s">
        <v>28</v>
      </c>
      <c r="T506" s="2">
        <v>309.48</v>
      </c>
      <c r="U506" s="2">
        <v>4.6497350394209596</v>
      </c>
      <c r="V506" s="2">
        <v>1732.00009357</v>
      </c>
      <c r="W506" s="2">
        <v>153.04567670200001</v>
      </c>
      <c r="X506" s="2">
        <v>14.540914415</v>
      </c>
      <c r="Y506" s="2">
        <v>0.37641406190978499</v>
      </c>
      <c r="Z506" s="2">
        <v>48.577224999999999</v>
      </c>
      <c r="AA506" s="2">
        <v>18</v>
      </c>
      <c r="AB506" s="2" t="s">
        <v>2042</v>
      </c>
      <c r="AC506" s="2" t="s">
        <v>7618</v>
      </c>
      <c r="AD506" s="2" t="e">
        <f>VLOOKUP(AB506,#REF!,2,FALSE)</f>
        <v>#REF!</v>
      </c>
      <c r="AE506" s="2" t="e">
        <f>VLOOKUP(AB506,#REF!,3,FALSE)</f>
        <v>#REF!</v>
      </c>
      <c r="AF506" s="2" t="e">
        <f>VLOOKUP(AB506,#REF!,4,FALSE)</f>
        <v>#REF!</v>
      </c>
      <c r="AG506" s="2" t="s">
        <v>7622</v>
      </c>
      <c r="AH506" s="2">
        <v>240</v>
      </c>
      <c r="AI506" s="2">
        <v>30</v>
      </c>
      <c r="AJ506" s="2">
        <v>0</v>
      </c>
      <c r="AK506" s="2">
        <v>0</v>
      </c>
      <c r="AL506" s="2">
        <v>0</v>
      </c>
      <c r="AM506" s="2">
        <v>0</v>
      </c>
    </row>
    <row r="507" spans="1:39" x14ac:dyDescent="0.25">
      <c r="A507" s="1" t="s">
        <v>4815</v>
      </c>
      <c r="B507" s="1" t="s">
        <v>1070</v>
      </c>
      <c r="C507" s="1" t="s">
        <v>4802</v>
      </c>
      <c r="D507" s="1" t="s">
        <v>39</v>
      </c>
      <c r="E507" s="1" t="s">
        <v>949</v>
      </c>
      <c r="F507" s="1" t="s">
        <v>42</v>
      </c>
      <c r="G507" s="1" t="s">
        <v>1057</v>
      </c>
      <c r="H507" s="1" t="s">
        <v>48</v>
      </c>
      <c r="I507" s="1" t="s">
        <v>1071</v>
      </c>
      <c r="J507" s="1" t="s">
        <v>4816</v>
      </c>
      <c r="K507" s="2" t="s">
        <v>3773</v>
      </c>
      <c r="L507" s="2" t="s">
        <v>3770</v>
      </c>
      <c r="M507" s="2"/>
      <c r="N507" s="2"/>
      <c r="O507" s="2">
        <v>3078</v>
      </c>
      <c r="P507" s="2">
        <v>-14.286111111111101</v>
      </c>
      <c r="Q507" s="2">
        <v>-74.842500000000001</v>
      </c>
      <c r="R507" s="2">
        <v>137</v>
      </c>
      <c r="S507" s="2" t="s">
        <v>28</v>
      </c>
      <c r="T507" s="2">
        <v>785.89</v>
      </c>
      <c r="U507" s="2">
        <v>2.0091870363536901</v>
      </c>
      <c r="V507" s="2">
        <v>1721.0001206429999</v>
      </c>
      <c r="W507" s="2">
        <v>149.81471562300001</v>
      </c>
      <c r="X507" s="2">
        <v>13.335242033</v>
      </c>
      <c r="Y507" s="2">
        <v>0.349125903784613</v>
      </c>
      <c r="Z507" s="2">
        <v>46.321004000000002</v>
      </c>
      <c r="AA507" s="2">
        <v>18</v>
      </c>
      <c r="AB507" s="2" t="s">
        <v>2042</v>
      </c>
      <c r="AC507" s="2" t="s">
        <v>7618</v>
      </c>
      <c r="AD507" s="2" t="e">
        <f>VLOOKUP(AB507,#REF!,2,FALSE)</f>
        <v>#REF!</v>
      </c>
      <c r="AE507" s="2" t="e">
        <f>VLOOKUP(AB507,#REF!,3,FALSE)</f>
        <v>#REF!</v>
      </c>
      <c r="AF507" s="2" t="e">
        <f>VLOOKUP(AB507,#REF!,4,FALSE)</f>
        <v>#REF!</v>
      </c>
      <c r="AG507" s="2" t="s">
        <v>7622</v>
      </c>
      <c r="AH507" s="2">
        <v>240</v>
      </c>
      <c r="AI507" s="2">
        <v>30</v>
      </c>
      <c r="AJ507" s="2">
        <v>0</v>
      </c>
      <c r="AK507" s="2">
        <v>0</v>
      </c>
      <c r="AL507" s="2">
        <v>0</v>
      </c>
      <c r="AM507" s="2">
        <v>0</v>
      </c>
    </row>
    <row r="508" spans="1:39" x14ac:dyDescent="0.25">
      <c r="A508" s="1" t="s">
        <v>4817</v>
      </c>
      <c r="B508" s="1" t="s">
        <v>1072</v>
      </c>
      <c r="C508" s="1" t="s">
        <v>4802</v>
      </c>
      <c r="D508" s="1" t="s">
        <v>39</v>
      </c>
      <c r="E508" s="1" t="s">
        <v>949</v>
      </c>
      <c r="F508" s="1" t="s">
        <v>42</v>
      </c>
      <c r="G508" s="1" t="s">
        <v>1057</v>
      </c>
      <c r="H508" s="1" t="s">
        <v>51</v>
      </c>
      <c r="I508" s="1" t="s">
        <v>1073</v>
      </c>
      <c r="J508" s="1" t="s">
        <v>4818</v>
      </c>
      <c r="K508" s="2" t="s">
        <v>3773</v>
      </c>
      <c r="L508" s="2" t="s">
        <v>3770</v>
      </c>
      <c r="M508" s="2"/>
      <c r="N508" s="2"/>
      <c r="O508" s="2">
        <v>2696</v>
      </c>
      <c r="P508" s="2">
        <v>-14.7288888888889</v>
      </c>
      <c r="Q508" s="2">
        <v>-74.670277777777798</v>
      </c>
      <c r="R508" s="2">
        <v>92</v>
      </c>
      <c r="S508" s="2" t="s">
        <v>28</v>
      </c>
      <c r="T508" s="2">
        <v>1053.5999999999999</v>
      </c>
      <c r="U508" s="2">
        <v>0.91495823842065305</v>
      </c>
      <c r="V508" s="2">
        <v>1181.9999470800001</v>
      </c>
      <c r="W508" s="2">
        <v>126.567254186</v>
      </c>
      <c r="X508" s="2">
        <v>8.7552672630000004</v>
      </c>
      <c r="Y508" s="2">
        <v>0.36123644271107902</v>
      </c>
      <c r="Z508" s="2">
        <v>38.9161</v>
      </c>
      <c r="AA508" s="2">
        <v>18</v>
      </c>
      <c r="AB508" s="2" t="s">
        <v>2042</v>
      </c>
      <c r="AC508" s="2" t="s">
        <v>7618</v>
      </c>
      <c r="AD508" s="2" t="e">
        <f>VLOOKUP(AB508,#REF!,2,FALSE)</f>
        <v>#REF!</v>
      </c>
      <c r="AE508" s="2" t="e">
        <f>VLOOKUP(AB508,#REF!,3,FALSE)</f>
        <v>#REF!</v>
      </c>
      <c r="AF508" s="2" t="e">
        <f>VLOOKUP(AB508,#REF!,4,FALSE)</f>
        <v>#REF!</v>
      </c>
      <c r="AG508" s="2" t="s">
        <v>7622</v>
      </c>
      <c r="AH508" s="2">
        <v>240</v>
      </c>
      <c r="AI508" s="2">
        <v>40</v>
      </c>
      <c r="AJ508" s="2">
        <v>0</v>
      </c>
      <c r="AK508" s="2">
        <v>0</v>
      </c>
      <c r="AL508" s="2">
        <v>0</v>
      </c>
      <c r="AM508" s="2">
        <v>0</v>
      </c>
    </row>
    <row r="509" spans="1:39" x14ac:dyDescent="0.25">
      <c r="A509" s="1" t="s">
        <v>4819</v>
      </c>
      <c r="B509" s="1" t="s">
        <v>1074</v>
      </c>
      <c r="C509" s="1" t="s">
        <v>4802</v>
      </c>
      <c r="D509" s="1" t="s">
        <v>39</v>
      </c>
      <c r="E509" s="1" t="s">
        <v>949</v>
      </c>
      <c r="F509" s="1" t="s">
        <v>42</v>
      </c>
      <c r="G509" s="1" t="s">
        <v>1057</v>
      </c>
      <c r="H509" s="1" t="s">
        <v>54</v>
      </c>
      <c r="I509" s="1" t="s">
        <v>1075</v>
      </c>
      <c r="J509" s="1" t="s">
        <v>4820</v>
      </c>
      <c r="K509" s="2" t="s">
        <v>3773</v>
      </c>
      <c r="L509" s="2" t="s">
        <v>3770</v>
      </c>
      <c r="M509" s="2"/>
      <c r="N509" s="2"/>
      <c r="O509" s="2">
        <v>2666</v>
      </c>
      <c r="P509" s="2">
        <v>-14.2436111111111</v>
      </c>
      <c r="Q509" s="2">
        <v>-74.920277777777798</v>
      </c>
      <c r="R509" s="2">
        <v>73</v>
      </c>
      <c r="S509" s="2" t="s">
        <v>28</v>
      </c>
      <c r="T509" s="2">
        <v>482.07</v>
      </c>
      <c r="U509" s="2">
        <v>2.3357603667517202</v>
      </c>
      <c r="V509" s="2">
        <v>960.00010859500105</v>
      </c>
      <c r="W509" s="2">
        <v>90.38065374</v>
      </c>
      <c r="X509" s="2">
        <v>11.224998712</v>
      </c>
      <c r="Y509" s="2">
        <v>0.46085326813976701</v>
      </c>
      <c r="Z509" s="2">
        <v>27.398913</v>
      </c>
      <c r="AA509" s="2">
        <v>18</v>
      </c>
      <c r="AB509" s="2" t="s">
        <v>2042</v>
      </c>
      <c r="AC509" s="2" t="s">
        <v>7618</v>
      </c>
      <c r="AD509" s="2" t="e">
        <f>VLOOKUP(AB509,#REF!,2,FALSE)</f>
        <v>#REF!</v>
      </c>
      <c r="AE509" s="2" t="e">
        <f>VLOOKUP(AB509,#REF!,3,FALSE)</f>
        <v>#REF!</v>
      </c>
      <c r="AF509" s="2" t="e">
        <f>VLOOKUP(AB509,#REF!,4,FALSE)</f>
        <v>#REF!</v>
      </c>
      <c r="AG509" s="2" t="s">
        <v>7622</v>
      </c>
      <c r="AH509" s="2">
        <v>240</v>
      </c>
      <c r="AI509" s="2">
        <v>30</v>
      </c>
      <c r="AJ509" s="2">
        <v>0</v>
      </c>
      <c r="AK509" s="2">
        <v>0</v>
      </c>
      <c r="AL509" s="2">
        <v>0</v>
      </c>
      <c r="AM509" s="2">
        <v>0</v>
      </c>
    </row>
    <row r="510" spans="1:39" x14ac:dyDescent="0.25">
      <c r="A510" s="1" t="s">
        <v>4821</v>
      </c>
      <c r="B510" s="1" t="s">
        <v>1076</v>
      </c>
      <c r="C510" s="1" t="s">
        <v>4802</v>
      </c>
      <c r="D510" s="1" t="s">
        <v>39</v>
      </c>
      <c r="E510" s="1" t="s">
        <v>949</v>
      </c>
      <c r="F510" s="1" t="s">
        <v>42</v>
      </c>
      <c r="G510" s="1" t="s">
        <v>1057</v>
      </c>
      <c r="H510" s="1" t="s">
        <v>57</v>
      </c>
      <c r="I510" s="1" t="s">
        <v>1057</v>
      </c>
      <c r="J510" s="1" t="s">
        <v>4822</v>
      </c>
      <c r="K510" s="2" t="s">
        <v>3778</v>
      </c>
      <c r="L510" s="2" t="s">
        <v>3770</v>
      </c>
      <c r="M510" s="2"/>
      <c r="N510" s="2"/>
      <c r="O510" s="2">
        <v>3385</v>
      </c>
      <c r="P510" s="2">
        <v>-14.6225</v>
      </c>
      <c r="Q510" s="2">
        <v>-74.233055555555595</v>
      </c>
      <c r="R510" s="2">
        <v>337</v>
      </c>
      <c r="S510" s="2" t="s">
        <v>28</v>
      </c>
      <c r="T510" s="2">
        <v>1205.78</v>
      </c>
      <c r="U510" s="2">
        <v>2.5303123289489</v>
      </c>
      <c r="V510" s="2">
        <v>2896.999947664</v>
      </c>
      <c r="W510" s="2">
        <v>351.11520503999998</v>
      </c>
      <c r="X510" s="2">
        <v>24.652476190000002</v>
      </c>
      <c r="Y510" s="2">
        <v>0.37652882602697801</v>
      </c>
      <c r="Z510" s="2">
        <v>41.481290999999999</v>
      </c>
      <c r="AA510" s="2">
        <v>18</v>
      </c>
      <c r="AB510" s="2" t="s">
        <v>2042</v>
      </c>
      <c r="AC510" s="2" t="s">
        <v>7618</v>
      </c>
      <c r="AD510" s="2" t="e">
        <f>VLOOKUP(AB510,#REF!,2,FALSE)</f>
        <v>#REF!</v>
      </c>
      <c r="AE510" s="2" t="e">
        <f>VLOOKUP(AB510,#REF!,3,FALSE)</f>
        <v>#REF!</v>
      </c>
      <c r="AF510" s="2" t="e">
        <f>VLOOKUP(AB510,#REF!,4,FALSE)</f>
        <v>#REF!</v>
      </c>
      <c r="AG510" s="2" t="s">
        <v>7622</v>
      </c>
      <c r="AH510" s="2">
        <v>240</v>
      </c>
      <c r="AI510" s="2">
        <v>30</v>
      </c>
      <c r="AJ510" s="2">
        <v>0</v>
      </c>
      <c r="AK510" s="2">
        <v>0</v>
      </c>
      <c r="AL510" s="2">
        <v>0</v>
      </c>
      <c r="AM510" s="2">
        <v>0</v>
      </c>
    </row>
    <row r="511" spans="1:39" x14ac:dyDescent="0.25">
      <c r="A511" s="1" t="s">
        <v>4823</v>
      </c>
      <c r="B511" s="1" t="s">
        <v>1077</v>
      </c>
      <c r="C511" s="1" t="s">
        <v>4802</v>
      </c>
      <c r="D511" s="1" t="s">
        <v>39</v>
      </c>
      <c r="E511" s="1" t="s">
        <v>949</v>
      </c>
      <c r="F511" s="1" t="s">
        <v>42</v>
      </c>
      <c r="G511" s="1" t="s">
        <v>1057</v>
      </c>
      <c r="H511" s="1" t="s">
        <v>60</v>
      </c>
      <c r="I511" s="1" t="s">
        <v>1078</v>
      </c>
      <c r="J511" s="1" t="s">
        <v>4824</v>
      </c>
      <c r="K511" s="2" t="s">
        <v>3781</v>
      </c>
      <c r="L511" s="2" t="s">
        <v>3770</v>
      </c>
      <c r="M511" s="2"/>
      <c r="N511" s="2"/>
      <c r="O511" s="2">
        <v>2650</v>
      </c>
      <c r="P511" s="2">
        <v>-14.3988888888889</v>
      </c>
      <c r="Q511" s="2">
        <v>-74.822777777777702</v>
      </c>
      <c r="R511" s="2">
        <v>126</v>
      </c>
      <c r="S511" s="2" t="s">
        <v>28</v>
      </c>
      <c r="T511" s="2">
        <v>848.36</v>
      </c>
      <c r="U511" s="2">
        <v>2.9963694657928199</v>
      </c>
      <c r="V511" s="2">
        <v>2452.9998661230002</v>
      </c>
      <c r="W511" s="2">
        <v>290.26107943300002</v>
      </c>
      <c r="X511" s="2">
        <v>42.545979262000003</v>
      </c>
      <c r="Y511" s="2">
        <v>0.403624171148039</v>
      </c>
      <c r="Z511" s="2">
        <v>50.275965999999997</v>
      </c>
      <c r="AA511" s="2">
        <v>18</v>
      </c>
      <c r="AB511" s="2" t="s">
        <v>2042</v>
      </c>
      <c r="AC511" s="2" t="s">
        <v>7618</v>
      </c>
      <c r="AD511" s="2" t="e">
        <f>VLOOKUP(AB511,#REF!,2,FALSE)</f>
        <v>#REF!</v>
      </c>
      <c r="AE511" s="2" t="e">
        <f>VLOOKUP(AB511,#REF!,3,FALSE)</f>
        <v>#REF!</v>
      </c>
      <c r="AF511" s="2" t="e">
        <f>VLOOKUP(AB511,#REF!,4,FALSE)</f>
        <v>#REF!</v>
      </c>
      <c r="AG511" s="2" t="s">
        <v>7622</v>
      </c>
      <c r="AH511" s="2">
        <v>240</v>
      </c>
      <c r="AI511" s="2">
        <v>40</v>
      </c>
      <c r="AJ511" s="2">
        <v>0</v>
      </c>
      <c r="AK511" s="2">
        <v>0</v>
      </c>
      <c r="AL511" s="2">
        <v>0</v>
      </c>
      <c r="AM511" s="2">
        <v>0</v>
      </c>
    </row>
    <row r="512" spans="1:39" x14ac:dyDescent="0.25">
      <c r="A512" s="1" t="s">
        <v>4825</v>
      </c>
      <c r="B512" s="1" t="s">
        <v>1079</v>
      </c>
      <c r="C512" s="1" t="s">
        <v>4802</v>
      </c>
      <c r="D512" s="1" t="s">
        <v>39</v>
      </c>
      <c r="E512" s="1" t="s">
        <v>949</v>
      </c>
      <c r="F512" s="1" t="s">
        <v>42</v>
      </c>
      <c r="G512" s="1" t="s">
        <v>1057</v>
      </c>
      <c r="H512" s="1" t="s">
        <v>63</v>
      </c>
      <c r="I512" s="1" t="s">
        <v>1080</v>
      </c>
      <c r="J512" s="1" t="s">
        <v>4826</v>
      </c>
      <c r="K512" s="2" t="s">
        <v>3773</v>
      </c>
      <c r="L512" s="2" t="s">
        <v>3770</v>
      </c>
      <c r="M512" s="2"/>
      <c r="N512" s="2"/>
      <c r="O512" s="2">
        <v>1883</v>
      </c>
      <c r="P512" s="2">
        <v>-14.49</v>
      </c>
      <c r="Q512" s="2">
        <v>-74.686666666666696</v>
      </c>
      <c r="R512" s="2">
        <v>104</v>
      </c>
      <c r="S512" s="2" t="s">
        <v>28</v>
      </c>
      <c r="T512" s="2">
        <v>720.2</v>
      </c>
      <c r="U512" s="2">
        <v>2.2840877534018298</v>
      </c>
      <c r="V512" s="2">
        <v>2041.000240549</v>
      </c>
      <c r="W512" s="2">
        <v>253.126132603</v>
      </c>
      <c r="X512" s="2">
        <v>22.057515261999999</v>
      </c>
      <c r="Y512" s="2">
        <v>0.43814179394130998</v>
      </c>
      <c r="Z512" s="2">
        <v>43.895774000000003</v>
      </c>
      <c r="AA512" s="2">
        <v>18</v>
      </c>
      <c r="AB512" s="2" t="s">
        <v>2042</v>
      </c>
      <c r="AC512" s="2" t="s">
        <v>7618</v>
      </c>
      <c r="AD512" s="2" t="e">
        <f>VLOOKUP(AB512,#REF!,2,FALSE)</f>
        <v>#REF!</v>
      </c>
      <c r="AE512" s="2" t="e">
        <f>VLOOKUP(AB512,#REF!,3,FALSE)</f>
        <v>#REF!</v>
      </c>
      <c r="AF512" s="2" t="e">
        <f>VLOOKUP(AB512,#REF!,4,FALSE)</f>
        <v>#REF!</v>
      </c>
      <c r="AG512" s="2" t="s">
        <v>7622</v>
      </c>
      <c r="AH512" s="2">
        <v>240</v>
      </c>
      <c r="AI512" s="2">
        <v>35</v>
      </c>
      <c r="AJ512" s="2">
        <v>0</v>
      </c>
      <c r="AK512" s="2">
        <v>0</v>
      </c>
      <c r="AL512" s="2">
        <v>0</v>
      </c>
      <c r="AM512" s="2">
        <v>0</v>
      </c>
    </row>
    <row r="513" spans="1:39" x14ac:dyDescent="0.25">
      <c r="A513" s="1" t="s">
        <v>4827</v>
      </c>
      <c r="B513" s="1" t="s">
        <v>1081</v>
      </c>
      <c r="C513" s="1" t="s">
        <v>4802</v>
      </c>
      <c r="D513" s="1" t="s">
        <v>39</v>
      </c>
      <c r="E513" s="1" t="s">
        <v>949</v>
      </c>
      <c r="F513" s="1" t="s">
        <v>42</v>
      </c>
      <c r="G513" s="1" t="s">
        <v>1057</v>
      </c>
      <c r="H513" s="1" t="s">
        <v>66</v>
      </c>
      <c r="I513" s="1" t="s">
        <v>1082</v>
      </c>
      <c r="J513" s="1" t="s">
        <v>4828</v>
      </c>
      <c r="K513" s="2" t="s">
        <v>3773</v>
      </c>
      <c r="L513" s="2" t="s">
        <v>3770</v>
      </c>
      <c r="M513" s="2"/>
      <c r="N513" s="2"/>
      <c r="O513" s="2">
        <v>3070</v>
      </c>
      <c r="P513" s="2">
        <v>-14.9402777777778</v>
      </c>
      <c r="Q513" s="2">
        <v>-74.417222222222193</v>
      </c>
      <c r="R513" s="2">
        <v>51</v>
      </c>
      <c r="S513" s="2" t="s">
        <v>28</v>
      </c>
      <c r="T513" s="2">
        <v>585.4</v>
      </c>
      <c r="U513" s="2">
        <v>0.67133583874274005</v>
      </c>
      <c r="V513" s="2">
        <v>851.00002039000196</v>
      </c>
      <c r="W513" s="2">
        <v>110.174103024</v>
      </c>
      <c r="X513" s="2">
        <v>5.4388180979999996</v>
      </c>
      <c r="Y513" s="2">
        <v>0.53292713016856896</v>
      </c>
      <c r="Z513" s="2">
        <v>50.023128999999997</v>
      </c>
      <c r="AA513" s="2">
        <v>18</v>
      </c>
      <c r="AB513" s="2" t="s">
        <v>2042</v>
      </c>
      <c r="AC513" s="2" t="s">
        <v>7618</v>
      </c>
      <c r="AD513" s="2" t="e">
        <f>VLOOKUP(AB513,#REF!,2,FALSE)</f>
        <v>#REF!</v>
      </c>
      <c r="AE513" s="2" t="e">
        <f>VLOOKUP(AB513,#REF!,3,FALSE)</f>
        <v>#REF!</v>
      </c>
      <c r="AF513" s="2" t="e">
        <f>VLOOKUP(AB513,#REF!,4,FALSE)</f>
        <v>#REF!</v>
      </c>
      <c r="AG513" s="2" t="s">
        <v>7622</v>
      </c>
      <c r="AH513" s="2">
        <v>240</v>
      </c>
      <c r="AI513" s="2">
        <v>30</v>
      </c>
      <c r="AJ513" s="2">
        <v>0</v>
      </c>
      <c r="AK513" s="2">
        <v>0</v>
      </c>
      <c r="AL513" s="2">
        <v>0</v>
      </c>
      <c r="AM513" s="2">
        <v>0</v>
      </c>
    </row>
    <row r="514" spans="1:39" x14ac:dyDescent="0.25">
      <c r="A514" s="1" t="s">
        <v>4829</v>
      </c>
      <c r="B514" s="1" t="s">
        <v>1083</v>
      </c>
      <c r="C514" s="1" t="s">
        <v>4802</v>
      </c>
      <c r="D514" s="1" t="s">
        <v>39</v>
      </c>
      <c r="E514" s="1" t="s">
        <v>949</v>
      </c>
      <c r="F514" s="1" t="s">
        <v>42</v>
      </c>
      <c r="G514" s="1" t="s">
        <v>1057</v>
      </c>
      <c r="H514" s="1" t="s">
        <v>69</v>
      </c>
      <c r="I514" s="1" t="s">
        <v>164</v>
      </c>
      <c r="J514" s="1" t="s">
        <v>4830</v>
      </c>
      <c r="K514" s="2" t="s">
        <v>3778</v>
      </c>
      <c r="L514" s="2" t="s">
        <v>3770</v>
      </c>
      <c r="M514" s="2"/>
      <c r="N514" s="2"/>
      <c r="O514" s="2">
        <v>3587</v>
      </c>
      <c r="P514" s="2">
        <v>-14.7430555555556</v>
      </c>
      <c r="Q514" s="2">
        <v>-74.2222222222222</v>
      </c>
      <c r="R514" s="2">
        <v>50</v>
      </c>
      <c r="S514" s="2" t="s">
        <v>28</v>
      </c>
      <c r="T514" s="2">
        <v>391.83</v>
      </c>
      <c r="U514" s="2">
        <v>5.65551387081132</v>
      </c>
      <c r="V514" s="2">
        <v>1850.0000090670001</v>
      </c>
      <c r="W514" s="2">
        <v>242.42133616699999</v>
      </c>
      <c r="X514" s="2">
        <v>42.820285319</v>
      </c>
      <c r="Y514" s="2">
        <v>0.23616079640808699</v>
      </c>
      <c r="Z514" s="2">
        <v>54.556409000000002</v>
      </c>
      <c r="AA514" s="2">
        <v>18</v>
      </c>
      <c r="AB514" s="2" t="s">
        <v>2042</v>
      </c>
      <c r="AC514" s="2" t="s">
        <v>7618</v>
      </c>
      <c r="AD514" s="2" t="e">
        <f>VLOOKUP(AB514,#REF!,2,FALSE)</f>
        <v>#REF!</v>
      </c>
      <c r="AE514" s="2" t="e">
        <f>VLOOKUP(AB514,#REF!,3,FALSE)</f>
        <v>#REF!</v>
      </c>
      <c r="AF514" s="2" t="e">
        <f>VLOOKUP(AB514,#REF!,4,FALSE)</f>
        <v>#REF!</v>
      </c>
      <c r="AG514" s="2" t="s">
        <v>7622</v>
      </c>
      <c r="AH514" s="2">
        <v>240</v>
      </c>
      <c r="AI514" s="2">
        <v>30</v>
      </c>
      <c r="AJ514" s="2">
        <v>1</v>
      </c>
      <c r="AK514" s="2">
        <v>1</v>
      </c>
      <c r="AL514" s="2">
        <v>1</v>
      </c>
      <c r="AM514" s="2">
        <v>0</v>
      </c>
    </row>
    <row r="515" spans="1:39" x14ac:dyDescent="0.25">
      <c r="A515" s="1" t="s">
        <v>4831</v>
      </c>
      <c r="B515" s="1" t="s">
        <v>1084</v>
      </c>
      <c r="C515" s="1" t="s">
        <v>4802</v>
      </c>
      <c r="D515" s="1" t="s">
        <v>39</v>
      </c>
      <c r="E515" s="1" t="s">
        <v>949</v>
      </c>
      <c r="F515" s="1" t="s">
        <v>42</v>
      </c>
      <c r="G515" s="1" t="s">
        <v>1057</v>
      </c>
      <c r="H515" s="1" t="s">
        <v>72</v>
      </c>
      <c r="I515" s="1" t="s">
        <v>533</v>
      </c>
      <c r="J515" s="1" t="s">
        <v>4832</v>
      </c>
      <c r="K515" s="2" t="s">
        <v>3778</v>
      </c>
      <c r="L515" s="2" t="s">
        <v>3770</v>
      </c>
      <c r="M515" s="2"/>
      <c r="N515" s="2"/>
      <c r="O515" s="2">
        <v>3290</v>
      </c>
      <c r="P515" s="2">
        <v>-14.651666666666699</v>
      </c>
      <c r="Q515" s="2">
        <v>-74.199166666666699</v>
      </c>
      <c r="R515" s="2">
        <v>15</v>
      </c>
      <c r="S515" s="2" t="s">
        <v>28</v>
      </c>
      <c r="T515" s="2">
        <v>44.59</v>
      </c>
      <c r="U515" s="2">
        <v>15.653734021081</v>
      </c>
      <c r="V515" s="2">
        <v>1022.999685881</v>
      </c>
      <c r="W515" s="2">
        <v>103.117527008</v>
      </c>
      <c r="X515" s="2">
        <v>16.917513489000001</v>
      </c>
      <c r="Y515" s="2">
        <v>0.48256986383101103</v>
      </c>
      <c r="Z515" s="2">
        <v>40.744315999999998</v>
      </c>
      <c r="AA515" s="2">
        <v>18</v>
      </c>
      <c r="AB515" s="2" t="s">
        <v>2042</v>
      </c>
      <c r="AC515" s="2" t="s">
        <v>7618</v>
      </c>
      <c r="AD515" s="2" t="e">
        <f>VLOOKUP(AB515,#REF!,2,FALSE)</f>
        <v>#REF!</v>
      </c>
      <c r="AE515" s="2" t="e">
        <f>VLOOKUP(AB515,#REF!,3,FALSE)</f>
        <v>#REF!</v>
      </c>
      <c r="AF515" s="2" t="e">
        <f>VLOOKUP(AB515,#REF!,4,FALSE)</f>
        <v>#REF!</v>
      </c>
      <c r="AG515" s="2" t="s">
        <v>7622</v>
      </c>
      <c r="AH515" s="2">
        <v>240</v>
      </c>
      <c r="AI515" s="2">
        <v>30</v>
      </c>
      <c r="AJ515" s="2">
        <v>0</v>
      </c>
      <c r="AK515" s="2">
        <v>0</v>
      </c>
      <c r="AL515" s="2">
        <v>0</v>
      </c>
      <c r="AM515" s="2">
        <v>0</v>
      </c>
    </row>
    <row r="516" spans="1:39" x14ac:dyDescent="0.25">
      <c r="A516" s="1" t="s">
        <v>4833</v>
      </c>
      <c r="B516" s="1" t="s">
        <v>1085</v>
      </c>
      <c r="C516" s="1" t="s">
        <v>4802</v>
      </c>
      <c r="D516" s="1" t="s">
        <v>39</v>
      </c>
      <c r="E516" s="1" t="s">
        <v>949</v>
      </c>
      <c r="F516" s="1" t="s">
        <v>42</v>
      </c>
      <c r="G516" s="1" t="s">
        <v>1057</v>
      </c>
      <c r="H516" s="1" t="s">
        <v>75</v>
      </c>
      <c r="I516" s="1" t="s">
        <v>447</v>
      </c>
      <c r="J516" s="1" t="s">
        <v>4834</v>
      </c>
      <c r="K516" s="2" t="s">
        <v>3773</v>
      </c>
      <c r="L516" s="2" t="s">
        <v>3770</v>
      </c>
      <c r="M516" s="2"/>
      <c r="N516" s="2"/>
      <c r="O516" s="2">
        <v>3115</v>
      </c>
      <c r="P516" s="2">
        <v>-14.7669444444444</v>
      </c>
      <c r="Q516" s="2">
        <v>-74.097777777777793</v>
      </c>
      <c r="R516" s="2">
        <v>72</v>
      </c>
      <c r="S516" s="2" t="s">
        <v>28</v>
      </c>
      <c r="T516" s="2">
        <v>733.03</v>
      </c>
      <c r="U516" s="2">
        <v>4.6942144250576403</v>
      </c>
      <c r="V516" s="2">
        <v>2785.0005797240001</v>
      </c>
      <c r="W516" s="2">
        <v>330.61067091699999</v>
      </c>
      <c r="X516" s="2">
        <v>28.307387111000001</v>
      </c>
      <c r="Y516" s="2">
        <v>0.27984518983252099</v>
      </c>
      <c r="Z516" s="2">
        <v>49.015610000000002</v>
      </c>
      <c r="AA516" s="2">
        <v>18</v>
      </c>
      <c r="AB516" s="2" t="s">
        <v>2042</v>
      </c>
      <c r="AC516" s="2" t="s">
        <v>7618</v>
      </c>
      <c r="AD516" s="2" t="e">
        <f>VLOOKUP(AB516,#REF!,2,FALSE)</f>
        <v>#REF!</v>
      </c>
      <c r="AE516" s="2" t="e">
        <f>VLOOKUP(AB516,#REF!,3,FALSE)</f>
        <v>#REF!</v>
      </c>
      <c r="AF516" s="2" t="e">
        <f>VLOOKUP(AB516,#REF!,4,FALSE)</f>
        <v>#REF!</v>
      </c>
      <c r="AG516" s="2" t="s">
        <v>7622</v>
      </c>
      <c r="AH516" s="2">
        <v>240</v>
      </c>
      <c r="AI516" s="2">
        <v>30</v>
      </c>
      <c r="AJ516" s="2">
        <v>0</v>
      </c>
      <c r="AK516" s="2">
        <v>0</v>
      </c>
      <c r="AL516" s="2">
        <v>0</v>
      </c>
      <c r="AM516" s="2">
        <v>0</v>
      </c>
    </row>
    <row r="517" spans="1:39" x14ac:dyDescent="0.25">
      <c r="A517" s="1" t="s">
        <v>4835</v>
      </c>
      <c r="B517" s="1" t="s">
        <v>1086</v>
      </c>
      <c r="C517" s="1" t="s">
        <v>4802</v>
      </c>
      <c r="D517" s="1" t="s">
        <v>39</v>
      </c>
      <c r="E517" s="1" t="s">
        <v>949</v>
      </c>
      <c r="F517" s="1" t="s">
        <v>42</v>
      </c>
      <c r="G517" s="1" t="s">
        <v>1057</v>
      </c>
      <c r="H517" s="1" t="s">
        <v>78</v>
      </c>
      <c r="I517" s="1" t="s">
        <v>1087</v>
      </c>
      <c r="J517" s="1" t="s">
        <v>4836</v>
      </c>
      <c r="K517" s="2" t="s">
        <v>3781</v>
      </c>
      <c r="L517" s="2" t="s">
        <v>3770</v>
      </c>
      <c r="M517" s="2"/>
      <c r="N517" s="2"/>
      <c r="O517" s="2">
        <v>2538</v>
      </c>
      <c r="P517" s="2">
        <v>-14.4119444444444</v>
      </c>
      <c r="Q517" s="2">
        <v>-74.651388888888903</v>
      </c>
      <c r="R517" s="2">
        <v>244</v>
      </c>
      <c r="S517" s="2" t="s">
        <v>28</v>
      </c>
      <c r="T517" s="2">
        <v>531.54999999999995</v>
      </c>
      <c r="U517" s="2">
        <v>2.3798325651396901</v>
      </c>
      <c r="V517" s="2">
        <v>1001.000200885</v>
      </c>
      <c r="W517" s="2">
        <v>95.725166083999994</v>
      </c>
      <c r="X517" s="2">
        <v>3.1747868069999998</v>
      </c>
      <c r="Y517" s="2">
        <v>0.28774771216657202</v>
      </c>
      <c r="Z517" s="2">
        <v>35.045299999999997</v>
      </c>
      <c r="AA517" s="2">
        <v>18</v>
      </c>
      <c r="AB517" s="2" t="s">
        <v>2042</v>
      </c>
      <c r="AC517" s="2" t="s">
        <v>7618</v>
      </c>
      <c r="AD517" s="2" t="e">
        <f>VLOOKUP(AB517,#REF!,2,FALSE)</f>
        <v>#REF!</v>
      </c>
      <c r="AE517" s="2" t="e">
        <f>VLOOKUP(AB517,#REF!,3,FALSE)</f>
        <v>#REF!</v>
      </c>
      <c r="AF517" s="2" t="e">
        <f>VLOOKUP(AB517,#REF!,4,FALSE)</f>
        <v>#REF!</v>
      </c>
      <c r="AG517" s="2" t="s">
        <v>7622</v>
      </c>
      <c r="AH517" s="2">
        <v>240</v>
      </c>
      <c r="AI517" s="2">
        <v>40</v>
      </c>
      <c r="AJ517" s="2">
        <v>0</v>
      </c>
      <c r="AK517" s="2">
        <v>0</v>
      </c>
      <c r="AL517" s="2">
        <v>0</v>
      </c>
      <c r="AM517" s="2">
        <v>0</v>
      </c>
    </row>
    <row r="518" spans="1:39" x14ac:dyDescent="0.25">
      <c r="A518" s="1" t="s">
        <v>4837</v>
      </c>
      <c r="B518" s="1" t="s">
        <v>1088</v>
      </c>
      <c r="C518" s="1" t="s">
        <v>4802</v>
      </c>
      <c r="D518" s="1" t="s">
        <v>39</v>
      </c>
      <c r="E518" s="1" t="s">
        <v>949</v>
      </c>
      <c r="F518" s="1" t="s">
        <v>42</v>
      </c>
      <c r="G518" s="1" t="s">
        <v>1057</v>
      </c>
      <c r="H518" s="1" t="s">
        <v>81</v>
      </c>
      <c r="I518" s="1" t="s">
        <v>993</v>
      </c>
      <c r="J518" s="1" t="s">
        <v>4838</v>
      </c>
      <c r="K518" s="2" t="s">
        <v>3781</v>
      </c>
      <c r="L518" s="2" t="s">
        <v>3770</v>
      </c>
      <c r="M518" s="2"/>
      <c r="N518" s="2"/>
      <c r="O518" s="2">
        <v>2826</v>
      </c>
      <c r="P518" s="2">
        <v>-15.0627777777778</v>
      </c>
      <c r="Q518" s="2">
        <v>-73.952222222222204</v>
      </c>
      <c r="R518" s="2">
        <v>124</v>
      </c>
      <c r="S518" s="2" t="s">
        <v>28</v>
      </c>
      <c r="T518" s="2">
        <v>1520.87</v>
      </c>
      <c r="U518" s="2">
        <v>2.05474498149086</v>
      </c>
      <c r="V518" s="2">
        <v>4987.0005398060102</v>
      </c>
      <c r="W518" s="2">
        <v>585.65579802399895</v>
      </c>
      <c r="X518" s="2">
        <v>45.772412299000003</v>
      </c>
      <c r="Y518" s="2">
        <v>0.48429661216730602</v>
      </c>
      <c r="Z518" s="2">
        <v>42.278767999999999</v>
      </c>
      <c r="AA518" s="2">
        <v>18</v>
      </c>
      <c r="AB518" s="2" t="s">
        <v>2042</v>
      </c>
      <c r="AC518" s="2" t="s">
        <v>7618</v>
      </c>
      <c r="AD518" s="2" t="e">
        <f>VLOOKUP(AB518,#REF!,2,FALSE)</f>
        <v>#REF!</v>
      </c>
      <c r="AE518" s="2" t="e">
        <f>VLOOKUP(AB518,#REF!,3,FALSE)</f>
        <v>#REF!</v>
      </c>
      <c r="AF518" s="2" t="e">
        <f>VLOOKUP(AB518,#REF!,4,FALSE)</f>
        <v>#REF!</v>
      </c>
      <c r="AG518" s="2" t="s">
        <v>7622</v>
      </c>
      <c r="AH518" s="2">
        <v>240</v>
      </c>
      <c r="AI518" s="2">
        <v>40</v>
      </c>
      <c r="AJ518" s="2">
        <v>0</v>
      </c>
      <c r="AK518" s="2">
        <v>0</v>
      </c>
      <c r="AL518" s="2">
        <v>0</v>
      </c>
      <c r="AM518" s="2">
        <v>0</v>
      </c>
    </row>
    <row r="519" spans="1:39" x14ac:dyDescent="0.25">
      <c r="A519" s="1" t="s">
        <v>4839</v>
      </c>
      <c r="B519" s="1" t="s">
        <v>1089</v>
      </c>
      <c r="C519" s="1" t="s">
        <v>4802</v>
      </c>
      <c r="D519" s="1" t="s">
        <v>39</v>
      </c>
      <c r="E519" s="1" t="s">
        <v>949</v>
      </c>
      <c r="F519" s="1" t="s">
        <v>42</v>
      </c>
      <c r="G519" s="1" t="s">
        <v>1057</v>
      </c>
      <c r="H519" s="1" t="s">
        <v>84</v>
      </c>
      <c r="I519" s="1" t="s">
        <v>1090</v>
      </c>
      <c r="J519" s="1" t="s">
        <v>4840</v>
      </c>
      <c r="K519" s="2" t="s">
        <v>3778</v>
      </c>
      <c r="L519" s="2" t="s">
        <v>3770</v>
      </c>
      <c r="M519" s="2"/>
      <c r="N519" s="2"/>
      <c r="O519" s="2">
        <v>2984</v>
      </c>
      <c r="P519" s="2">
        <v>-14.2263888888889</v>
      </c>
      <c r="Q519" s="2">
        <v>-73.956666666666706</v>
      </c>
      <c r="R519" s="2">
        <v>6</v>
      </c>
      <c r="S519" s="2" t="s">
        <v>28</v>
      </c>
      <c r="T519" s="2">
        <v>50.63</v>
      </c>
      <c r="U519" s="2">
        <v>10.6458621370729</v>
      </c>
      <c r="V519" s="2">
        <v>827.99999976500101</v>
      </c>
      <c r="W519" s="2">
        <v>65.070737007000005</v>
      </c>
      <c r="X519" s="2">
        <v>4.2077203990000003</v>
      </c>
      <c r="Y519" s="2">
        <v>0.37651858824411299</v>
      </c>
      <c r="Z519" s="2">
        <v>29.714466999999999</v>
      </c>
      <c r="AA519" s="2">
        <v>18</v>
      </c>
      <c r="AB519" s="2" t="s">
        <v>2042</v>
      </c>
      <c r="AC519" s="2" t="s">
        <v>7618</v>
      </c>
      <c r="AD519" s="2" t="e">
        <f>VLOOKUP(AB519,#REF!,2,FALSE)</f>
        <v>#REF!</v>
      </c>
      <c r="AE519" s="2" t="e">
        <f>VLOOKUP(AB519,#REF!,3,FALSE)</f>
        <v>#REF!</v>
      </c>
      <c r="AF519" s="2" t="e">
        <f>VLOOKUP(AB519,#REF!,4,FALSE)</f>
        <v>#REF!</v>
      </c>
      <c r="AG519" s="2" t="s">
        <v>7622</v>
      </c>
      <c r="AH519" s="2">
        <v>240</v>
      </c>
      <c r="AI519" s="2">
        <v>60</v>
      </c>
      <c r="AJ519" s="2">
        <v>0</v>
      </c>
      <c r="AK519" s="2">
        <v>0</v>
      </c>
      <c r="AL519" s="2">
        <v>0</v>
      </c>
      <c r="AM519" s="2">
        <v>0</v>
      </c>
    </row>
    <row r="520" spans="1:39" x14ac:dyDescent="0.25">
      <c r="A520" s="1" t="s">
        <v>4841</v>
      </c>
      <c r="B520" s="1" t="s">
        <v>1091</v>
      </c>
      <c r="C520" s="1" t="s">
        <v>4802</v>
      </c>
      <c r="D520" s="1" t="s">
        <v>39</v>
      </c>
      <c r="E520" s="1" t="s">
        <v>949</v>
      </c>
      <c r="F520" s="1" t="s">
        <v>42</v>
      </c>
      <c r="G520" s="1" t="s">
        <v>1057</v>
      </c>
      <c r="H520" s="1" t="s">
        <v>87</v>
      </c>
      <c r="I520" s="1" t="s">
        <v>1092</v>
      </c>
      <c r="J520" s="1" t="s">
        <v>4842</v>
      </c>
      <c r="K520" s="2" t="s">
        <v>3773</v>
      </c>
      <c r="L520" s="2" t="s">
        <v>3770</v>
      </c>
      <c r="M520" s="2"/>
      <c r="N520" s="2"/>
      <c r="O520" s="2">
        <v>2252</v>
      </c>
      <c r="P520" s="2">
        <v>-14.9783333333333</v>
      </c>
      <c r="Q520" s="2">
        <v>-74.523888888888905</v>
      </c>
      <c r="R520" s="2">
        <v>47</v>
      </c>
      <c r="S520" s="2" t="s">
        <v>28</v>
      </c>
      <c r="T520" s="2">
        <v>1019.14</v>
      </c>
      <c r="U520" s="2">
        <v>0.87426653845399105</v>
      </c>
      <c r="V520" s="2">
        <v>1378.9995958889999</v>
      </c>
      <c r="W520" s="2">
        <v>166.142445804</v>
      </c>
      <c r="X520" s="2">
        <v>5.4453693640000003</v>
      </c>
      <c r="Y520" s="2">
        <v>0.44281402994947899</v>
      </c>
      <c r="Z520" s="2">
        <v>39.630727</v>
      </c>
      <c r="AA520" s="2">
        <v>18</v>
      </c>
      <c r="AB520" s="2" t="s">
        <v>2042</v>
      </c>
      <c r="AC520" s="2" t="s">
        <v>7618</v>
      </c>
      <c r="AD520" s="2" t="e">
        <f>VLOOKUP(AB520,#REF!,2,FALSE)</f>
        <v>#REF!</v>
      </c>
      <c r="AE520" s="2" t="e">
        <f>VLOOKUP(AB520,#REF!,3,FALSE)</f>
        <v>#REF!</v>
      </c>
      <c r="AF520" s="2" t="e">
        <f>VLOOKUP(AB520,#REF!,4,FALSE)</f>
        <v>#REF!</v>
      </c>
      <c r="AG520" s="2" t="s">
        <v>7622</v>
      </c>
      <c r="AH520" s="2">
        <v>240</v>
      </c>
      <c r="AI520" s="2">
        <v>50</v>
      </c>
      <c r="AJ520" s="2">
        <v>0</v>
      </c>
      <c r="AK520" s="2">
        <v>0</v>
      </c>
      <c r="AL520" s="2">
        <v>0</v>
      </c>
      <c r="AM520" s="2">
        <v>0</v>
      </c>
    </row>
    <row r="521" spans="1:39" x14ac:dyDescent="0.25">
      <c r="A521" s="1" t="s">
        <v>4843</v>
      </c>
      <c r="B521" s="1" t="s">
        <v>1093</v>
      </c>
      <c r="C521" s="1" t="s">
        <v>4844</v>
      </c>
      <c r="D521" s="1" t="s">
        <v>39</v>
      </c>
      <c r="E521" s="1" t="s">
        <v>949</v>
      </c>
      <c r="F521" s="1" t="s">
        <v>45</v>
      </c>
      <c r="G521" s="1" t="s">
        <v>1094</v>
      </c>
      <c r="H521" s="1" t="s">
        <v>25</v>
      </c>
      <c r="I521" s="1" t="s">
        <v>1095</v>
      </c>
      <c r="J521" s="1" t="s">
        <v>4845</v>
      </c>
      <c r="K521" s="2" t="s">
        <v>4036</v>
      </c>
      <c r="L521" s="2" t="s">
        <v>3770</v>
      </c>
      <c r="M521" s="2"/>
      <c r="N521" s="2"/>
      <c r="O521" s="2">
        <v>3166</v>
      </c>
      <c r="P521" s="2">
        <v>-15.0169444444444</v>
      </c>
      <c r="Q521" s="2">
        <v>-73.781388888888898</v>
      </c>
      <c r="R521" s="2">
        <v>312</v>
      </c>
      <c r="S521" s="2" t="s">
        <v>28</v>
      </c>
      <c r="T521" s="2">
        <v>1399.41</v>
      </c>
      <c r="U521" s="2">
        <v>8.7236764064855894</v>
      </c>
      <c r="V521" s="2">
        <v>13851.9991909811</v>
      </c>
      <c r="W521" s="2">
        <v>1866.06301008901</v>
      </c>
      <c r="X521" s="2">
        <v>286.47558776599999</v>
      </c>
      <c r="Y521" s="2">
        <v>0.43559268913240401</v>
      </c>
      <c r="Z521" s="2">
        <v>37.181469</v>
      </c>
      <c r="AA521" s="2">
        <v>18</v>
      </c>
      <c r="AB521" s="2" t="s">
        <v>2042</v>
      </c>
      <c r="AC521" s="2" t="s">
        <v>7618</v>
      </c>
      <c r="AD521" s="2" t="e">
        <f>VLOOKUP(AB521,#REF!,2,FALSE)</f>
        <v>#REF!</v>
      </c>
      <c r="AE521" s="2" t="e">
        <f>VLOOKUP(AB521,#REF!,3,FALSE)</f>
        <v>#REF!</v>
      </c>
      <c r="AF521" s="2" t="e">
        <f>VLOOKUP(AB521,#REF!,4,FALSE)</f>
        <v>#REF!</v>
      </c>
      <c r="AG521" s="2" t="s">
        <v>7622</v>
      </c>
      <c r="AH521" s="2">
        <v>240</v>
      </c>
      <c r="AI521" s="2">
        <v>50</v>
      </c>
      <c r="AJ521" s="2">
        <v>13</v>
      </c>
      <c r="AK521" s="2">
        <v>12</v>
      </c>
      <c r="AL521" s="2">
        <v>12</v>
      </c>
      <c r="AM521" s="2">
        <v>0</v>
      </c>
    </row>
    <row r="522" spans="1:39" x14ac:dyDescent="0.25">
      <c r="A522" s="1" t="s">
        <v>4846</v>
      </c>
      <c r="B522" s="1" t="s">
        <v>1096</v>
      </c>
      <c r="C522" s="1" t="s">
        <v>4844</v>
      </c>
      <c r="D522" s="1" t="s">
        <v>39</v>
      </c>
      <c r="E522" s="1" t="s">
        <v>949</v>
      </c>
      <c r="F522" s="1" t="s">
        <v>45</v>
      </c>
      <c r="G522" s="1" t="s">
        <v>1094</v>
      </c>
      <c r="H522" s="1" t="s">
        <v>30</v>
      </c>
      <c r="I522" s="1" t="s">
        <v>1097</v>
      </c>
      <c r="J522" s="1" t="s">
        <v>4847</v>
      </c>
      <c r="K522" s="2" t="s">
        <v>3773</v>
      </c>
      <c r="L522" s="2" t="s">
        <v>3770</v>
      </c>
      <c r="M522" s="2"/>
      <c r="N522" s="2"/>
      <c r="O522" s="2">
        <v>3226</v>
      </c>
      <c r="P522" s="2">
        <v>-15.094444444444401</v>
      </c>
      <c r="Q522" s="2">
        <v>-73.748055555555595</v>
      </c>
      <c r="R522" s="2">
        <v>75</v>
      </c>
      <c r="S522" s="2" t="s">
        <v>28</v>
      </c>
      <c r="T522" s="2">
        <v>366.3</v>
      </c>
      <c r="U522" s="2">
        <v>6.6803166803166798</v>
      </c>
      <c r="V522" s="2">
        <v>2334.0001650180002</v>
      </c>
      <c r="W522" s="2">
        <v>253.62529909099999</v>
      </c>
      <c r="X522" s="2">
        <v>16.132136105000001</v>
      </c>
      <c r="Y522" s="2">
        <v>0.32536021820143901</v>
      </c>
      <c r="Z522" s="2">
        <v>37.010342999999999</v>
      </c>
      <c r="AA522" s="2">
        <v>18</v>
      </c>
      <c r="AB522" s="2" t="s">
        <v>2042</v>
      </c>
      <c r="AC522" s="2" t="s">
        <v>7618</v>
      </c>
      <c r="AD522" s="2" t="e">
        <f>VLOOKUP(AB522,#REF!,2,FALSE)</f>
        <v>#REF!</v>
      </c>
      <c r="AE522" s="2" t="e">
        <f>VLOOKUP(AB522,#REF!,3,FALSE)</f>
        <v>#REF!</v>
      </c>
      <c r="AF522" s="2" t="e">
        <f>VLOOKUP(AB522,#REF!,4,FALSE)</f>
        <v>#REF!</v>
      </c>
      <c r="AG522" s="2" t="s">
        <v>7622</v>
      </c>
      <c r="AH522" s="2">
        <v>240</v>
      </c>
      <c r="AI522" s="2">
        <v>60</v>
      </c>
      <c r="AJ522" s="2">
        <v>0</v>
      </c>
      <c r="AK522" s="2">
        <v>0</v>
      </c>
      <c r="AL522" s="2">
        <v>0</v>
      </c>
      <c r="AM522" s="2">
        <v>0</v>
      </c>
    </row>
    <row r="523" spans="1:39" x14ac:dyDescent="0.25">
      <c r="A523" s="1" t="s">
        <v>4848</v>
      </c>
      <c r="B523" s="1" t="s">
        <v>1098</v>
      </c>
      <c r="C523" s="1" t="s">
        <v>4844</v>
      </c>
      <c r="D523" s="1" t="s">
        <v>39</v>
      </c>
      <c r="E523" s="1" t="s">
        <v>949</v>
      </c>
      <c r="F523" s="1" t="s">
        <v>45</v>
      </c>
      <c r="G523" s="1" t="s">
        <v>1094</v>
      </c>
      <c r="H523" s="1" t="s">
        <v>33</v>
      </c>
      <c r="I523" s="1" t="s">
        <v>1099</v>
      </c>
      <c r="J523" s="1" t="s">
        <v>4849</v>
      </c>
      <c r="K523" s="2" t="s">
        <v>3781</v>
      </c>
      <c r="L523" s="2" t="s">
        <v>3770</v>
      </c>
      <c r="M523" s="2"/>
      <c r="N523" s="2"/>
      <c r="O523" s="2">
        <v>3622</v>
      </c>
      <c r="P523" s="2">
        <v>-14.807222222222199</v>
      </c>
      <c r="Q523" s="2">
        <v>-73.282222222222202</v>
      </c>
      <c r="R523" s="2">
        <v>34</v>
      </c>
      <c r="S523" s="2" t="s">
        <v>28</v>
      </c>
      <c r="T523" s="2">
        <v>1108.04</v>
      </c>
      <c r="U523" s="2">
        <v>0.93317930760622403</v>
      </c>
      <c r="V523" s="2">
        <v>1767.000269071</v>
      </c>
      <c r="W523" s="2">
        <v>167.869290234</v>
      </c>
      <c r="X523" s="2">
        <v>14.743202091000001</v>
      </c>
      <c r="Y523" s="2">
        <v>0.51362321030480595</v>
      </c>
      <c r="Z523" s="2">
        <v>55.840313000000002</v>
      </c>
      <c r="AA523" s="2">
        <v>18</v>
      </c>
      <c r="AB523" s="2" t="s">
        <v>2042</v>
      </c>
      <c r="AC523" s="2" t="s">
        <v>7618</v>
      </c>
      <c r="AD523" s="2" t="e">
        <f>VLOOKUP(AB523,#REF!,2,FALSE)</f>
        <v>#REF!</v>
      </c>
      <c r="AE523" s="2" t="e">
        <f>VLOOKUP(AB523,#REF!,3,FALSE)</f>
        <v>#REF!</v>
      </c>
      <c r="AF523" s="2" t="e">
        <f>VLOOKUP(AB523,#REF!,4,FALSE)</f>
        <v>#REF!</v>
      </c>
      <c r="AG523" s="2" t="s">
        <v>7622</v>
      </c>
      <c r="AH523" s="2">
        <v>240</v>
      </c>
      <c r="AI523" s="2">
        <v>60</v>
      </c>
      <c r="AJ523" s="2">
        <v>0</v>
      </c>
      <c r="AK523" s="2">
        <v>0</v>
      </c>
      <c r="AL523" s="2">
        <v>0</v>
      </c>
      <c r="AM523" s="2">
        <v>0</v>
      </c>
    </row>
    <row r="524" spans="1:39" x14ac:dyDescent="0.25">
      <c r="A524" s="1" t="s">
        <v>4850</v>
      </c>
      <c r="B524" s="1" t="s">
        <v>1100</v>
      </c>
      <c r="C524" s="1" t="s">
        <v>4844</v>
      </c>
      <c r="D524" s="1" t="s">
        <v>39</v>
      </c>
      <c r="E524" s="1" t="s">
        <v>949</v>
      </c>
      <c r="F524" s="1" t="s">
        <v>45</v>
      </c>
      <c r="G524" s="1" t="s">
        <v>1094</v>
      </c>
      <c r="H524" s="1" t="s">
        <v>36</v>
      </c>
      <c r="I524" s="1" t="s">
        <v>1101</v>
      </c>
      <c r="J524" s="1" t="s">
        <v>4851</v>
      </c>
      <c r="K524" s="2" t="s">
        <v>3773</v>
      </c>
      <c r="L524" s="2" t="s">
        <v>3770</v>
      </c>
      <c r="M524" s="2"/>
      <c r="N524" s="2"/>
      <c r="O524" s="2">
        <v>2821</v>
      </c>
      <c r="P524" s="2">
        <v>-14.950277777777799</v>
      </c>
      <c r="Q524" s="2">
        <v>-73.367777777777803</v>
      </c>
      <c r="R524" s="2">
        <v>52</v>
      </c>
      <c r="S524" s="2" t="s">
        <v>28</v>
      </c>
      <c r="T524" s="2">
        <v>144.30000000000001</v>
      </c>
      <c r="U524" s="2">
        <v>5.5024255024255</v>
      </c>
      <c r="V524" s="2">
        <v>669.99998139499905</v>
      </c>
      <c r="W524" s="2">
        <v>84.733540653000006</v>
      </c>
      <c r="X524" s="2">
        <v>17.267671705000001</v>
      </c>
      <c r="Y524" s="2">
        <v>0.32754000439563602</v>
      </c>
      <c r="Z524" s="2">
        <v>29.416076</v>
      </c>
      <c r="AA524" s="2">
        <v>18</v>
      </c>
      <c r="AB524" s="2" t="s">
        <v>2042</v>
      </c>
      <c r="AC524" s="2" t="s">
        <v>7618</v>
      </c>
      <c r="AD524" s="2" t="e">
        <f>VLOOKUP(AB524,#REF!,2,FALSE)</f>
        <v>#REF!</v>
      </c>
      <c r="AE524" s="2" t="e">
        <f>VLOOKUP(AB524,#REF!,3,FALSE)</f>
        <v>#REF!</v>
      </c>
      <c r="AF524" s="2" t="e">
        <f>VLOOKUP(AB524,#REF!,4,FALSE)</f>
        <v>#REF!</v>
      </c>
      <c r="AG524" s="2" t="s">
        <v>7622</v>
      </c>
      <c r="AH524" s="2">
        <v>240</v>
      </c>
      <c r="AI524" s="2">
        <v>70</v>
      </c>
      <c r="AJ524" s="2">
        <v>0</v>
      </c>
      <c r="AK524" s="2">
        <v>0</v>
      </c>
      <c r="AL524" s="2">
        <v>0</v>
      </c>
      <c r="AM524" s="2">
        <v>0</v>
      </c>
    </row>
    <row r="525" spans="1:39" x14ac:dyDescent="0.25">
      <c r="A525" s="1" t="s">
        <v>4852</v>
      </c>
      <c r="B525" s="1" t="s">
        <v>1102</v>
      </c>
      <c r="C525" s="1" t="s">
        <v>4844</v>
      </c>
      <c r="D525" s="1" t="s">
        <v>39</v>
      </c>
      <c r="E525" s="1" t="s">
        <v>949</v>
      </c>
      <c r="F525" s="1" t="s">
        <v>45</v>
      </c>
      <c r="G525" s="1" t="s">
        <v>1094</v>
      </c>
      <c r="H525" s="1" t="s">
        <v>39</v>
      </c>
      <c r="I525" s="1" t="s">
        <v>1103</v>
      </c>
      <c r="J525" s="1" t="s">
        <v>4853</v>
      </c>
      <c r="K525" s="2" t="s">
        <v>3790</v>
      </c>
      <c r="L525" s="2" t="s">
        <v>3770</v>
      </c>
      <c r="M525" s="2"/>
      <c r="N525" s="2"/>
      <c r="O525" s="2">
        <v>3037</v>
      </c>
      <c r="P525" s="2">
        <v>-15.21</v>
      </c>
      <c r="Q525" s="2">
        <v>-73.826666666666696</v>
      </c>
      <c r="R525" s="2">
        <v>120</v>
      </c>
      <c r="S525" s="2" t="s">
        <v>28</v>
      </c>
      <c r="T525" s="2">
        <v>1562.34</v>
      </c>
      <c r="U525" s="2">
        <v>3.0051077230308398</v>
      </c>
      <c r="V525" s="2">
        <v>6548.0009772479898</v>
      </c>
      <c r="W525" s="2">
        <v>996.20674562900001</v>
      </c>
      <c r="X525" s="2">
        <v>57.623807548999999</v>
      </c>
      <c r="Y525" s="2">
        <v>0.45599744264594699</v>
      </c>
      <c r="Z525" s="2">
        <v>37.805466000000003</v>
      </c>
      <c r="AA525" s="2">
        <v>18</v>
      </c>
      <c r="AB525" s="2" t="s">
        <v>2042</v>
      </c>
      <c r="AC525" s="2" t="s">
        <v>7618</v>
      </c>
      <c r="AD525" s="2" t="e">
        <f>VLOOKUP(AB525,#REF!,2,FALSE)</f>
        <v>#REF!</v>
      </c>
      <c r="AE525" s="2" t="e">
        <f>VLOOKUP(AB525,#REF!,3,FALSE)</f>
        <v>#REF!</v>
      </c>
      <c r="AF525" s="2" t="e">
        <f>VLOOKUP(AB525,#REF!,4,FALSE)</f>
        <v>#REF!</v>
      </c>
      <c r="AG525" s="2" t="s">
        <v>7622</v>
      </c>
      <c r="AH525" s="2">
        <v>240</v>
      </c>
      <c r="AI525" s="2">
        <v>70</v>
      </c>
      <c r="AJ525" s="2">
        <v>0</v>
      </c>
      <c r="AK525" s="2">
        <v>0</v>
      </c>
      <c r="AL525" s="2">
        <v>0</v>
      </c>
      <c r="AM525" s="2">
        <v>0</v>
      </c>
    </row>
    <row r="526" spans="1:39" x14ac:dyDescent="0.25">
      <c r="A526" s="1" t="s">
        <v>4854</v>
      </c>
      <c r="B526" s="1" t="s">
        <v>1104</v>
      </c>
      <c r="C526" s="1" t="s">
        <v>4844</v>
      </c>
      <c r="D526" s="1" t="s">
        <v>39</v>
      </c>
      <c r="E526" s="1" t="s">
        <v>949</v>
      </c>
      <c r="F526" s="1" t="s">
        <v>45</v>
      </c>
      <c r="G526" s="1" t="s">
        <v>1094</v>
      </c>
      <c r="H526" s="1" t="s">
        <v>42</v>
      </c>
      <c r="I526" s="1" t="s">
        <v>1105</v>
      </c>
      <c r="J526" s="1" t="s">
        <v>4855</v>
      </c>
      <c r="K526" s="2" t="s">
        <v>3773</v>
      </c>
      <c r="L526" s="2" t="s">
        <v>3770</v>
      </c>
      <c r="M526" s="2"/>
      <c r="N526" s="2"/>
      <c r="O526" s="2">
        <v>3307</v>
      </c>
      <c r="P526" s="2">
        <v>-15.2469444444444</v>
      </c>
      <c r="Q526" s="2">
        <v>-73.5694444444444</v>
      </c>
      <c r="R526" s="2">
        <v>60</v>
      </c>
      <c r="S526" s="2" t="s">
        <v>28</v>
      </c>
      <c r="T526" s="2">
        <v>700.75</v>
      </c>
      <c r="U526" s="2">
        <v>3.31216553692472</v>
      </c>
      <c r="V526" s="2">
        <v>2176.0003332010001</v>
      </c>
      <c r="W526" s="2">
        <v>236.67122256499999</v>
      </c>
      <c r="X526" s="2">
        <v>23.326506971000001</v>
      </c>
      <c r="Y526" s="2">
        <v>0.32781362379941997</v>
      </c>
      <c r="Z526" s="2">
        <v>32.122543999999998</v>
      </c>
      <c r="AA526" s="2">
        <v>18</v>
      </c>
      <c r="AB526" s="2" t="s">
        <v>2042</v>
      </c>
      <c r="AC526" s="2" t="s">
        <v>7618</v>
      </c>
      <c r="AD526" s="2" t="e">
        <f>VLOOKUP(AB526,#REF!,2,FALSE)</f>
        <v>#REF!</v>
      </c>
      <c r="AE526" s="2" t="e">
        <f>VLOOKUP(AB526,#REF!,3,FALSE)</f>
        <v>#REF!</v>
      </c>
      <c r="AF526" s="2" t="e">
        <f>VLOOKUP(AB526,#REF!,4,FALSE)</f>
        <v>#REF!</v>
      </c>
      <c r="AG526" s="2" t="s">
        <v>7622</v>
      </c>
      <c r="AH526" s="2">
        <v>240</v>
      </c>
      <c r="AI526" s="2">
        <v>70</v>
      </c>
      <c r="AJ526" s="2">
        <v>0</v>
      </c>
      <c r="AK526" s="2">
        <v>0</v>
      </c>
      <c r="AL526" s="2">
        <v>0</v>
      </c>
      <c r="AM526" s="2">
        <v>0</v>
      </c>
    </row>
    <row r="527" spans="1:39" x14ac:dyDescent="0.25">
      <c r="A527" s="1" t="s">
        <v>4856</v>
      </c>
      <c r="B527" s="1" t="s">
        <v>1106</v>
      </c>
      <c r="C527" s="1" t="s">
        <v>4844</v>
      </c>
      <c r="D527" s="1" t="s">
        <v>39</v>
      </c>
      <c r="E527" s="1" t="s">
        <v>949</v>
      </c>
      <c r="F527" s="1" t="s">
        <v>45</v>
      </c>
      <c r="G527" s="1" t="s">
        <v>1094</v>
      </c>
      <c r="H527" s="1" t="s">
        <v>45</v>
      </c>
      <c r="I527" s="1" t="s">
        <v>1107</v>
      </c>
      <c r="J527" s="1" t="s">
        <v>4857</v>
      </c>
      <c r="K527" s="2" t="s">
        <v>3778</v>
      </c>
      <c r="L527" s="2" t="s">
        <v>3770</v>
      </c>
      <c r="M527" s="2"/>
      <c r="N527" s="2"/>
      <c r="O527" s="2">
        <v>2833</v>
      </c>
      <c r="P527" s="2">
        <v>-14.9969444444444</v>
      </c>
      <c r="Q527" s="2">
        <v>-73.351111111111095</v>
      </c>
      <c r="R527" s="2">
        <v>48</v>
      </c>
      <c r="S527" s="2" t="s">
        <v>28</v>
      </c>
      <c r="T527" s="2">
        <v>99.83</v>
      </c>
      <c r="U527" s="2">
        <v>10.397676049283801</v>
      </c>
      <c r="V527" s="2">
        <v>548.000035282</v>
      </c>
      <c r="W527" s="2">
        <v>36.179948807000002</v>
      </c>
      <c r="X527" s="2">
        <v>5.2907634970000004</v>
      </c>
      <c r="Y527" s="2">
        <v>0.37358682673820798</v>
      </c>
      <c r="Z527" s="2">
        <v>39.325268999999999</v>
      </c>
      <c r="AA527" s="2">
        <v>5</v>
      </c>
      <c r="AB527" s="2" t="s">
        <v>554</v>
      </c>
      <c r="AC527" s="2" t="s">
        <v>7618</v>
      </c>
      <c r="AD527" s="2" t="e">
        <f>VLOOKUP(AB527,#REF!,2,FALSE)</f>
        <v>#REF!</v>
      </c>
      <c r="AE527" s="2" t="e">
        <f>VLOOKUP(AB527,#REF!,3,FALSE)</f>
        <v>#REF!</v>
      </c>
      <c r="AF527" s="2" t="e">
        <f>VLOOKUP(AB527,#REF!,4,FALSE)</f>
        <v>#REF!</v>
      </c>
      <c r="AG527" s="2" t="s">
        <v>7622</v>
      </c>
      <c r="AH527" s="2">
        <v>360</v>
      </c>
      <c r="AI527" s="2">
        <v>70</v>
      </c>
      <c r="AJ527" s="2">
        <v>0</v>
      </c>
      <c r="AK527" s="2">
        <v>0</v>
      </c>
      <c r="AL527" s="2">
        <v>0</v>
      </c>
      <c r="AM527" s="2">
        <v>0</v>
      </c>
    </row>
    <row r="528" spans="1:39" x14ac:dyDescent="0.25">
      <c r="A528" s="1" t="s">
        <v>4858</v>
      </c>
      <c r="B528" s="1" t="s">
        <v>1108</v>
      </c>
      <c r="C528" s="1" t="s">
        <v>4844</v>
      </c>
      <c r="D528" s="1" t="s">
        <v>39</v>
      </c>
      <c r="E528" s="1" t="s">
        <v>949</v>
      </c>
      <c r="F528" s="1" t="s">
        <v>45</v>
      </c>
      <c r="G528" s="1" t="s">
        <v>1094</v>
      </c>
      <c r="H528" s="1" t="s">
        <v>48</v>
      </c>
      <c r="I528" s="1" t="s">
        <v>1109</v>
      </c>
      <c r="J528" s="1" t="s">
        <v>4859</v>
      </c>
      <c r="K528" s="2" t="s">
        <v>3781</v>
      </c>
      <c r="L528" s="2" t="s">
        <v>3770</v>
      </c>
      <c r="M528" s="2"/>
      <c r="N528" s="2"/>
      <c r="O528" s="2">
        <v>3341</v>
      </c>
      <c r="P528" s="2">
        <v>-14.907222222222201</v>
      </c>
      <c r="Q528" s="2">
        <v>-73.397499999999994</v>
      </c>
      <c r="R528" s="2">
        <v>131</v>
      </c>
      <c r="S528" s="2" t="s">
        <v>28</v>
      </c>
      <c r="T528" s="2">
        <v>587.35</v>
      </c>
      <c r="U528" s="2">
        <v>2.6849408359581202</v>
      </c>
      <c r="V528" s="2">
        <v>1224.0002970850001</v>
      </c>
      <c r="W528" s="2">
        <v>112.595042108</v>
      </c>
      <c r="X528" s="2">
        <v>13.993253112</v>
      </c>
      <c r="Y528" s="2">
        <v>0.26838707035006998</v>
      </c>
      <c r="Z528" s="2">
        <v>58.999702999999997</v>
      </c>
      <c r="AA528" s="2">
        <v>18</v>
      </c>
      <c r="AB528" s="2" t="s">
        <v>2042</v>
      </c>
      <c r="AC528" s="2" t="s">
        <v>7618</v>
      </c>
      <c r="AD528" s="2" t="e">
        <f>VLOOKUP(AB528,#REF!,2,FALSE)</f>
        <v>#REF!</v>
      </c>
      <c r="AE528" s="2" t="e">
        <f>VLOOKUP(AB528,#REF!,3,FALSE)</f>
        <v>#REF!</v>
      </c>
      <c r="AF528" s="2" t="e">
        <f>VLOOKUP(AB528,#REF!,4,FALSE)</f>
        <v>#REF!</v>
      </c>
      <c r="AG528" s="2" t="s">
        <v>7622</v>
      </c>
      <c r="AH528" s="2">
        <v>360</v>
      </c>
      <c r="AI528" s="2">
        <v>70</v>
      </c>
      <c r="AJ528" s="2">
        <v>0</v>
      </c>
      <c r="AK528" s="2">
        <v>0</v>
      </c>
      <c r="AL528" s="2">
        <v>0</v>
      </c>
      <c r="AM528" s="2">
        <v>0</v>
      </c>
    </row>
    <row r="529" spans="1:39" x14ac:dyDescent="0.25">
      <c r="A529" s="1" t="s">
        <v>4860</v>
      </c>
      <c r="B529" s="1" t="s">
        <v>1110</v>
      </c>
      <c r="C529" s="1" t="s">
        <v>4861</v>
      </c>
      <c r="D529" s="1" t="s">
        <v>39</v>
      </c>
      <c r="E529" s="1" t="s">
        <v>949</v>
      </c>
      <c r="F529" s="1" t="s">
        <v>48</v>
      </c>
      <c r="G529" s="1" t="s">
        <v>1111</v>
      </c>
      <c r="H529" s="1" t="s">
        <v>25</v>
      </c>
      <c r="I529" s="1" t="s">
        <v>1112</v>
      </c>
      <c r="J529" s="1" t="s">
        <v>4862</v>
      </c>
      <c r="K529" s="2" t="s">
        <v>3790</v>
      </c>
      <c r="L529" s="2" t="s">
        <v>3770</v>
      </c>
      <c r="M529" s="2"/>
      <c r="N529" s="2"/>
      <c r="O529" s="2">
        <v>2536</v>
      </c>
      <c r="P529" s="2">
        <v>-15.2786111111111</v>
      </c>
      <c r="Q529" s="2">
        <v>-73.344166666666695</v>
      </c>
      <c r="R529" s="2">
        <v>27</v>
      </c>
      <c r="S529" s="2" t="s">
        <v>28</v>
      </c>
      <c r="T529" s="2">
        <v>242.78</v>
      </c>
      <c r="U529" s="2">
        <v>11.1417744460005</v>
      </c>
      <c r="V529" s="2">
        <v>3316.9987938550098</v>
      </c>
      <c r="W529" s="2">
        <v>300.13814789399999</v>
      </c>
      <c r="X529" s="2">
        <v>36.036918643</v>
      </c>
      <c r="Y529" s="2">
        <v>0.51954151994378905</v>
      </c>
      <c r="Z529" s="2">
        <v>23.525361</v>
      </c>
      <c r="AA529" s="2">
        <v>18</v>
      </c>
      <c r="AB529" s="2" t="s">
        <v>2042</v>
      </c>
      <c r="AC529" s="2" t="s">
        <v>7618</v>
      </c>
      <c r="AD529" s="2" t="e">
        <f>VLOOKUP(AB529,#REF!,2,FALSE)</f>
        <v>#REF!</v>
      </c>
      <c r="AE529" s="2" t="e">
        <f>VLOOKUP(AB529,#REF!,3,FALSE)</f>
        <v>#REF!</v>
      </c>
      <c r="AF529" s="2" t="e">
        <f>VLOOKUP(AB529,#REF!,4,FALSE)</f>
        <v>#REF!</v>
      </c>
      <c r="AG529" s="2" t="s">
        <v>7622</v>
      </c>
      <c r="AH529" s="2">
        <v>360</v>
      </c>
      <c r="AI529" s="2">
        <v>60</v>
      </c>
      <c r="AJ529" s="2">
        <v>3</v>
      </c>
      <c r="AK529" s="2">
        <v>2</v>
      </c>
      <c r="AL529" s="2">
        <v>2</v>
      </c>
      <c r="AM529" s="2">
        <v>0</v>
      </c>
    </row>
    <row r="530" spans="1:39" x14ac:dyDescent="0.25">
      <c r="A530" s="1" t="s">
        <v>4863</v>
      </c>
      <c r="B530" s="1" t="s">
        <v>1113</v>
      </c>
      <c r="C530" s="1" t="s">
        <v>4861</v>
      </c>
      <c r="D530" s="1" t="s">
        <v>39</v>
      </c>
      <c r="E530" s="1" t="s">
        <v>949</v>
      </c>
      <c r="F530" s="1" t="s">
        <v>48</v>
      </c>
      <c r="G530" s="1" t="s">
        <v>1111</v>
      </c>
      <c r="H530" s="1" t="s">
        <v>30</v>
      </c>
      <c r="I530" s="1" t="s">
        <v>1114</v>
      </c>
      <c r="J530" s="1" t="s">
        <v>4864</v>
      </c>
      <c r="K530" s="2" t="s">
        <v>3773</v>
      </c>
      <c r="L530" s="2" t="s">
        <v>3770</v>
      </c>
      <c r="M530" s="2"/>
      <c r="N530" s="2"/>
      <c r="O530" s="2">
        <v>3267</v>
      </c>
      <c r="P530" s="2">
        <v>-15.1627777777778</v>
      </c>
      <c r="Q530" s="2">
        <v>-73.293888888888901</v>
      </c>
      <c r="R530" s="2">
        <v>24</v>
      </c>
      <c r="S530" s="2" t="s">
        <v>28</v>
      </c>
      <c r="T530" s="2">
        <v>277.29000000000002</v>
      </c>
      <c r="U530" s="2">
        <v>1.7454650366042801</v>
      </c>
      <c r="V530" s="2">
        <v>495.999971872</v>
      </c>
      <c r="W530" s="2">
        <v>51.601029990999997</v>
      </c>
      <c r="X530" s="2">
        <v>6.3310699460000004</v>
      </c>
      <c r="Y530" s="2">
        <v>0.34397453117806998</v>
      </c>
      <c r="Z530" s="2">
        <v>39.918399000000001</v>
      </c>
      <c r="AA530" s="2">
        <v>5</v>
      </c>
      <c r="AB530" s="2" t="s">
        <v>554</v>
      </c>
      <c r="AC530" s="2" t="s">
        <v>7618</v>
      </c>
      <c r="AD530" s="2" t="e">
        <f>VLOOKUP(AB530,#REF!,2,FALSE)</f>
        <v>#REF!</v>
      </c>
      <c r="AE530" s="2" t="e">
        <f>VLOOKUP(AB530,#REF!,3,FALSE)</f>
        <v>#REF!</v>
      </c>
      <c r="AF530" s="2" t="e">
        <f>VLOOKUP(AB530,#REF!,4,FALSE)</f>
        <v>#REF!</v>
      </c>
      <c r="AG530" s="2" t="s">
        <v>7622</v>
      </c>
      <c r="AH530" s="2">
        <v>360</v>
      </c>
      <c r="AI530" s="2">
        <v>100</v>
      </c>
      <c r="AJ530" s="2">
        <v>1</v>
      </c>
      <c r="AK530" s="2">
        <v>1</v>
      </c>
      <c r="AL530" s="2">
        <v>0</v>
      </c>
      <c r="AM530" s="2">
        <v>1</v>
      </c>
    </row>
    <row r="531" spans="1:39" x14ac:dyDescent="0.25">
      <c r="A531" s="1" t="s">
        <v>4865</v>
      </c>
      <c r="B531" s="1" t="s">
        <v>1115</v>
      </c>
      <c r="C531" s="1" t="s">
        <v>4861</v>
      </c>
      <c r="D531" s="1" t="s">
        <v>39</v>
      </c>
      <c r="E531" s="1" t="s">
        <v>949</v>
      </c>
      <c r="F531" s="1" t="s">
        <v>48</v>
      </c>
      <c r="G531" s="1" t="s">
        <v>1111</v>
      </c>
      <c r="H531" s="1" t="s">
        <v>33</v>
      </c>
      <c r="I531" s="1" t="s">
        <v>1116</v>
      </c>
      <c r="J531" s="1" t="s">
        <v>4866</v>
      </c>
      <c r="K531" s="2" t="s">
        <v>3773</v>
      </c>
      <c r="L531" s="2" t="s">
        <v>3770</v>
      </c>
      <c r="M531" s="2"/>
      <c r="N531" s="2"/>
      <c r="O531" s="2">
        <v>3503</v>
      </c>
      <c r="P531" s="2">
        <v>-15.262777777777799</v>
      </c>
      <c r="Q531" s="2">
        <v>-73.200277777777799</v>
      </c>
      <c r="R531" s="2">
        <v>14</v>
      </c>
      <c r="S531" s="2" t="s">
        <v>28</v>
      </c>
      <c r="T531" s="2">
        <v>97.05</v>
      </c>
      <c r="U531" s="2">
        <v>4.5028335909325099</v>
      </c>
      <c r="V531" s="2">
        <v>468.99998009299998</v>
      </c>
      <c r="W531" s="2">
        <v>37.980159643999997</v>
      </c>
      <c r="X531" s="2">
        <v>3.1521129609999998</v>
      </c>
      <c r="Y531" s="2">
        <v>0.33491567378992998</v>
      </c>
      <c r="Z531" s="2">
        <v>37.400179999999999</v>
      </c>
      <c r="AA531" s="2">
        <v>18</v>
      </c>
      <c r="AB531" s="2" t="s">
        <v>2042</v>
      </c>
      <c r="AC531" s="2" t="s">
        <v>7618</v>
      </c>
      <c r="AD531" s="2" t="e">
        <f>VLOOKUP(AB531,#REF!,2,FALSE)</f>
        <v>#REF!</v>
      </c>
      <c r="AE531" s="2" t="e">
        <f>VLOOKUP(AB531,#REF!,3,FALSE)</f>
        <v>#REF!</v>
      </c>
      <c r="AF531" s="2" t="e">
        <f>VLOOKUP(AB531,#REF!,4,FALSE)</f>
        <v>#REF!</v>
      </c>
      <c r="AG531" s="2" t="s">
        <v>7622</v>
      </c>
      <c r="AH531" s="2">
        <v>360</v>
      </c>
      <c r="AI531" s="2">
        <v>80</v>
      </c>
      <c r="AJ531" s="2">
        <v>0</v>
      </c>
      <c r="AK531" s="2">
        <v>0</v>
      </c>
      <c r="AL531" s="2">
        <v>0</v>
      </c>
      <c r="AM531" s="2">
        <v>0</v>
      </c>
    </row>
    <row r="532" spans="1:39" x14ac:dyDescent="0.25">
      <c r="A532" s="1" t="s">
        <v>4867</v>
      </c>
      <c r="B532" s="1" t="s">
        <v>1117</v>
      </c>
      <c r="C532" s="1" t="s">
        <v>4861</v>
      </c>
      <c r="D532" s="1" t="s">
        <v>39</v>
      </c>
      <c r="E532" s="1" t="s">
        <v>949</v>
      </c>
      <c r="F532" s="1" t="s">
        <v>48</v>
      </c>
      <c r="G532" s="1" t="s">
        <v>1111</v>
      </c>
      <c r="H532" s="1" t="s">
        <v>36</v>
      </c>
      <c r="I532" s="1" t="s">
        <v>1118</v>
      </c>
      <c r="J532" s="1" t="s">
        <v>4868</v>
      </c>
      <c r="K532" s="2" t="s">
        <v>3778</v>
      </c>
      <c r="L532" s="2" t="s">
        <v>3770</v>
      </c>
      <c r="M532" s="2"/>
      <c r="N532" s="2"/>
      <c r="O532" s="2">
        <v>2809</v>
      </c>
      <c r="P532" s="2">
        <v>-15.185</v>
      </c>
      <c r="Q532" s="2">
        <v>-73.349166666666704</v>
      </c>
      <c r="R532" s="2">
        <v>32</v>
      </c>
      <c r="S532" s="2" t="s">
        <v>28</v>
      </c>
      <c r="T532" s="2">
        <v>289.45</v>
      </c>
      <c r="U532" s="2">
        <v>6.6954569010191696</v>
      </c>
      <c r="V532" s="2">
        <v>2078.9995101729901</v>
      </c>
      <c r="W532" s="2">
        <v>212.613879446</v>
      </c>
      <c r="X532" s="2">
        <v>17.140025497</v>
      </c>
      <c r="Y532" s="2">
        <v>0.39536272782501303</v>
      </c>
      <c r="Z532" s="2">
        <v>32.148530000000001</v>
      </c>
      <c r="AA532" s="2">
        <v>18</v>
      </c>
      <c r="AB532" s="2" t="s">
        <v>2042</v>
      </c>
      <c r="AC532" s="2" t="s">
        <v>7618</v>
      </c>
      <c r="AD532" s="2" t="e">
        <f>VLOOKUP(AB532,#REF!,2,FALSE)</f>
        <v>#REF!</v>
      </c>
      <c r="AE532" s="2" t="e">
        <f>VLOOKUP(AB532,#REF!,3,FALSE)</f>
        <v>#REF!</v>
      </c>
      <c r="AF532" s="2" t="e">
        <f>VLOOKUP(AB532,#REF!,4,FALSE)</f>
        <v>#REF!</v>
      </c>
      <c r="AG532" s="2" t="s">
        <v>7622</v>
      </c>
      <c r="AH532" s="2">
        <v>360</v>
      </c>
      <c r="AI532" s="2">
        <v>80</v>
      </c>
      <c r="AJ532" s="2">
        <v>0</v>
      </c>
      <c r="AK532" s="2">
        <v>0</v>
      </c>
      <c r="AL532" s="2">
        <v>0</v>
      </c>
      <c r="AM532" s="2">
        <v>0</v>
      </c>
    </row>
    <row r="533" spans="1:39" x14ac:dyDescent="0.25">
      <c r="A533" s="1" t="s">
        <v>4869</v>
      </c>
      <c r="B533" s="1" t="s">
        <v>1119</v>
      </c>
      <c r="C533" s="1" t="s">
        <v>4861</v>
      </c>
      <c r="D533" s="1" t="s">
        <v>39</v>
      </c>
      <c r="E533" s="1" t="s">
        <v>949</v>
      </c>
      <c r="F533" s="1" t="s">
        <v>48</v>
      </c>
      <c r="G533" s="1" t="s">
        <v>1111</v>
      </c>
      <c r="H533" s="1" t="s">
        <v>39</v>
      </c>
      <c r="I533" s="1" t="s">
        <v>1120</v>
      </c>
      <c r="J533" s="1" t="s">
        <v>4870</v>
      </c>
      <c r="K533" s="2" t="s">
        <v>3778</v>
      </c>
      <c r="L533" s="2" t="s">
        <v>3770</v>
      </c>
      <c r="M533" s="2"/>
      <c r="N533" s="2"/>
      <c r="O533" s="2">
        <v>2615</v>
      </c>
      <c r="P533" s="2">
        <v>-15.1497222222222</v>
      </c>
      <c r="Q533" s="2">
        <v>-73.341666666666697</v>
      </c>
      <c r="R533" s="2">
        <v>14</v>
      </c>
      <c r="S533" s="2" t="s">
        <v>28</v>
      </c>
      <c r="T533" s="2">
        <v>122.53</v>
      </c>
      <c r="U533" s="2">
        <v>4.3907614461764499</v>
      </c>
      <c r="V533" s="2">
        <v>652.00002490400004</v>
      </c>
      <c r="W533" s="2">
        <v>54.181721564999997</v>
      </c>
      <c r="X533" s="2">
        <v>11.819893953999999</v>
      </c>
      <c r="Y533" s="2">
        <v>0.47585076209962501</v>
      </c>
      <c r="Z533" s="2">
        <v>19.857406999999998</v>
      </c>
      <c r="AA533" s="2">
        <v>18</v>
      </c>
      <c r="AB533" s="2" t="s">
        <v>2042</v>
      </c>
      <c r="AC533" s="2" t="s">
        <v>7618</v>
      </c>
      <c r="AD533" s="2" t="e">
        <f>VLOOKUP(AB533,#REF!,2,FALSE)</f>
        <v>#REF!</v>
      </c>
      <c r="AE533" s="2" t="e">
        <f>VLOOKUP(AB533,#REF!,3,FALSE)</f>
        <v>#REF!</v>
      </c>
      <c r="AF533" s="2" t="e">
        <f>VLOOKUP(AB533,#REF!,4,FALSE)</f>
        <v>#REF!</v>
      </c>
      <c r="AG533" s="2" t="s">
        <v>7622</v>
      </c>
      <c r="AH533" s="2">
        <v>360</v>
      </c>
      <c r="AI533" s="2">
        <v>80</v>
      </c>
      <c r="AJ533" s="2">
        <v>0</v>
      </c>
      <c r="AK533" s="2">
        <v>0</v>
      </c>
      <c r="AL533" s="2">
        <v>0</v>
      </c>
      <c r="AM533" s="2">
        <v>0</v>
      </c>
    </row>
    <row r="534" spans="1:39" x14ac:dyDescent="0.25">
      <c r="A534" s="1" t="s">
        <v>4871</v>
      </c>
      <c r="B534" s="1" t="s">
        <v>1121</v>
      </c>
      <c r="C534" s="1" t="s">
        <v>4861</v>
      </c>
      <c r="D534" s="1" t="s">
        <v>39</v>
      </c>
      <c r="E534" s="1" t="s">
        <v>949</v>
      </c>
      <c r="F534" s="1" t="s">
        <v>48</v>
      </c>
      <c r="G534" s="1" t="s">
        <v>1111</v>
      </c>
      <c r="H534" s="1" t="s">
        <v>42</v>
      </c>
      <c r="I534" s="1" t="s">
        <v>1122</v>
      </c>
      <c r="J534" s="1" t="s">
        <v>4872</v>
      </c>
      <c r="K534" s="2" t="s">
        <v>3773</v>
      </c>
      <c r="L534" s="2" t="s">
        <v>3770</v>
      </c>
      <c r="M534" s="2"/>
      <c r="N534" s="2"/>
      <c r="O534" s="2">
        <v>3410</v>
      </c>
      <c r="P534" s="2">
        <v>-15.18</v>
      </c>
      <c r="Q534" s="2">
        <v>-73.185277777777799</v>
      </c>
      <c r="R534" s="2">
        <v>83</v>
      </c>
      <c r="S534" s="2" t="s">
        <v>28</v>
      </c>
      <c r="T534" s="2">
        <v>820.13</v>
      </c>
      <c r="U534" s="2">
        <v>1.4558667528318701</v>
      </c>
      <c r="V534" s="2">
        <v>1525.000254883</v>
      </c>
      <c r="W534" s="2">
        <v>176.455196263</v>
      </c>
      <c r="X534" s="2">
        <v>11.581758142</v>
      </c>
      <c r="Y534" s="2">
        <v>0.41459343275413102</v>
      </c>
      <c r="Z534" s="2">
        <v>39.685743000000002</v>
      </c>
      <c r="AA534" s="2">
        <v>18</v>
      </c>
      <c r="AB534" s="2" t="s">
        <v>2042</v>
      </c>
      <c r="AC534" s="2" t="s">
        <v>7618</v>
      </c>
      <c r="AD534" s="2" t="e">
        <f>VLOOKUP(AB534,#REF!,2,FALSE)</f>
        <v>#REF!</v>
      </c>
      <c r="AE534" s="2" t="e">
        <f>VLOOKUP(AB534,#REF!,3,FALSE)</f>
        <v>#REF!</v>
      </c>
      <c r="AF534" s="2" t="e">
        <f>VLOOKUP(AB534,#REF!,4,FALSE)</f>
        <v>#REF!</v>
      </c>
      <c r="AG534" s="2" t="s">
        <v>7622</v>
      </c>
      <c r="AH534" s="2">
        <v>360</v>
      </c>
      <c r="AI534" s="2">
        <v>90</v>
      </c>
      <c r="AJ534" s="2">
        <v>1</v>
      </c>
      <c r="AK534" s="2">
        <v>1</v>
      </c>
      <c r="AL534" s="2">
        <v>1</v>
      </c>
      <c r="AM534" s="2">
        <v>0</v>
      </c>
    </row>
    <row r="535" spans="1:39" x14ac:dyDescent="0.25">
      <c r="A535" s="1" t="s">
        <v>4873</v>
      </c>
      <c r="B535" s="1" t="s">
        <v>1123</v>
      </c>
      <c r="C535" s="1" t="s">
        <v>4861</v>
      </c>
      <c r="D535" s="1" t="s">
        <v>39</v>
      </c>
      <c r="E535" s="1" t="s">
        <v>949</v>
      </c>
      <c r="F535" s="1" t="s">
        <v>48</v>
      </c>
      <c r="G535" s="1" t="s">
        <v>1111</v>
      </c>
      <c r="H535" s="1" t="s">
        <v>45</v>
      </c>
      <c r="I535" s="1" t="s">
        <v>1124</v>
      </c>
      <c r="J535" s="1" t="s">
        <v>4874</v>
      </c>
      <c r="K535" s="2" t="s">
        <v>3778</v>
      </c>
      <c r="L535" s="2" t="s">
        <v>3770</v>
      </c>
      <c r="M535" s="2"/>
      <c r="N535" s="2"/>
      <c r="O535" s="2">
        <v>3047</v>
      </c>
      <c r="P535" s="2">
        <v>-15.217499999999999</v>
      </c>
      <c r="Q535" s="2">
        <v>-73.464722222222207</v>
      </c>
      <c r="R535" s="2">
        <v>7</v>
      </c>
      <c r="S535" s="2" t="s">
        <v>28</v>
      </c>
      <c r="T535" s="2">
        <v>57.91</v>
      </c>
      <c r="U535" s="2">
        <v>8.0469694353306807</v>
      </c>
      <c r="V535" s="2">
        <v>438.99993407099998</v>
      </c>
      <c r="W535" s="2">
        <v>28.600481152</v>
      </c>
      <c r="X535" s="2">
        <v>7.3625124700000004</v>
      </c>
      <c r="Y535" s="2">
        <v>0.38609265043067498</v>
      </c>
      <c r="Z535" s="2">
        <v>32.148530000000001</v>
      </c>
      <c r="AA535" s="2">
        <v>18</v>
      </c>
      <c r="AB535" s="2" t="s">
        <v>2042</v>
      </c>
      <c r="AC535" s="2" t="s">
        <v>7618</v>
      </c>
      <c r="AD535" s="2" t="e">
        <f>VLOOKUP(AB535,#REF!,2,FALSE)</f>
        <v>#REF!</v>
      </c>
      <c r="AE535" s="2" t="e">
        <f>VLOOKUP(AB535,#REF!,3,FALSE)</f>
        <v>#REF!</v>
      </c>
      <c r="AF535" s="2" t="e">
        <f>VLOOKUP(AB535,#REF!,4,FALSE)</f>
        <v>#REF!</v>
      </c>
      <c r="AG535" s="2" t="s">
        <v>7622</v>
      </c>
      <c r="AH535" s="2">
        <v>360</v>
      </c>
      <c r="AI535" s="2">
        <v>90</v>
      </c>
      <c r="AJ535" s="2">
        <v>0</v>
      </c>
      <c r="AK535" s="2">
        <v>0</v>
      </c>
      <c r="AL535" s="2">
        <v>0</v>
      </c>
      <c r="AM535" s="2">
        <v>0</v>
      </c>
    </row>
    <row r="536" spans="1:39" x14ac:dyDescent="0.25">
      <c r="A536" s="1" t="s">
        <v>4875</v>
      </c>
      <c r="B536" s="1" t="s">
        <v>1125</v>
      </c>
      <c r="C536" s="1" t="s">
        <v>4861</v>
      </c>
      <c r="D536" s="1" t="s">
        <v>39</v>
      </c>
      <c r="E536" s="1" t="s">
        <v>949</v>
      </c>
      <c r="F536" s="1" t="s">
        <v>48</v>
      </c>
      <c r="G536" s="1" t="s">
        <v>1111</v>
      </c>
      <c r="H536" s="1" t="s">
        <v>48</v>
      </c>
      <c r="I536" s="1" t="s">
        <v>1126</v>
      </c>
      <c r="J536" s="1" t="s">
        <v>4876</v>
      </c>
      <c r="K536" s="2" t="s">
        <v>3773</v>
      </c>
      <c r="L536" s="2" t="s">
        <v>3770</v>
      </c>
      <c r="M536" s="2"/>
      <c r="N536" s="2"/>
      <c r="O536" s="2">
        <v>2628</v>
      </c>
      <c r="P536" s="2">
        <v>-15.0566666666667</v>
      </c>
      <c r="Q536" s="2">
        <v>-73.322222222222194</v>
      </c>
      <c r="R536" s="2">
        <v>13</v>
      </c>
      <c r="S536" s="2" t="s">
        <v>28</v>
      </c>
      <c r="T536" s="2">
        <v>92.87</v>
      </c>
      <c r="U536" s="2">
        <v>6.3745019920318704</v>
      </c>
      <c r="V536" s="2">
        <v>312.00003933699998</v>
      </c>
      <c r="W536" s="2">
        <v>16.288554071</v>
      </c>
      <c r="X536" s="2">
        <v>0</v>
      </c>
      <c r="Y536" s="2">
        <v>0.349504113393866</v>
      </c>
      <c r="Z536" s="2">
        <v>37.400179999999999</v>
      </c>
      <c r="AA536" s="2">
        <v>5</v>
      </c>
      <c r="AB536" s="2" t="s">
        <v>554</v>
      </c>
      <c r="AC536" s="2" t="s">
        <v>7618</v>
      </c>
      <c r="AD536" s="2" t="e">
        <f>VLOOKUP(AB536,#REF!,2,FALSE)</f>
        <v>#REF!</v>
      </c>
      <c r="AE536" s="2" t="e">
        <f>VLOOKUP(AB536,#REF!,3,FALSE)</f>
        <v>#REF!</v>
      </c>
      <c r="AF536" s="2" t="e">
        <f>VLOOKUP(AB536,#REF!,4,FALSE)</f>
        <v>#REF!</v>
      </c>
      <c r="AG536" s="2" t="s">
        <v>7622</v>
      </c>
      <c r="AH536" s="2">
        <v>360</v>
      </c>
      <c r="AI536" s="2">
        <v>120</v>
      </c>
      <c r="AJ536" s="2">
        <v>0</v>
      </c>
      <c r="AK536" s="2">
        <v>0</v>
      </c>
      <c r="AL536" s="2">
        <v>0</v>
      </c>
      <c r="AM536" s="2">
        <v>0</v>
      </c>
    </row>
    <row r="537" spans="1:39" x14ac:dyDescent="0.25">
      <c r="A537" s="1" t="s">
        <v>4877</v>
      </c>
      <c r="B537" s="1" t="s">
        <v>1127</v>
      </c>
      <c r="C537" s="1" t="s">
        <v>4861</v>
      </c>
      <c r="D537" s="1" t="s">
        <v>39</v>
      </c>
      <c r="E537" s="1" t="s">
        <v>949</v>
      </c>
      <c r="F537" s="1" t="s">
        <v>48</v>
      </c>
      <c r="G537" s="1" t="s">
        <v>1111</v>
      </c>
      <c r="H537" s="1" t="s">
        <v>51</v>
      </c>
      <c r="I537" s="1" t="s">
        <v>1128</v>
      </c>
      <c r="J537" s="1" t="s">
        <v>4878</v>
      </c>
      <c r="K537" s="2" t="s">
        <v>3778</v>
      </c>
      <c r="L537" s="2" t="s">
        <v>3770</v>
      </c>
      <c r="M537" s="2"/>
      <c r="N537" s="2"/>
      <c r="O537" s="2">
        <v>3034</v>
      </c>
      <c r="P537" s="2">
        <v>-15.225</v>
      </c>
      <c r="Q537" s="2">
        <v>-73.226666666666702</v>
      </c>
      <c r="R537" s="2">
        <v>11</v>
      </c>
      <c r="S537" s="2" t="s">
        <v>28</v>
      </c>
      <c r="T537" s="2">
        <v>17.329999999999998</v>
      </c>
      <c r="U537" s="2">
        <v>11.8869013271783</v>
      </c>
      <c r="V537" s="2">
        <v>232.99994861499999</v>
      </c>
      <c r="W537" s="2">
        <v>11.769975902000001</v>
      </c>
      <c r="X537" s="2">
        <v>0</v>
      </c>
      <c r="Y537" s="2">
        <v>0.40786475653495402</v>
      </c>
      <c r="Z537" s="2">
        <v>30.295069999999999</v>
      </c>
      <c r="AA537" s="2">
        <v>18</v>
      </c>
      <c r="AB537" s="2" t="s">
        <v>2042</v>
      </c>
      <c r="AC537" s="2" t="s">
        <v>7618</v>
      </c>
      <c r="AD537" s="2" t="e">
        <f>VLOOKUP(AB537,#REF!,2,FALSE)</f>
        <v>#REF!</v>
      </c>
      <c r="AE537" s="2" t="e">
        <f>VLOOKUP(AB537,#REF!,3,FALSE)</f>
        <v>#REF!</v>
      </c>
      <c r="AF537" s="2" t="e">
        <f>VLOOKUP(AB537,#REF!,4,FALSE)</f>
        <v>#REF!</v>
      </c>
      <c r="AG537" s="2" t="s">
        <v>7622</v>
      </c>
      <c r="AH537" s="2">
        <v>420</v>
      </c>
      <c r="AI537" s="2">
        <v>120</v>
      </c>
      <c r="AJ537" s="2">
        <v>0</v>
      </c>
      <c r="AK537" s="2">
        <v>0</v>
      </c>
      <c r="AL537" s="2">
        <v>0</v>
      </c>
      <c r="AM537" s="2">
        <v>0</v>
      </c>
    </row>
    <row r="538" spans="1:39" x14ac:dyDescent="0.25">
      <c r="A538" s="1" t="s">
        <v>4879</v>
      </c>
      <c r="B538" s="1" t="s">
        <v>1129</v>
      </c>
      <c r="C538" s="1" t="s">
        <v>4861</v>
      </c>
      <c r="D538" s="1" t="s">
        <v>39</v>
      </c>
      <c r="E538" s="1" t="s">
        <v>949</v>
      </c>
      <c r="F538" s="1" t="s">
        <v>48</v>
      </c>
      <c r="G538" s="1" t="s">
        <v>1111</v>
      </c>
      <c r="H538" s="1" t="s">
        <v>54</v>
      </c>
      <c r="I538" s="1" t="s">
        <v>1130</v>
      </c>
      <c r="J538" s="1" t="s">
        <v>4880</v>
      </c>
      <c r="K538" s="2" t="s">
        <v>3778</v>
      </c>
      <c r="L538" s="2" t="s">
        <v>3770</v>
      </c>
      <c r="M538" s="2"/>
      <c r="N538" s="2"/>
      <c r="O538" s="2">
        <v>3305</v>
      </c>
      <c r="P538" s="2">
        <v>-15.245277777777799</v>
      </c>
      <c r="Q538" s="2">
        <v>-73.453055555555594</v>
      </c>
      <c r="R538" s="2">
        <v>10</v>
      </c>
      <c r="S538" s="2" t="s">
        <v>28</v>
      </c>
      <c r="T538" s="2">
        <v>79.58</v>
      </c>
      <c r="U538" s="2">
        <v>7.20030158331239</v>
      </c>
      <c r="V538" s="2">
        <v>537.00000416700004</v>
      </c>
      <c r="W538" s="2">
        <v>52.344944834000003</v>
      </c>
      <c r="X538" s="2">
        <v>9.4940959219999996</v>
      </c>
      <c r="Y538" s="2">
        <v>0.389614507118693</v>
      </c>
      <c r="Z538" s="2">
        <v>30.295069999999999</v>
      </c>
      <c r="AA538" s="2">
        <v>18</v>
      </c>
      <c r="AB538" s="2" t="s">
        <v>2042</v>
      </c>
      <c r="AC538" s="2" t="s">
        <v>7618</v>
      </c>
      <c r="AD538" s="2" t="e">
        <f>VLOOKUP(AB538,#REF!,2,FALSE)</f>
        <v>#REF!</v>
      </c>
      <c r="AE538" s="2" t="e">
        <f>VLOOKUP(AB538,#REF!,3,FALSE)</f>
        <v>#REF!</v>
      </c>
      <c r="AF538" s="2" t="e">
        <f>VLOOKUP(AB538,#REF!,4,FALSE)</f>
        <v>#REF!</v>
      </c>
      <c r="AG538" s="2" t="s">
        <v>7622</v>
      </c>
      <c r="AH538" s="2">
        <v>300</v>
      </c>
      <c r="AI538" s="2">
        <v>80</v>
      </c>
      <c r="AJ538" s="2">
        <v>0</v>
      </c>
      <c r="AK538" s="2">
        <v>0</v>
      </c>
      <c r="AL538" s="2">
        <v>0</v>
      </c>
      <c r="AM538" s="2">
        <v>0</v>
      </c>
    </row>
    <row r="539" spans="1:39" x14ac:dyDescent="0.25">
      <c r="A539" s="1" t="s">
        <v>4881</v>
      </c>
      <c r="B539" s="1" t="s">
        <v>1131</v>
      </c>
      <c r="C539" s="1" t="s">
        <v>4882</v>
      </c>
      <c r="D539" s="1" t="s">
        <v>39</v>
      </c>
      <c r="E539" s="1" t="s">
        <v>949</v>
      </c>
      <c r="F539" s="1" t="s">
        <v>51</v>
      </c>
      <c r="G539" s="1" t="s">
        <v>1132</v>
      </c>
      <c r="H539" s="1" t="s">
        <v>25</v>
      </c>
      <c r="I539" s="1" t="s">
        <v>1133</v>
      </c>
      <c r="J539" s="1" t="s">
        <v>4883</v>
      </c>
      <c r="K539" s="2" t="s">
        <v>3790</v>
      </c>
      <c r="L539" s="2" t="s">
        <v>3770</v>
      </c>
      <c r="M539" s="2"/>
      <c r="N539" s="2"/>
      <c r="O539" s="2">
        <v>3516</v>
      </c>
      <c r="P539" s="2">
        <v>-14.0116666666667</v>
      </c>
      <c r="Q539" s="2">
        <v>-73.838611111111106</v>
      </c>
      <c r="R539" s="2">
        <v>45</v>
      </c>
      <c r="S539" s="2" t="s">
        <v>28</v>
      </c>
      <c r="T539" s="2">
        <v>275.64999999999998</v>
      </c>
      <c r="U539" s="2">
        <v>9.4612733538907996</v>
      </c>
      <c r="V539" s="2">
        <v>2615.9989628520002</v>
      </c>
      <c r="W539" s="2">
        <v>339.14887153799998</v>
      </c>
      <c r="X539" s="2">
        <v>18.282310962</v>
      </c>
      <c r="Y539" s="2">
        <v>0.46664250805524998</v>
      </c>
      <c r="Z539" s="2">
        <v>32.838765000000002</v>
      </c>
      <c r="AA539" s="2">
        <v>8</v>
      </c>
      <c r="AB539" s="2" t="s">
        <v>4698</v>
      </c>
      <c r="AC539" s="2" t="s">
        <v>7618</v>
      </c>
      <c r="AD539" s="2" t="e">
        <f>VLOOKUP(AB539,#REF!,2,FALSE)</f>
        <v>#REF!</v>
      </c>
      <c r="AE539" s="2" t="e">
        <f>VLOOKUP(AB539,#REF!,3,FALSE)</f>
        <v>#REF!</v>
      </c>
      <c r="AF539" s="2" t="e">
        <f>VLOOKUP(AB539,#REF!,4,FALSE)</f>
        <v>#REF!</v>
      </c>
      <c r="AG539" s="2" t="s">
        <v>7622</v>
      </c>
      <c r="AH539" s="2">
        <v>360</v>
      </c>
      <c r="AI539" s="2">
        <v>60</v>
      </c>
      <c r="AJ539" s="2">
        <v>4</v>
      </c>
      <c r="AK539" s="2">
        <v>4</v>
      </c>
      <c r="AL539" s="2">
        <v>4</v>
      </c>
      <c r="AM539" s="2">
        <v>0</v>
      </c>
    </row>
    <row r="540" spans="1:39" x14ac:dyDescent="0.25">
      <c r="A540" s="1" t="s">
        <v>4884</v>
      </c>
      <c r="B540" s="1" t="s">
        <v>1134</v>
      </c>
      <c r="C540" s="1" t="s">
        <v>4882</v>
      </c>
      <c r="D540" s="1" t="s">
        <v>39</v>
      </c>
      <c r="E540" s="1" t="s">
        <v>949</v>
      </c>
      <c r="F540" s="1" t="s">
        <v>51</v>
      </c>
      <c r="G540" s="1" t="s">
        <v>1132</v>
      </c>
      <c r="H540" s="1" t="s">
        <v>30</v>
      </c>
      <c r="I540" s="1" t="s">
        <v>1135</v>
      </c>
      <c r="J540" s="1" t="s">
        <v>4885</v>
      </c>
      <c r="K540" s="2" t="s">
        <v>3778</v>
      </c>
      <c r="L540" s="2" t="s">
        <v>3770</v>
      </c>
      <c r="M540" s="2"/>
      <c r="N540" s="2"/>
      <c r="O540" s="2">
        <v>3223</v>
      </c>
      <c r="P540" s="2">
        <v>-13.8088888888889</v>
      </c>
      <c r="Q540" s="2">
        <v>-73.757499999999993</v>
      </c>
      <c r="R540" s="2">
        <v>4</v>
      </c>
      <c r="S540" s="2" t="s">
        <v>28</v>
      </c>
      <c r="T540" s="2">
        <v>41.46</v>
      </c>
      <c r="U540" s="2">
        <v>7.1394114809454896</v>
      </c>
      <c r="V540" s="2">
        <v>346.99999916899998</v>
      </c>
      <c r="W540" s="2">
        <v>44.788307072999999</v>
      </c>
      <c r="X540" s="2">
        <v>10.674866797</v>
      </c>
      <c r="Y540" s="2">
        <v>0.41907283589494798</v>
      </c>
      <c r="Z540" s="2">
        <v>53.497967000000003</v>
      </c>
      <c r="AA540" s="2">
        <v>8</v>
      </c>
      <c r="AB540" s="2" t="s">
        <v>4698</v>
      </c>
      <c r="AC540" s="2" t="s">
        <v>7618</v>
      </c>
      <c r="AD540" s="2" t="e">
        <f>VLOOKUP(AB540,#REF!,2,FALSE)</f>
        <v>#REF!</v>
      </c>
      <c r="AE540" s="2" t="e">
        <f>VLOOKUP(AB540,#REF!,3,FALSE)</f>
        <v>#REF!</v>
      </c>
      <c r="AF540" s="2" t="e">
        <f>VLOOKUP(AB540,#REF!,4,FALSE)</f>
        <v>#REF!</v>
      </c>
      <c r="AG540" s="2" t="s">
        <v>7622</v>
      </c>
      <c r="AH540" s="2">
        <v>360</v>
      </c>
      <c r="AI540" s="2">
        <v>70</v>
      </c>
      <c r="AJ540" s="2">
        <v>0</v>
      </c>
      <c r="AK540" s="2">
        <v>0</v>
      </c>
      <c r="AL540" s="2">
        <v>0</v>
      </c>
      <c r="AM540" s="2">
        <v>0</v>
      </c>
    </row>
    <row r="541" spans="1:39" x14ac:dyDescent="0.25">
      <c r="A541" s="1" t="s">
        <v>4886</v>
      </c>
      <c r="B541" s="1" t="s">
        <v>1136</v>
      </c>
      <c r="C541" s="1" t="s">
        <v>4882</v>
      </c>
      <c r="D541" s="1" t="s">
        <v>39</v>
      </c>
      <c r="E541" s="1" t="s">
        <v>949</v>
      </c>
      <c r="F541" s="1" t="s">
        <v>51</v>
      </c>
      <c r="G541" s="1" t="s">
        <v>1132</v>
      </c>
      <c r="H541" s="1" t="s">
        <v>33</v>
      </c>
      <c r="I541" s="1" t="s">
        <v>1137</v>
      </c>
      <c r="J541" s="1" t="s">
        <v>4887</v>
      </c>
      <c r="K541" s="2" t="s">
        <v>3778</v>
      </c>
      <c r="L541" s="2" t="s">
        <v>3770</v>
      </c>
      <c r="M541" s="2"/>
      <c r="N541" s="2"/>
      <c r="O541" s="2">
        <v>3677</v>
      </c>
      <c r="P541" s="2">
        <v>-13.8480555555556</v>
      </c>
      <c r="Q541" s="2">
        <v>-73.754166666666706</v>
      </c>
      <c r="R541" s="2">
        <v>15</v>
      </c>
      <c r="S541" s="2" t="s">
        <v>28</v>
      </c>
      <c r="T541" s="2">
        <v>58.43</v>
      </c>
      <c r="U541" s="2">
        <v>9.8750641793599208</v>
      </c>
      <c r="V541" s="2">
        <v>505.999964965</v>
      </c>
      <c r="W541" s="2">
        <v>40.450951455000002</v>
      </c>
      <c r="X541" s="2">
        <v>1.046942711</v>
      </c>
      <c r="Y541" s="2">
        <v>0.373474317830647</v>
      </c>
      <c r="Z541" s="2">
        <v>58.364016999999997</v>
      </c>
      <c r="AA541" s="2">
        <v>8</v>
      </c>
      <c r="AB541" s="2" t="s">
        <v>4698</v>
      </c>
      <c r="AC541" s="2" t="s">
        <v>7618</v>
      </c>
      <c r="AD541" s="2" t="e">
        <f>VLOOKUP(AB541,#REF!,2,FALSE)</f>
        <v>#REF!</v>
      </c>
      <c r="AE541" s="2" t="e">
        <f>VLOOKUP(AB541,#REF!,3,FALSE)</f>
        <v>#REF!</v>
      </c>
      <c r="AF541" s="2" t="e">
        <f>VLOOKUP(AB541,#REF!,4,FALSE)</f>
        <v>#REF!</v>
      </c>
      <c r="AG541" s="2" t="s">
        <v>7622</v>
      </c>
      <c r="AH541" s="2">
        <v>360</v>
      </c>
      <c r="AI541" s="2">
        <v>70</v>
      </c>
      <c r="AJ541" s="2">
        <v>0</v>
      </c>
      <c r="AK541" s="2">
        <v>0</v>
      </c>
      <c r="AL541" s="2">
        <v>0</v>
      </c>
      <c r="AM541" s="2">
        <v>0</v>
      </c>
    </row>
    <row r="542" spans="1:39" x14ac:dyDescent="0.25">
      <c r="A542" s="1" t="s">
        <v>4888</v>
      </c>
      <c r="B542" s="1" t="s">
        <v>1138</v>
      </c>
      <c r="C542" s="1" t="s">
        <v>4882</v>
      </c>
      <c r="D542" s="1" t="s">
        <v>39</v>
      </c>
      <c r="E542" s="1" t="s">
        <v>949</v>
      </c>
      <c r="F542" s="1" t="s">
        <v>51</v>
      </c>
      <c r="G542" s="1" t="s">
        <v>1132</v>
      </c>
      <c r="H542" s="1" t="s">
        <v>36</v>
      </c>
      <c r="I542" s="1" t="s">
        <v>1139</v>
      </c>
      <c r="J542" s="1" t="s">
        <v>4889</v>
      </c>
      <c r="K542" s="2" t="s">
        <v>3778</v>
      </c>
      <c r="L542" s="2" t="s">
        <v>3770</v>
      </c>
      <c r="M542" s="2"/>
      <c r="N542" s="2"/>
      <c r="O542" s="2">
        <v>3404</v>
      </c>
      <c r="P542" s="2">
        <v>-13.8830555555556</v>
      </c>
      <c r="Q542" s="2">
        <v>-73.727222222222196</v>
      </c>
      <c r="R542" s="2">
        <v>13</v>
      </c>
      <c r="S542" s="2" t="s">
        <v>28</v>
      </c>
      <c r="T542" s="2">
        <v>33.06</v>
      </c>
      <c r="U542" s="2">
        <v>18.814277071990301</v>
      </c>
      <c r="V542" s="2">
        <v>515.00005244900001</v>
      </c>
      <c r="W542" s="2">
        <v>47.139668223999998</v>
      </c>
      <c r="X542" s="2">
        <v>6.3177703630000002</v>
      </c>
      <c r="Y542" s="2">
        <v>0.32391776359334501</v>
      </c>
      <c r="Z542" s="2">
        <v>50.765456999999998</v>
      </c>
      <c r="AA542" s="2">
        <v>8</v>
      </c>
      <c r="AB542" s="2" t="s">
        <v>4698</v>
      </c>
      <c r="AC542" s="2" t="s">
        <v>7618</v>
      </c>
      <c r="AD542" s="2" t="e">
        <f>VLOOKUP(AB542,#REF!,2,FALSE)</f>
        <v>#REF!</v>
      </c>
      <c r="AE542" s="2" t="e">
        <f>VLOOKUP(AB542,#REF!,3,FALSE)</f>
        <v>#REF!</v>
      </c>
      <c r="AF542" s="2" t="e">
        <f>VLOOKUP(AB542,#REF!,4,FALSE)</f>
        <v>#REF!</v>
      </c>
      <c r="AG542" s="2" t="s">
        <v>7622</v>
      </c>
      <c r="AH542" s="2">
        <v>360</v>
      </c>
      <c r="AI542" s="2">
        <v>70</v>
      </c>
      <c r="AJ542" s="2">
        <v>0</v>
      </c>
      <c r="AK542" s="2">
        <v>0</v>
      </c>
      <c r="AL542" s="2">
        <v>0</v>
      </c>
      <c r="AM542" s="2">
        <v>0</v>
      </c>
    </row>
    <row r="543" spans="1:39" x14ac:dyDescent="0.25">
      <c r="A543" s="1" t="s">
        <v>4890</v>
      </c>
      <c r="B543" s="1" t="s">
        <v>1140</v>
      </c>
      <c r="C543" s="1" t="s">
        <v>4882</v>
      </c>
      <c r="D543" s="1" t="s">
        <v>39</v>
      </c>
      <c r="E543" s="1" t="s">
        <v>949</v>
      </c>
      <c r="F543" s="1" t="s">
        <v>51</v>
      </c>
      <c r="G543" s="1" t="s">
        <v>1132</v>
      </c>
      <c r="H543" s="1" t="s">
        <v>39</v>
      </c>
      <c r="I543" s="1" t="s">
        <v>1141</v>
      </c>
      <c r="J543" s="1" t="s">
        <v>4891</v>
      </c>
      <c r="K543" s="2" t="s">
        <v>3778</v>
      </c>
      <c r="L543" s="2" t="s">
        <v>3770</v>
      </c>
      <c r="M543" s="2"/>
      <c r="N543" s="2"/>
      <c r="O543" s="2">
        <v>3186</v>
      </c>
      <c r="P543" s="2">
        <v>-14.172222222222199</v>
      </c>
      <c r="Q543" s="2">
        <v>-73.886388888888902</v>
      </c>
      <c r="R543" s="2">
        <v>24</v>
      </c>
      <c r="S543" s="2" t="s">
        <v>28</v>
      </c>
      <c r="T543" s="2">
        <v>132.72999999999999</v>
      </c>
      <c r="U543" s="2">
        <v>3.2245912755217399</v>
      </c>
      <c r="V543" s="2">
        <v>390.00004589600002</v>
      </c>
      <c r="W543" s="2">
        <v>33.474537251999998</v>
      </c>
      <c r="X543" s="2">
        <v>7.354347228</v>
      </c>
      <c r="Y543" s="2">
        <v>0.44887510861499502</v>
      </c>
      <c r="Z543" s="2">
        <v>43.526738000000002</v>
      </c>
      <c r="AA543" s="2">
        <v>8</v>
      </c>
      <c r="AB543" s="2" t="s">
        <v>4698</v>
      </c>
      <c r="AC543" s="2" t="s">
        <v>7618</v>
      </c>
      <c r="AD543" s="2" t="e">
        <f>VLOOKUP(AB543,#REF!,2,FALSE)</f>
        <v>#REF!</v>
      </c>
      <c r="AE543" s="2" t="e">
        <f>VLOOKUP(AB543,#REF!,3,FALSE)</f>
        <v>#REF!</v>
      </c>
      <c r="AF543" s="2" t="e">
        <f>VLOOKUP(AB543,#REF!,4,FALSE)</f>
        <v>#REF!</v>
      </c>
      <c r="AG543" s="2" t="s">
        <v>7622</v>
      </c>
      <c r="AH543" s="2">
        <v>360</v>
      </c>
      <c r="AI543" s="2">
        <v>90</v>
      </c>
      <c r="AJ543" s="2">
        <v>0</v>
      </c>
      <c r="AK543" s="2">
        <v>0</v>
      </c>
      <c r="AL543" s="2">
        <v>0</v>
      </c>
      <c r="AM543" s="2">
        <v>0</v>
      </c>
    </row>
    <row r="544" spans="1:39" x14ac:dyDescent="0.25">
      <c r="A544" s="1" t="s">
        <v>4892</v>
      </c>
      <c r="B544" s="1" t="s">
        <v>1142</v>
      </c>
      <c r="C544" s="1" t="s">
        <v>4882</v>
      </c>
      <c r="D544" s="1" t="s">
        <v>39</v>
      </c>
      <c r="E544" s="1" t="s">
        <v>949</v>
      </c>
      <c r="F544" s="1" t="s">
        <v>51</v>
      </c>
      <c r="G544" s="1" t="s">
        <v>1132</v>
      </c>
      <c r="H544" s="1" t="s">
        <v>42</v>
      </c>
      <c r="I544" s="1" t="s">
        <v>1143</v>
      </c>
      <c r="J544" s="1" t="s">
        <v>4893</v>
      </c>
      <c r="K544" s="2" t="s">
        <v>3778</v>
      </c>
      <c r="L544" s="2" t="s">
        <v>3770</v>
      </c>
      <c r="M544" s="2"/>
      <c r="N544" s="2"/>
      <c r="O544" s="2">
        <v>3504</v>
      </c>
      <c r="P544" s="2">
        <v>-14.108611111111101</v>
      </c>
      <c r="Q544" s="2">
        <v>-73.871944444444395</v>
      </c>
      <c r="R544" s="2">
        <v>54</v>
      </c>
      <c r="S544" s="2" t="s">
        <v>28</v>
      </c>
      <c r="T544" s="2">
        <v>289.33999999999997</v>
      </c>
      <c r="U544" s="2">
        <v>4.9284578696343404</v>
      </c>
      <c r="V544" s="2">
        <v>1311.000343813</v>
      </c>
      <c r="W544" s="2">
        <v>176.02254807700001</v>
      </c>
      <c r="X544" s="2">
        <v>12.725643396000001</v>
      </c>
      <c r="Y544" s="2">
        <v>0.32565110879300402</v>
      </c>
      <c r="Z544" s="2">
        <v>64.442538999999996</v>
      </c>
      <c r="AA544" s="2">
        <v>6</v>
      </c>
      <c r="AB544" s="2" t="s">
        <v>572</v>
      </c>
      <c r="AC544" s="2" t="s">
        <v>7618</v>
      </c>
      <c r="AD544" s="2" t="e">
        <f>VLOOKUP(AB544,#REF!,2,FALSE)</f>
        <v>#REF!</v>
      </c>
      <c r="AE544" s="2" t="e">
        <f>VLOOKUP(AB544,#REF!,3,FALSE)</f>
        <v>#REF!</v>
      </c>
      <c r="AF544" s="2" t="e">
        <f>VLOOKUP(AB544,#REF!,4,FALSE)</f>
        <v>#REF!</v>
      </c>
      <c r="AG544" s="2" t="s">
        <v>7622</v>
      </c>
      <c r="AH544" s="2">
        <v>360</v>
      </c>
      <c r="AI544" s="2">
        <v>120</v>
      </c>
      <c r="AJ544" s="2">
        <v>0</v>
      </c>
      <c r="AK544" s="2">
        <v>0</v>
      </c>
      <c r="AL544" s="2">
        <v>0</v>
      </c>
      <c r="AM544" s="2">
        <v>0</v>
      </c>
    </row>
    <row r="545" spans="1:39" x14ac:dyDescent="0.25">
      <c r="A545" s="1" t="s">
        <v>4894</v>
      </c>
      <c r="B545" s="1" t="s">
        <v>1144</v>
      </c>
      <c r="C545" s="1" t="s">
        <v>4882</v>
      </c>
      <c r="D545" s="1" t="s">
        <v>39</v>
      </c>
      <c r="E545" s="1" t="s">
        <v>949</v>
      </c>
      <c r="F545" s="1" t="s">
        <v>51</v>
      </c>
      <c r="G545" s="1" t="s">
        <v>1132</v>
      </c>
      <c r="H545" s="1" t="s">
        <v>45</v>
      </c>
      <c r="I545" s="1" t="s">
        <v>1145</v>
      </c>
      <c r="J545" s="1" t="s">
        <v>4895</v>
      </c>
      <c r="K545" s="2" t="s">
        <v>3773</v>
      </c>
      <c r="L545" s="2" t="s">
        <v>3770</v>
      </c>
      <c r="M545" s="2"/>
      <c r="N545" s="2"/>
      <c r="O545" s="2">
        <v>3111</v>
      </c>
      <c r="P545" s="2">
        <v>-14.0383333333333</v>
      </c>
      <c r="Q545" s="2">
        <v>-73.642222222222202</v>
      </c>
      <c r="R545" s="2">
        <v>18</v>
      </c>
      <c r="S545" s="2" t="s">
        <v>28</v>
      </c>
      <c r="T545" s="2">
        <v>79.650000000000006</v>
      </c>
      <c r="U545" s="2">
        <v>8.4871311989956109</v>
      </c>
      <c r="V545" s="2">
        <v>582.99996007200002</v>
      </c>
      <c r="W545" s="2">
        <v>39.525671365000001</v>
      </c>
      <c r="X545" s="2">
        <v>2.142938375</v>
      </c>
      <c r="Y545" s="2">
        <v>0.34298234465913402</v>
      </c>
      <c r="Z545" s="2">
        <v>46.972271999999997</v>
      </c>
      <c r="AA545" s="2">
        <v>6</v>
      </c>
      <c r="AB545" s="2" t="s">
        <v>572</v>
      </c>
      <c r="AC545" s="2" t="s">
        <v>7618</v>
      </c>
      <c r="AD545" s="2" t="e">
        <f>VLOOKUP(AB545,#REF!,2,FALSE)</f>
        <v>#REF!</v>
      </c>
      <c r="AE545" s="2" t="e">
        <f>VLOOKUP(AB545,#REF!,3,FALSE)</f>
        <v>#REF!</v>
      </c>
      <c r="AF545" s="2" t="e">
        <f>VLOOKUP(AB545,#REF!,4,FALSE)</f>
        <v>#REF!</v>
      </c>
      <c r="AG545" s="2" t="s">
        <v>7622</v>
      </c>
      <c r="AH545" s="2">
        <v>360</v>
      </c>
      <c r="AI545" s="2">
        <v>120</v>
      </c>
      <c r="AJ545" s="2">
        <v>0</v>
      </c>
      <c r="AK545" s="2">
        <v>0</v>
      </c>
      <c r="AL545" s="2">
        <v>0</v>
      </c>
      <c r="AM545" s="2">
        <v>0</v>
      </c>
    </row>
    <row r="546" spans="1:39" x14ac:dyDescent="0.25">
      <c r="A546" s="1" t="s">
        <v>4896</v>
      </c>
      <c r="B546" s="1" t="s">
        <v>1146</v>
      </c>
      <c r="C546" s="1" t="s">
        <v>4882</v>
      </c>
      <c r="D546" s="1" t="s">
        <v>39</v>
      </c>
      <c r="E546" s="1" t="s">
        <v>949</v>
      </c>
      <c r="F546" s="1" t="s">
        <v>51</v>
      </c>
      <c r="G546" s="1" t="s">
        <v>1132</v>
      </c>
      <c r="H546" s="1" t="s">
        <v>48</v>
      </c>
      <c r="I546" s="1" t="s">
        <v>1147</v>
      </c>
      <c r="J546" s="1" t="s">
        <v>4897</v>
      </c>
      <c r="K546" s="2" t="s">
        <v>3773</v>
      </c>
      <c r="L546" s="2" t="s">
        <v>3770</v>
      </c>
      <c r="M546" s="2"/>
      <c r="N546" s="2"/>
      <c r="O546" s="2">
        <v>3395</v>
      </c>
      <c r="P546" s="2">
        <v>-14.168611111111099</v>
      </c>
      <c r="Q546" s="2">
        <v>-73.572777777777702</v>
      </c>
      <c r="R546" s="2">
        <v>28</v>
      </c>
      <c r="S546" s="2" t="s">
        <v>28</v>
      </c>
      <c r="T546" s="2">
        <v>310.07</v>
      </c>
      <c r="U546" s="2">
        <v>2.89289515270745</v>
      </c>
      <c r="V546" s="2">
        <v>843.99995755700002</v>
      </c>
      <c r="W546" s="2">
        <v>64.930843469999999</v>
      </c>
      <c r="X546" s="2">
        <v>5.2246867420000003</v>
      </c>
      <c r="Y546" s="2">
        <v>0.324530752237215</v>
      </c>
      <c r="Z546" s="2">
        <v>47.117162</v>
      </c>
      <c r="AA546" s="2">
        <v>8</v>
      </c>
      <c r="AB546" s="2" t="s">
        <v>4698</v>
      </c>
      <c r="AC546" s="2" t="s">
        <v>7618</v>
      </c>
      <c r="AD546" s="2" t="e">
        <f>VLOOKUP(AB546,#REF!,2,FALSE)</f>
        <v>#REF!</v>
      </c>
      <c r="AE546" s="2" t="e">
        <f>VLOOKUP(AB546,#REF!,3,FALSE)</f>
        <v>#REF!</v>
      </c>
      <c r="AF546" s="2" t="e">
        <f>VLOOKUP(AB546,#REF!,4,FALSE)</f>
        <v>#REF!</v>
      </c>
      <c r="AG546" s="2" t="s">
        <v>7622</v>
      </c>
      <c r="AH546" s="2">
        <v>360</v>
      </c>
      <c r="AI546" s="2">
        <v>80</v>
      </c>
      <c r="AJ546" s="2">
        <v>0</v>
      </c>
      <c r="AK546" s="2">
        <v>0</v>
      </c>
      <c r="AL546" s="2">
        <v>0</v>
      </c>
      <c r="AM546" s="2">
        <v>0</v>
      </c>
    </row>
    <row r="547" spans="1:39" x14ac:dyDescent="0.25">
      <c r="A547" s="1" t="s">
        <v>4898</v>
      </c>
      <c r="B547" s="1" t="s">
        <v>1148</v>
      </c>
      <c r="C547" s="1" t="s">
        <v>4882</v>
      </c>
      <c r="D547" s="1" t="s">
        <v>39</v>
      </c>
      <c r="E547" s="1" t="s">
        <v>949</v>
      </c>
      <c r="F547" s="1" t="s">
        <v>51</v>
      </c>
      <c r="G547" s="1" t="s">
        <v>1132</v>
      </c>
      <c r="H547" s="1" t="s">
        <v>51</v>
      </c>
      <c r="I547" s="1" t="s">
        <v>1149</v>
      </c>
      <c r="J547" s="1" t="s">
        <v>4899</v>
      </c>
      <c r="K547" s="2" t="s">
        <v>3773</v>
      </c>
      <c r="L547" s="2" t="s">
        <v>3770</v>
      </c>
      <c r="M547" s="2"/>
      <c r="N547" s="2"/>
      <c r="O547" s="2">
        <v>3222</v>
      </c>
      <c r="P547" s="2">
        <v>-13.9683333333333</v>
      </c>
      <c r="Q547" s="2">
        <v>-73.734722222222203</v>
      </c>
      <c r="R547" s="2">
        <v>38</v>
      </c>
      <c r="S547" s="2" t="s">
        <v>28</v>
      </c>
      <c r="T547" s="2">
        <v>144.63</v>
      </c>
      <c r="U547" s="2">
        <v>9.1336513862960604</v>
      </c>
      <c r="V547" s="2">
        <v>1047.9997268980001</v>
      </c>
      <c r="W547" s="2">
        <v>92.030790447000001</v>
      </c>
      <c r="X547" s="2">
        <v>18.075000406000001</v>
      </c>
      <c r="Y547" s="2">
        <v>0.31434192236928199</v>
      </c>
      <c r="Z547" s="2">
        <v>45.354616999999998</v>
      </c>
      <c r="AA547" s="2">
        <v>18</v>
      </c>
      <c r="AB547" s="2" t="s">
        <v>2042</v>
      </c>
      <c r="AC547" s="2" t="s">
        <v>7618</v>
      </c>
      <c r="AD547" s="2" t="e">
        <f>VLOOKUP(AB547,#REF!,2,FALSE)</f>
        <v>#REF!</v>
      </c>
      <c r="AE547" s="2" t="e">
        <f>VLOOKUP(AB547,#REF!,3,FALSE)</f>
        <v>#REF!</v>
      </c>
      <c r="AF547" s="2" t="e">
        <f>VLOOKUP(AB547,#REF!,4,FALSE)</f>
        <v>#REF!</v>
      </c>
      <c r="AG547" s="2" t="s">
        <v>7622</v>
      </c>
      <c r="AH547" s="2">
        <v>300</v>
      </c>
      <c r="AI547" s="2">
        <v>80</v>
      </c>
      <c r="AJ547" s="2">
        <v>1</v>
      </c>
      <c r="AK547" s="2">
        <v>1</v>
      </c>
      <c r="AL547" s="2">
        <v>1</v>
      </c>
      <c r="AM547" s="2">
        <v>0</v>
      </c>
    </row>
    <row r="548" spans="1:39" x14ac:dyDescent="0.25">
      <c r="A548" s="1" t="s">
        <v>4900</v>
      </c>
      <c r="B548" s="1" t="s">
        <v>1150</v>
      </c>
      <c r="C548" s="1" t="s">
        <v>4882</v>
      </c>
      <c r="D548" s="1" t="s">
        <v>39</v>
      </c>
      <c r="E548" s="1" t="s">
        <v>949</v>
      </c>
      <c r="F548" s="1" t="s">
        <v>51</v>
      </c>
      <c r="G548" s="1" t="s">
        <v>1132</v>
      </c>
      <c r="H548" s="1" t="s">
        <v>54</v>
      </c>
      <c r="I548" s="1" t="s">
        <v>1151</v>
      </c>
      <c r="J548" s="1" t="s">
        <v>4901</v>
      </c>
      <c r="K548" s="2" t="s">
        <v>3773</v>
      </c>
      <c r="L548" s="2" t="s">
        <v>3770</v>
      </c>
      <c r="M548" s="2"/>
      <c r="N548" s="2"/>
      <c r="O548" s="2">
        <v>3251</v>
      </c>
      <c r="P548" s="2">
        <v>-14.0444444444444</v>
      </c>
      <c r="Q548" s="2">
        <v>-73.637500000000003</v>
      </c>
      <c r="R548" s="2">
        <v>18</v>
      </c>
      <c r="S548" s="2" t="s">
        <v>28</v>
      </c>
      <c r="T548" s="2">
        <v>62.65</v>
      </c>
      <c r="U548" s="2">
        <v>11.141260973663201</v>
      </c>
      <c r="V548" s="2">
        <v>625.000027897</v>
      </c>
      <c r="W548" s="2">
        <v>55.411082983999997</v>
      </c>
      <c r="X548" s="2">
        <v>8.5593138930000006</v>
      </c>
      <c r="Y548" s="2">
        <v>0.34439129580579397</v>
      </c>
      <c r="Z548" s="2">
        <v>54.993231999999999</v>
      </c>
      <c r="AA548" s="2">
        <v>18</v>
      </c>
      <c r="AB548" s="2" t="s">
        <v>2042</v>
      </c>
      <c r="AC548" s="2" t="s">
        <v>7618</v>
      </c>
      <c r="AD548" s="2" t="e">
        <f>VLOOKUP(AB548,#REF!,2,FALSE)</f>
        <v>#REF!</v>
      </c>
      <c r="AE548" s="2" t="e">
        <f>VLOOKUP(AB548,#REF!,3,FALSE)</f>
        <v>#REF!</v>
      </c>
      <c r="AF548" s="2" t="e">
        <f>VLOOKUP(AB548,#REF!,4,FALSE)</f>
        <v>#REF!</v>
      </c>
      <c r="AG548" s="2" t="s">
        <v>7622</v>
      </c>
      <c r="AH548" s="2">
        <v>300</v>
      </c>
      <c r="AI548" s="2">
        <v>80</v>
      </c>
      <c r="AJ548" s="2">
        <v>0</v>
      </c>
      <c r="AK548" s="2">
        <v>0</v>
      </c>
      <c r="AL548" s="2">
        <v>0</v>
      </c>
      <c r="AM548" s="2">
        <v>0</v>
      </c>
    </row>
    <row r="549" spans="1:39" x14ac:dyDescent="0.25">
      <c r="A549" s="1" t="s">
        <v>4902</v>
      </c>
      <c r="B549" s="1" t="s">
        <v>1152</v>
      </c>
      <c r="C549" s="1" t="s">
        <v>4882</v>
      </c>
      <c r="D549" s="1" t="s">
        <v>39</v>
      </c>
      <c r="E549" s="1" t="s">
        <v>949</v>
      </c>
      <c r="F549" s="1" t="s">
        <v>51</v>
      </c>
      <c r="G549" s="1" t="s">
        <v>1132</v>
      </c>
      <c r="H549" s="1" t="s">
        <v>57</v>
      </c>
      <c r="I549" s="1" t="s">
        <v>1153</v>
      </c>
      <c r="J549" s="1" t="s">
        <v>4903</v>
      </c>
      <c r="K549" s="2" t="s">
        <v>3778</v>
      </c>
      <c r="L549" s="2" t="s">
        <v>3770</v>
      </c>
      <c r="M549" s="2"/>
      <c r="N549" s="2"/>
      <c r="O549" s="2">
        <v>3432</v>
      </c>
      <c r="P549" s="2">
        <v>-14.1144444444444</v>
      </c>
      <c r="Q549" s="2">
        <v>-73.604444444444397</v>
      </c>
      <c r="R549" s="2">
        <v>46</v>
      </c>
      <c r="S549" s="2" t="s">
        <v>28</v>
      </c>
      <c r="T549" s="2">
        <v>357.97</v>
      </c>
      <c r="U549" s="2">
        <v>2.6482666145207698</v>
      </c>
      <c r="V549" s="2">
        <v>1059.0002135310001</v>
      </c>
      <c r="W549" s="2">
        <v>112.369550351</v>
      </c>
      <c r="X549" s="2">
        <v>2.0569247009999998</v>
      </c>
      <c r="Y549" s="2">
        <v>0.37501390006137297</v>
      </c>
      <c r="Z549" s="2">
        <v>42.283405000000002</v>
      </c>
      <c r="AA549" s="2">
        <v>18</v>
      </c>
      <c r="AB549" s="2" t="s">
        <v>2042</v>
      </c>
      <c r="AC549" s="2" t="s">
        <v>7618</v>
      </c>
      <c r="AD549" s="2" t="e">
        <f>VLOOKUP(AB549,#REF!,2,FALSE)</f>
        <v>#REF!</v>
      </c>
      <c r="AE549" s="2" t="e">
        <f>VLOOKUP(AB549,#REF!,3,FALSE)</f>
        <v>#REF!</v>
      </c>
      <c r="AF549" s="2" t="e">
        <f>VLOOKUP(AB549,#REF!,4,FALSE)</f>
        <v>#REF!</v>
      </c>
      <c r="AG549" s="2" t="s">
        <v>7622</v>
      </c>
      <c r="AH549" s="2">
        <v>300</v>
      </c>
      <c r="AI549" s="2">
        <v>90</v>
      </c>
      <c r="AJ549" s="2">
        <v>0</v>
      </c>
      <c r="AK549" s="2">
        <v>0</v>
      </c>
      <c r="AL549" s="2">
        <v>0</v>
      </c>
      <c r="AM549" s="2">
        <v>0</v>
      </c>
    </row>
    <row r="550" spans="1:39" x14ac:dyDescent="0.25">
      <c r="A550" s="1" t="s">
        <v>4904</v>
      </c>
      <c r="B550" s="1" t="s">
        <v>1154</v>
      </c>
      <c r="C550" s="1" t="s">
        <v>4905</v>
      </c>
      <c r="D550" s="1" t="s">
        <v>39</v>
      </c>
      <c r="E550" s="1" t="s">
        <v>949</v>
      </c>
      <c r="F550" s="1" t="s">
        <v>54</v>
      </c>
      <c r="G550" s="1" t="s">
        <v>1155</v>
      </c>
      <c r="H550" s="1" t="s">
        <v>25</v>
      </c>
      <c r="I550" s="1" t="s">
        <v>1156</v>
      </c>
      <c r="J550" s="1" t="s">
        <v>4906</v>
      </c>
      <c r="K550" s="2" t="s">
        <v>3778</v>
      </c>
      <c r="L550" s="2" t="s">
        <v>3770</v>
      </c>
      <c r="M550" s="2"/>
      <c r="N550" s="2"/>
      <c r="O550" s="2">
        <v>3105</v>
      </c>
      <c r="P550" s="2">
        <v>-13.752222222222199</v>
      </c>
      <c r="Q550" s="2">
        <v>-74.066666666666706</v>
      </c>
      <c r="R550" s="2">
        <v>96</v>
      </c>
      <c r="S550" s="2" t="s">
        <v>28</v>
      </c>
      <c r="T550" s="2">
        <v>223.35</v>
      </c>
      <c r="U550" s="2">
        <v>9.1336467427803907</v>
      </c>
      <c r="V550" s="2">
        <v>1975.999832625</v>
      </c>
      <c r="W550" s="2">
        <v>251.64967787399999</v>
      </c>
      <c r="X550" s="2">
        <v>11.803602933000001</v>
      </c>
      <c r="Y550" s="2">
        <v>0.50695959906762</v>
      </c>
      <c r="Z550" s="2">
        <v>32.611348</v>
      </c>
      <c r="AA550" s="2">
        <v>8</v>
      </c>
      <c r="AB550" s="2" t="s">
        <v>4698</v>
      </c>
      <c r="AC550" s="2" t="s">
        <v>7618</v>
      </c>
      <c r="AD550" s="2" t="e">
        <f>VLOOKUP(AB550,#REF!,2,FALSE)</f>
        <v>#REF!</v>
      </c>
      <c r="AE550" s="2" t="e">
        <f>VLOOKUP(AB550,#REF!,3,FALSE)</f>
        <v>#REF!</v>
      </c>
      <c r="AF550" s="2" t="e">
        <f>VLOOKUP(AB550,#REF!,4,FALSE)</f>
        <v>#REF!</v>
      </c>
      <c r="AG550" s="2" t="s">
        <v>7622</v>
      </c>
      <c r="AH550" s="2">
        <v>240</v>
      </c>
      <c r="AI550" s="2">
        <v>30</v>
      </c>
      <c r="AJ550" s="2">
        <v>2</v>
      </c>
      <c r="AK550" s="2">
        <v>2</v>
      </c>
      <c r="AL550" s="2">
        <v>1</v>
      </c>
      <c r="AM550" s="2">
        <v>1</v>
      </c>
    </row>
    <row r="551" spans="1:39" x14ac:dyDescent="0.25">
      <c r="A551" s="1" t="s">
        <v>4907</v>
      </c>
      <c r="B551" s="1" t="s">
        <v>1157</v>
      </c>
      <c r="C551" s="1" t="s">
        <v>4905</v>
      </c>
      <c r="D551" s="1" t="s">
        <v>39</v>
      </c>
      <c r="E551" s="1" t="s">
        <v>949</v>
      </c>
      <c r="F551" s="1" t="s">
        <v>54</v>
      </c>
      <c r="G551" s="1" t="s">
        <v>1155</v>
      </c>
      <c r="H551" s="1" t="s">
        <v>30</v>
      </c>
      <c r="I551" s="1" t="s">
        <v>1158</v>
      </c>
      <c r="J551" s="1" t="s">
        <v>4908</v>
      </c>
      <c r="K551" s="2" t="s">
        <v>3781</v>
      </c>
      <c r="L551" s="2" t="s">
        <v>3770</v>
      </c>
      <c r="M551" s="2"/>
      <c r="N551" s="2"/>
      <c r="O551" s="2">
        <v>3173</v>
      </c>
      <c r="P551" s="2">
        <v>-13.657222222222201</v>
      </c>
      <c r="Q551" s="2">
        <v>-74.147222222222197</v>
      </c>
      <c r="R551" s="2">
        <v>18</v>
      </c>
      <c r="S551" s="2" t="s">
        <v>28</v>
      </c>
      <c r="T551" s="2">
        <v>125.11</v>
      </c>
      <c r="U551" s="2">
        <v>14.898888977699601</v>
      </c>
      <c r="V551" s="2">
        <v>1582.9999879740001</v>
      </c>
      <c r="W551" s="2">
        <v>171.02488362700001</v>
      </c>
      <c r="X551" s="2">
        <v>25.890804409000001</v>
      </c>
      <c r="Y551" s="2">
        <v>0.29056508073753701</v>
      </c>
      <c r="Z551" s="2">
        <v>52.052895999999997</v>
      </c>
      <c r="AA551" s="2">
        <v>8</v>
      </c>
      <c r="AB551" s="2" t="s">
        <v>4698</v>
      </c>
      <c r="AC551" s="2" t="s">
        <v>7618</v>
      </c>
      <c r="AD551" s="2" t="e">
        <f>VLOOKUP(AB551,#REF!,2,FALSE)</f>
        <v>#REF!</v>
      </c>
      <c r="AE551" s="2" t="e">
        <f>VLOOKUP(AB551,#REF!,3,FALSE)</f>
        <v>#REF!</v>
      </c>
      <c r="AF551" s="2" t="e">
        <f>VLOOKUP(AB551,#REF!,4,FALSE)</f>
        <v>#REF!</v>
      </c>
      <c r="AG551" s="2" t="s">
        <v>7622</v>
      </c>
      <c r="AH551" s="2">
        <v>240</v>
      </c>
      <c r="AI551" s="2">
        <v>30</v>
      </c>
      <c r="AJ551" s="2">
        <v>0</v>
      </c>
      <c r="AK551" s="2">
        <v>0</v>
      </c>
      <c r="AL551" s="2">
        <v>0</v>
      </c>
      <c r="AM551" s="2">
        <v>0</v>
      </c>
    </row>
    <row r="552" spans="1:39" x14ac:dyDescent="0.25">
      <c r="A552" s="1" t="s">
        <v>4909</v>
      </c>
      <c r="B552" s="1" t="s">
        <v>1159</v>
      </c>
      <c r="C552" s="1" t="s">
        <v>4905</v>
      </c>
      <c r="D552" s="1" t="s">
        <v>39</v>
      </c>
      <c r="E552" s="1" t="s">
        <v>949</v>
      </c>
      <c r="F552" s="1" t="s">
        <v>54</v>
      </c>
      <c r="G552" s="1" t="s">
        <v>1155</v>
      </c>
      <c r="H552" s="1" t="s">
        <v>33</v>
      </c>
      <c r="I552" s="1" t="s">
        <v>1160</v>
      </c>
      <c r="J552" s="1" t="s">
        <v>4910</v>
      </c>
      <c r="K552" s="2" t="s">
        <v>3778</v>
      </c>
      <c r="L552" s="2" t="s">
        <v>3770</v>
      </c>
      <c r="M552" s="2"/>
      <c r="N552" s="2"/>
      <c r="O552" s="2">
        <v>3078</v>
      </c>
      <c r="P552" s="2">
        <v>-14.0133333333333</v>
      </c>
      <c r="Q552" s="2">
        <v>-73.932222222222194</v>
      </c>
      <c r="R552" s="2">
        <v>16</v>
      </c>
      <c r="S552" s="2" t="s">
        <v>28</v>
      </c>
      <c r="T552" s="2">
        <v>171.58</v>
      </c>
      <c r="U552" s="2">
        <v>5.0880055950576999</v>
      </c>
      <c r="V552" s="2">
        <v>660.99996579100002</v>
      </c>
      <c r="W552" s="2">
        <v>57.987864614000003</v>
      </c>
      <c r="X552" s="2">
        <v>6.3073366890000004</v>
      </c>
      <c r="Y552" s="2">
        <v>0.382300196788594</v>
      </c>
      <c r="Z552" s="2">
        <v>53.484127000000001</v>
      </c>
      <c r="AA552" s="2">
        <v>8</v>
      </c>
      <c r="AB552" s="2" t="s">
        <v>4698</v>
      </c>
      <c r="AC552" s="2" t="s">
        <v>7618</v>
      </c>
      <c r="AD552" s="2" t="e">
        <f>VLOOKUP(AB552,#REF!,2,FALSE)</f>
        <v>#REF!</v>
      </c>
      <c r="AE552" s="2" t="e">
        <f>VLOOKUP(AB552,#REF!,3,FALSE)</f>
        <v>#REF!</v>
      </c>
      <c r="AF552" s="2" t="e">
        <f>VLOOKUP(AB552,#REF!,4,FALSE)</f>
        <v>#REF!</v>
      </c>
      <c r="AG552" s="2" t="s">
        <v>7622</v>
      </c>
      <c r="AH552" s="2">
        <v>240</v>
      </c>
      <c r="AI552" s="2">
        <v>30</v>
      </c>
      <c r="AJ552" s="2">
        <v>1</v>
      </c>
      <c r="AK552" s="2">
        <v>1</v>
      </c>
      <c r="AL552" s="2">
        <v>1</v>
      </c>
      <c r="AM552" s="2">
        <v>0</v>
      </c>
    </row>
    <row r="553" spans="1:39" x14ac:dyDescent="0.25">
      <c r="A553" s="1" t="s">
        <v>4911</v>
      </c>
      <c r="B553" s="1" t="s">
        <v>1161</v>
      </c>
      <c r="C553" s="1" t="s">
        <v>4905</v>
      </c>
      <c r="D553" s="1" t="s">
        <v>39</v>
      </c>
      <c r="E553" s="1" t="s">
        <v>949</v>
      </c>
      <c r="F553" s="1" t="s">
        <v>54</v>
      </c>
      <c r="G553" s="1" t="s">
        <v>1155</v>
      </c>
      <c r="H553" s="1" t="s">
        <v>36</v>
      </c>
      <c r="I553" s="1" t="s">
        <v>1162</v>
      </c>
      <c r="J553" s="1" t="s">
        <v>4912</v>
      </c>
      <c r="K553" s="2" t="s">
        <v>3773</v>
      </c>
      <c r="L553" s="2" t="s">
        <v>3770</v>
      </c>
      <c r="M553" s="2"/>
      <c r="N553" s="2"/>
      <c r="O553" s="2">
        <v>3332</v>
      </c>
      <c r="P553" s="2">
        <v>-14.0547222222222</v>
      </c>
      <c r="Q553" s="2">
        <v>-73.909444444444404</v>
      </c>
      <c r="R553" s="2">
        <v>9</v>
      </c>
      <c r="S553" s="2" t="s">
        <v>28</v>
      </c>
      <c r="T553" s="2">
        <v>70.72</v>
      </c>
      <c r="U553" s="2">
        <v>6.6035067873303204</v>
      </c>
      <c r="V553" s="2">
        <v>482.99992597300002</v>
      </c>
      <c r="W553" s="2">
        <v>27.087332011000001</v>
      </c>
      <c r="X553" s="2">
        <v>2.116994381</v>
      </c>
      <c r="Y553" s="2">
        <v>0.43593673835361502</v>
      </c>
      <c r="Z553" s="2">
        <v>44.947800000000001</v>
      </c>
      <c r="AA553" s="2">
        <v>8</v>
      </c>
      <c r="AB553" s="2" t="s">
        <v>4698</v>
      </c>
      <c r="AC553" s="2" t="s">
        <v>7618</v>
      </c>
      <c r="AD553" s="2" t="e">
        <f>VLOOKUP(AB553,#REF!,2,FALSE)</f>
        <v>#REF!</v>
      </c>
      <c r="AE553" s="2" t="e">
        <f>VLOOKUP(AB553,#REF!,3,FALSE)</f>
        <v>#REF!</v>
      </c>
      <c r="AF553" s="2" t="e">
        <f>VLOOKUP(AB553,#REF!,4,FALSE)</f>
        <v>#REF!</v>
      </c>
      <c r="AG553" s="2" t="s">
        <v>7622</v>
      </c>
      <c r="AH553" s="2">
        <v>240</v>
      </c>
      <c r="AI553" s="2">
        <v>30</v>
      </c>
      <c r="AJ553" s="2">
        <v>0</v>
      </c>
      <c r="AK553" s="2">
        <v>0</v>
      </c>
      <c r="AL553" s="2">
        <v>0</v>
      </c>
      <c r="AM553" s="2">
        <v>0</v>
      </c>
    </row>
    <row r="554" spans="1:39" x14ac:dyDescent="0.25">
      <c r="A554" s="1" t="s">
        <v>4913</v>
      </c>
      <c r="B554" s="1" t="s">
        <v>1163</v>
      </c>
      <c r="C554" s="1" t="s">
        <v>4905</v>
      </c>
      <c r="D554" s="1" t="s">
        <v>39</v>
      </c>
      <c r="E554" s="1" t="s">
        <v>949</v>
      </c>
      <c r="F554" s="1" t="s">
        <v>54</v>
      </c>
      <c r="G554" s="1" t="s">
        <v>1155</v>
      </c>
      <c r="H554" s="1" t="s">
        <v>39</v>
      </c>
      <c r="I554" s="1" t="s">
        <v>1164</v>
      </c>
      <c r="J554" s="1" t="s">
        <v>4914</v>
      </c>
      <c r="K554" s="2" t="s">
        <v>3781</v>
      </c>
      <c r="L554" s="2" t="s">
        <v>3770</v>
      </c>
      <c r="M554" s="2"/>
      <c r="N554" s="2"/>
      <c r="O554" s="2">
        <v>3043</v>
      </c>
      <c r="P554" s="2">
        <v>-13.923055555555599</v>
      </c>
      <c r="Q554" s="2">
        <v>-73.904722222222205</v>
      </c>
      <c r="R554" s="2">
        <v>91</v>
      </c>
      <c r="S554" s="2" t="s">
        <v>28</v>
      </c>
      <c r="T554" s="2">
        <v>263.88</v>
      </c>
      <c r="U554" s="2">
        <v>11.319539184477801</v>
      </c>
      <c r="V554" s="2">
        <v>4012.999161793</v>
      </c>
      <c r="W554" s="2">
        <v>479.97143429200003</v>
      </c>
      <c r="X554" s="2">
        <v>40.188260317999998</v>
      </c>
      <c r="Y554" s="2">
        <v>0.50570739700604295</v>
      </c>
      <c r="Z554" s="2">
        <v>50.856340000000003</v>
      </c>
      <c r="AA554" s="2">
        <v>8</v>
      </c>
      <c r="AB554" s="2" t="s">
        <v>4698</v>
      </c>
      <c r="AC554" s="2" t="s">
        <v>7618</v>
      </c>
      <c r="AD554" s="2" t="e">
        <f>VLOOKUP(AB554,#REF!,2,FALSE)</f>
        <v>#REF!</v>
      </c>
      <c r="AE554" s="2" t="e">
        <f>VLOOKUP(AB554,#REF!,3,FALSE)</f>
        <v>#REF!</v>
      </c>
      <c r="AF554" s="2" t="e">
        <f>VLOOKUP(AB554,#REF!,4,FALSE)</f>
        <v>#REF!</v>
      </c>
      <c r="AG554" s="2" t="s">
        <v>7622</v>
      </c>
      <c r="AH554" s="2">
        <v>240</v>
      </c>
      <c r="AI554" s="2">
        <v>30</v>
      </c>
      <c r="AJ554" s="2">
        <v>0</v>
      </c>
      <c r="AK554" s="2">
        <v>0</v>
      </c>
      <c r="AL554" s="2">
        <v>0</v>
      </c>
      <c r="AM554" s="2">
        <v>0</v>
      </c>
    </row>
    <row r="555" spans="1:39" x14ac:dyDescent="0.25">
      <c r="A555" s="1" t="s">
        <v>4915</v>
      </c>
      <c r="B555" s="1" t="s">
        <v>1165</v>
      </c>
      <c r="C555" s="1" t="s">
        <v>4905</v>
      </c>
      <c r="D555" s="1" t="s">
        <v>39</v>
      </c>
      <c r="E555" s="1" t="s">
        <v>949</v>
      </c>
      <c r="F555" s="1" t="s">
        <v>54</v>
      </c>
      <c r="G555" s="1" t="s">
        <v>1155</v>
      </c>
      <c r="H555" s="1" t="s">
        <v>42</v>
      </c>
      <c r="I555" s="1" t="s">
        <v>1166</v>
      </c>
      <c r="J555" s="1" t="s">
        <v>4916</v>
      </c>
      <c r="K555" s="2" t="s">
        <v>3778</v>
      </c>
      <c r="L555" s="2" t="s">
        <v>3770</v>
      </c>
      <c r="M555" s="2"/>
      <c r="N555" s="2"/>
      <c r="O555" s="2">
        <v>3207</v>
      </c>
      <c r="P555" s="2">
        <v>-13.7952777777778</v>
      </c>
      <c r="Q555" s="2">
        <v>-73.988611111111098</v>
      </c>
      <c r="R555" s="2">
        <v>31</v>
      </c>
      <c r="S555" s="2" t="s">
        <v>28</v>
      </c>
      <c r="T555" s="2">
        <v>69.25</v>
      </c>
      <c r="U555" s="2">
        <v>18.1660649819495</v>
      </c>
      <c r="V555" s="2">
        <v>1176.999492764</v>
      </c>
      <c r="W555" s="2">
        <v>140.66219150800001</v>
      </c>
      <c r="X555" s="2">
        <v>24.725141049000001</v>
      </c>
      <c r="Y555" s="2">
        <v>0.33013417320567601</v>
      </c>
      <c r="Z555" s="2">
        <v>59.034564000000003</v>
      </c>
      <c r="AA555" s="2">
        <v>8</v>
      </c>
      <c r="AB555" s="2" t="s">
        <v>4698</v>
      </c>
      <c r="AC555" s="2" t="s">
        <v>7618</v>
      </c>
      <c r="AD555" s="2" t="e">
        <f>VLOOKUP(AB555,#REF!,2,FALSE)</f>
        <v>#REF!</v>
      </c>
      <c r="AE555" s="2" t="e">
        <f>VLOOKUP(AB555,#REF!,3,FALSE)</f>
        <v>#REF!</v>
      </c>
      <c r="AF555" s="2" t="e">
        <f>VLOOKUP(AB555,#REF!,4,FALSE)</f>
        <v>#REF!</v>
      </c>
      <c r="AG555" s="2" t="s">
        <v>7622</v>
      </c>
      <c r="AH555" s="2">
        <v>240</v>
      </c>
      <c r="AI555" s="2">
        <v>30</v>
      </c>
      <c r="AJ555" s="2">
        <v>1</v>
      </c>
      <c r="AK555" s="2">
        <v>1</v>
      </c>
      <c r="AL555" s="2">
        <v>1</v>
      </c>
      <c r="AM555" s="2">
        <v>0</v>
      </c>
    </row>
    <row r="556" spans="1:39" x14ac:dyDescent="0.25">
      <c r="A556" s="1" t="s">
        <v>4917</v>
      </c>
      <c r="B556" s="1" t="s">
        <v>1167</v>
      </c>
      <c r="C556" s="1" t="s">
        <v>4905</v>
      </c>
      <c r="D556" s="1" t="s">
        <v>39</v>
      </c>
      <c r="E556" s="1" t="s">
        <v>949</v>
      </c>
      <c r="F556" s="1" t="s">
        <v>54</v>
      </c>
      <c r="G556" s="1" t="s">
        <v>1155</v>
      </c>
      <c r="H556" s="1" t="s">
        <v>45</v>
      </c>
      <c r="I556" s="1" t="s">
        <v>1168</v>
      </c>
      <c r="J556" s="1" t="s">
        <v>4918</v>
      </c>
      <c r="K556" s="2" t="s">
        <v>3773</v>
      </c>
      <c r="L556" s="2" t="s">
        <v>3770</v>
      </c>
      <c r="M556" s="2"/>
      <c r="N556" s="2"/>
      <c r="O556" s="2">
        <v>3003</v>
      </c>
      <c r="P556" s="2">
        <v>-13.7125</v>
      </c>
      <c r="Q556" s="2">
        <v>-74.033888888888896</v>
      </c>
      <c r="R556" s="2">
        <v>40</v>
      </c>
      <c r="S556" s="2" t="s">
        <v>28</v>
      </c>
      <c r="T556" s="2">
        <v>69.569999999999993</v>
      </c>
      <c r="U556" s="2">
        <v>18.75808538163</v>
      </c>
      <c r="V556" s="2">
        <v>1057.9996902840001</v>
      </c>
      <c r="W556" s="2">
        <v>118.428236004</v>
      </c>
      <c r="X556" s="2">
        <v>4.2377167939999998</v>
      </c>
      <c r="Y556" s="2">
        <v>0.33255859745734101</v>
      </c>
      <c r="Z556" s="2">
        <v>42.320098000000002</v>
      </c>
      <c r="AA556" s="2">
        <v>8</v>
      </c>
      <c r="AB556" s="2" t="s">
        <v>4698</v>
      </c>
      <c r="AC556" s="2" t="s">
        <v>7618</v>
      </c>
      <c r="AD556" s="2" t="e">
        <f>VLOOKUP(AB556,#REF!,2,FALSE)</f>
        <v>#REF!</v>
      </c>
      <c r="AE556" s="2" t="e">
        <f>VLOOKUP(AB556,#REF!,3,FALSE)</f>
        <v>#REF!</v>
      </c>
      <c r="AF556" s="2" t="e">
        <f>VLOOKUP(AB556,#REF!,4,FALSE)</f>
        <v>#REF!</v>
      </c>
      <c r="AG556" s="2" t="s">
        <v>7622</v>
      </c>
      <c r="AH556" s="2">
        <v>240</v>
      </c>
      <c r="AI556" s="2">
        <v>30</v>
      </c>
      <c r="AJ556" s="2">
        <v>0</v>
      </c>
      <c r="AK556" s="2">
        <v>0</v>
      </c>
      <c r="AL556" s="2">
        <v>0</v>
      </c>
      <c r="AM556" s="2">
        <v>0</v>
      </c>
    </row>
    <row r="557" spans="1:39" x14ac:dyDescent="0.25">
      <c r="A557" s="1" t="s">
        <v>4919</v>
      </c>
      <c r="B557" s="1" t="s">
        <v>1169</v>
      </c>
      <c r="C557" s="1" t="s">
        <v>4905</v>
      </c>
      <c r="D557" s="1" t="s">
        <v>39</v>
      </c>
      <c r="E557" s="1" t="s">
        <v>949</v>
      </c>
      <c r="F557" s="1" t="s">
        <v>54</v>
      </c>
      <c r="G557" s="1" t="s">
        <v>1155</v>
      </c>
      <c r="H557" s="1" t="s">
        <v>48</v>
      </c>
      <c r="I557" s="1" t="s">
        <v>1170</v>
      </c>
      <c r="J557" s="1" t="s">
        <v>4920</v>
      </c>
      <c r="K557" s="2" t="s">
        <v>3773</v>
      </c>
      <c r="L557" s="2" t="s">
        <v>3770</v>
      </c>
      <c r="M557" s="2"/>
      <c r="N557" s="2"/>
      <c r="O557" s="2">
        <v>3390</v>
      </c>
      <c r="P557" s="2">
        <v>-13.7291666666667</v>
      </c>
      <c r="Q557" s="2">
        <v>-74.272222222222197</v>
      </c>
      <c r="R557" s="2">
        <v>56</v>
      </c>
      <c r="S557" s="2" t="s">
        <v>28</v>
      </c>
      <c r="T557" s="2">
        <v>67.33</v>
      </c>
      <c r="U557" s="2">
        <v>18.104856676073101</v>
      </c>
      <c r="V557" s="2">
        <v>1137.999662764</v>
      </c>
      <c r="W557" s="2">
        <v>116.22754895600001</v>
      </c>
      <c r="X557" s="2">
        <v>1.06426394</v>
      </c>
      <c r="Y557" s="2">
        <v>0.26317984927857502</v>
      </c>
      <c r="Z557" s="2">
        <v>63.468119000000002</v>
      </c>
      <c r="AA557" s="2">
        <v>8</v>
      </c>
      <c r="AB557" s="2" t="s">
        <v>4698</v>
      </c>
      <c r="AC557" s="2" t="s">
        <v>7618</v>
      </c>
      <c r="AD557" s="2" t="e">
        <f>VLOOKUP(AB557,#REF!,2,FALSE)</f>
        <v>#REF!</v>
      </c>
      <c r="AE557" s="2" t="e">
        <f>VLOOKUP(AB557,#REF!,3,FALSE)</f>
        <v>#REF!</v>
      </c>
      <c r="AF557" s="2" t="e">
        <f>VLOOKUP(AB557,#REF!,4,FALSE)</f>
        <v>#REF!</v>
      </c>
      <c r="AG557" s="2" t="s">
        <v>7622</v>
      </c>
      <c r="AH557" s="2">
        <v>240</v>
      </c>
      <c r="AI557" s="2">
        <v>30</v>
      </c>
      <c r="AJ557" s="2">
        <v>0</v>
      </c>
      <c r="AK557" s="2">
        <v>0</v>
      </c>
      <c r="AL557" s="2">
        <v>0</v>
      </c>
      <c r="AM557" s="2">
        <v>0</v>
      </c>
    </row>
    <row r="558" spans="1:39" x14ac:dyDescent="0.25">
      <c r="A558" s="1" t="s">
        <v>4921</v>
      </c>
      <c r="B558" s="1" t="s">
        <v>1171</v>
      </c>
      <c r="C558" s="1" t="s">
        <v>4905</v>
      </c>
      <c r="D558" s="1" t="s">
        <v>39</v>
      </c>
      <c r="E558" s="1" t="s">
        <v>949</v>
      </c>
      <c r="F558" s="1" t="s">
        <v>54</v>
      </c>
      <c r="G558" s="1" t="s">
        <v>1155</v>
      </c>
      <c r="H558" s="1" t="s">
        <v>51</v>
      </c>
      <c r="I558" s="1" t="s">
        <v>1172</v>
      </c>
      <c r="J558" s="1" t="s">
        <v>4922</v>
      </c>
      <c r="K558" s="2" t="s">
        <v>3778</v>
      </c>
      <c r="L558" s="2" t="s">
        <v>3770</v>
      </c>
      <c r="M558" s="2"/>
      <c r="N558" s="2"/>
      <c r="O558" s="2">
        <v>3246</v>
      </c>
      <c r="P558" s="2">
        <v>-13.7188888888889</v>
      </c>
      <c r="Q558" s="2">
        <v>-74.102500000000006</v>
      </c>
      <c r="R558" s="2">
        <v>33</v>
      </c>
      <c r="S558" s="2" t="s">
        <v>28</v>
      </c>
      <c r="T558" s="2">
        <v>165.49</v>
      </c>
      <c r="U558" s="2">
        <v>10.369206598586</v>
      </c>
      <c r="V558" s="2">
        <v>1338.000441077</v>
      </c>
      <c r="W558" s="2">
        <v>128.97818755599999</v>
      </c>
      <c r="X558" s="2">
        <v>16.547385574</v>
      </c>
      <c r="Y558" s="2">
        <v>0.39197256426133598</v>
      </c>
      <c r="Z558" s="2">
        <v>36.235036000000001</v>
      </c>
      <c r="AA558" s="2">
        <v>8</v>
      </c>
      <c r="AB558" s="2" t="s">
        <v>4698</v>
      </c>
      <c r="AC558" s="2" t="s">
        <v>7618</v>
      </c>
      <c r="AD558" s="2" t="e">
        <f>VLOOKUP(AB558,#REF!,2,FALSE)</f>
        <v>#REF!</v>
      </c>
      <c r="AE558" s="2" t="e">
        <f>VLOOKUP(AB558,#REF!,3,FALSE)</f>
        <v>#REF!</v>
      </c>
      <c r="AF558" s="2" t="e">
        <f>VLOOKUP(AB558,#REF!,4,FALSE)</f>
        <v>#REF!</v>
      </c>
      <c r="AG558" s="2" t="s">
        <v>7622</v>
      </c>
      <c r="AH558" s="2">
        <v>240</v>
      </c>
      <c r="AI558" s="2">
        <v>30</v>
      </c>
      <c r="AJ558" s="2">
        <v>2</v>
      </c>
      <c r="AK558" s="2">
        <v>1</v>
      </c>
      <c r="AL558" s="2">
        <v>1</v>
      </c>
      <c r="AM558" s="2">
        <v>0</v>
      </c>
    </row>
    <row r="559" spans="1:39" x14ac:dyDescent="0.25">
      <c r="A559" s="1" t="s">
        <v>4923</v>
      </c>
      <c r="B559" s="1" t="s">
        <v>1173</v>
      </c>
      <c r="C559" s="1" t="s">
        <v>4905</v>
      </c>
      <c r="D559" s="1" t="s">
        <v>39</v>
      </c>
      <c r="E559" s="1" t="s">
        <v>949</v>
      </c>
      <c r="F559" s="1" t="s">
        <v>54</v>
      </c>
      <c r="G559" s="1" t="s">
        <v>1155</v>
      </c>
      <c r="H559" s="1" t="s">
        <v>54</v>
      </c>
      <c r="I559" s="1" t="s">
        <v>1174</v>
      </c>
      <c r="J559" s="1" t="s">
        <v>4924</v>
      </c>
      <c r="K559" s="2" t="s">
        <v>3778</v>
      </c>
      <c r="L559" s="2" t="s">
        <v>3770</v>
      </c>
      <c r="M559" s="2"/>
      <c r="N559" s="2"/>
      <c r="O559" s="2">
        <v>3423</v>
      </c>
      <c r="P559" s="2">
        <v>-13.85</v>
      </c>
      <c r="Q559" s="2">
        <v>-73.950833333333307</v>
      </c>
      <c r="R559" s="2">
        <v>47</v>
      </c>
      <c r="S559" s="2" t="s">
        <v>28</v>
      </c>
      <c r="T559" s="2">
        <v>162.22999999999999</v>
      </c>
      <c r="U559" s="2">
        <v>13.9061825802873</v>
      </c>
      <c r="V559" s="2">
        <v>2188.9997261570002</v>
      </c>
      <c r="W559" s="2">
        <v>229.55913960699999</v>
      </c>
      <c r="X559" s="2">
        <v>27.225613474999999</v>
      </c>
      <c r="Y559" s="2">
        <v>0.32917386857808001</v>
      </c>
      <c r="Z559" s="2">
        <v>55.917583</v>
      </c>
      <c r="AA559" s="2">
        <v>8</v>
      </c>
      <c r="AB559" s="2" t="s">
        <v>4698</v>
      </c>
      <c r="AC559" s="2" t="s">
        <v>7618</v>
      </c>
      <c r="AD559" s="2" t="e">
        <f>VLOOKUP(AB559,#REF!,2,FALSE)</f>
        <v>#REF!</v>
      </c>
      <c r="AE559" s="2" t="e">
        <f>VLOOKUP(AB559,#REF!,3,FALSE)</f>
        <v>#REF!</v>
      </c>
      <c r="AF559" s="2" t="e">
        <f>VLOOKUP(AB559,#REF!,4,FALSE)</f>
        <v>#REF!</v>
      </c>
      <c r="AG559" s="2" t="s">
        <v>7622</v>
      </c>
      <c r="AH559" s="2">
        <v>240</v>
      </c>
      <c r="AI559" s="2">
        <v>30</v>
      </c>
      <c r="AJ559" s="2">
        <v>0</v>
      </c>
      <c r="AK559" s="2">
        <v>0</v>
      </c>
      <c r="AL559" s="2">
        <v>0</v>
      </c>
      <c r="AM559" s="2">
        <v>0</v>
      </c>
    </row>
    <row r="560" spans="1:39" x14ac:dyDescent="0.25">
      <c r="A560" s="1" t="s">
        <v>4925</v>
      </c>
      <c r="B560" s="1" t="s">
        <v>1175</v>
      </c>
      <c r="C560" s="1" t="s">
        <v>4905</v>
      </c>
      <c r="D560" s="1" t="s">
        <v>39</v>
      </c>
      <c r="E560" s="1" t="s">
        <v>949</v>
      </c>
      <c r="F560" s="1" t="s">
        <v>54</v>
      </c>
      <c r="G560" s="1" t="s">
        <v>1155</v>
      </c>
      <c r="H560" s="1" t="s">
        <v>57</v>
      </c>
      <c r="I560" s="1" t="s">
        <v>1176</v>
      </c>
      <c r="J560" s="1" t="s">
        <v>4926</v>
      </c>
      <c r="K560" s="2" t="s">
        <v>3773</v>
      </c>
      <c r="L560" s="2" t="s">
        <v>3770</v>
      </c>
      <c r="M560" s="2"/>
      <c r="N560" s="2"/>
      <c r="O560" s="2">
        <v>3184</v>
      </c>
      <c r="P560" s="2">
        <v>-13.672777777777799</v>
      </c>
      <c r="Q560" s="2">
        <v>-74.320277777777804</v>
      </c>
      <c r="R560" s="2">
        <v>32</v>
      </c>
      <c r="S560" s="2" t="s">
        <v>28</v>
      </c>
      <c r="T560" s="2">
        <v>373.14</v>
      </c>
      <c r="U560" s="2">
        <v>8.4579514391381192</v>
      </c>
      <c r="V560" s="2">
        <v>2692.00033880501</v>
      </c>
      <c r="W560" s="2">
        <v>361.34869921299997</v>
      </c>
      <c r="X560" s="2">
        <v>16.590108634</v>
      </c>
      <c r="Y560" s="2">
        <v>0.25840102059185199</v>
      </c>
      <c r="Z560" s="2">
        <v>70.736081999999996</v>
      </c>
      <c r="AA560" s="2">
        <v>8</v>
      </c>
      <c r="AB560" s="2" t="s">
        <v>4698</v>
      </c>
      <c r="AC560" s="2" t="s">
        <v>7618</v>
      </c>
      <c r="AD560" s="2" t="e">
        <f>VLOOKUP(AB560,#REF!,2,FALSE)</f>
        <v>#REF!</v>
      </c>
      <c r="AE560" s="2" t="e">
        <f>VLOOKUP(AB560,#REF!,3,FALSE)</f>
        <v>#REF!</v>
      </c>
      <c r="AF560" s="2" t="e">
        <f>VLOOKUP(AB560,#REF!,4,FALSE)</f>
        <v>#REF!</v>
      </c>
      <c r="AG560" s="2" t="s">
        <v>7622</v>
      </c>
      <c r="AH560" s="2">
        <v>240</v>
      </c>
      <c r="AI560" s="2">
        <v>30</v>
      </c>
      <c r="AJ560" s="2">
        <v>1</v>
      </c>
      <c r="AK560" s="2">
        <v>1</v>
      </c>
      <c r="AL560" s="2">
        <v>1</v>
      </c>
      <c r="AM560" s="2">
        <v>0</v>
      </c>
    </row>
    <row r="561" spans="1:39" x14ac:dyDescent="0.25">
      <c r="A561" s="1" t="s">
        <v>4927</v>
      </c>
      <c r="B561" s="1" t="s">
        <v>1177</v>
      </c>
      <c r="C561" s="1" t="s">
        <v>4905</v>
      </c>
      <c r="D561" s="1" t="s">
        <v>39</v>
      </c>
      <c r="E561" s="1" t="s">
        <v>949</v>
      </c>
      <c r="F561" s="1" t="s">
        <v>54</v>
      </c>
      <c r="G561" s="1" t="s">
        <v>1155</v>
      </c>
      <c r="H561" s="1" t="s">
        <v>60</v>
      </c>
      <c r="I561" s="1" t="s">
        <v>1178</v>
      </c>
      <c r="J561" s="1" t="s">
        <v>4928</v>
      </c>
      <c r="K561" s="2" t="s">
        <v>3781</v>
      </c>
      <c r="L561" s="2" t="s">
        <v>3770</v>
      </c>
      <c r="M561" s="2"/>
      <c r="N561" s="2"/>
      <c r="O561" s="2">
        <v>3011</v>
      </c>
      <c r="P561" s="2">
        <v>-13.6113888888889</v>
      </c>
      <c r="Q561" s="2">
        <v>-74.532499999999999</v>
      </c>
      <c r="R561" s="2">
        <v>152</v>
      </c>
      <c r="S561" s="2" t="s">
        <v>28</v>
      </c>
      <c r="T561" s="2">
        <v>498.54</v>
      </c>
      <c r="U561" s="2">
        <v>6.4167368716652602</v>
      </c>
      <c r="V561" s="2">
        <v>2496.9999408680001</v>
      </c>
      <c r="W561" s="2">
        <v>290.12525069200001</v>
      </c>
      <c r="X561" s="2">
        <v>29.302199124000001</v>
      </c>
      <c r="Y561" s="2">
        <v>0.26473829533446103</v>
      </c>
      <c r="Z561" s="2">
        <v>58.111649</v>
      </c>
      <c r="AA561" s="2">
        <v>8</v>
      </c>
      <c r="AB561" s="2" t="s">
        <v>4698</v>
      </c>
      <c r="AC561" s="2" t="s">
        <v>7618</v>
      </c>
      <c r="AD561" s="2" t="e">
        <f>VLOOKUP(AB561,#REF!,2,FALSE)</f>
        <v>#REF!</v>
      </c>
      <c r="AE561" s="2" t="e">
        <f>VLOOKUP(AB561,#REF!,3,FALSE)</f>
        <v>#REF!</v>
      </c>
      <c r="AF561" s="2" t="e">
        <f>VLOOKUP(AB561,#REF!,4,FALSE)</f>
        <v>#REF!</v>
      </c>
      <c r="AG561" s="2" t="s">
        <v>7622</v>
      </c>
      <c r="AH561" s="2">
        <v>240</v>
      </c>
      <c r="AI561" s="2">
        <v>35</v>
      </c>
      <c r="AJ561" s="2">
        <v>0</v>
      </c>
      <c r="AK561" s="2">
        <v>0</v>
      </c>
      <c r="AL561" s="2">
        <v>0</v>
      </c>
      <c r="AM561" s="2">
        <v>0</v>
      </c>
    </row>
    <row r="562" spans="1:39" x14ac:dyDescent="0.25">
      <c r="A562" s="1" t="s">
        <v>4929</v>
      </c>
      <c r="B562" s="1" t="s">
        <v>1179</v>
      </c>
      <c r="C562" s="1" t="s">
        <v>4930</v>
      </c>
      <c r="D562" s="1" t="s">
        <v>39</v>
      </c>
      <c r="E562" s="1" t="s">
        <v>949</v>
      </c>
      <c r="F562" s="1" t="s">
        <v>57</v>
      </c>
      <c r="G562" s="1" t="s">
        <v>1180</v>
      </c>
      <c r="H562" s="1" t="s">
        <v>25</v>
      </c>
      <c r="I562" s="1" t="s">
        <v>1181</v>
      </c>
      <c r="J562" s="1" t="s">
        <v>4931</v>
      </c>
      <c r="K562" s="2" t="s">
        <v>3826</v>
      </c>
      <c r="L562" s="2" t="s">
        <v>3770</v>
      </c>
      <c r="M562" s="2"/>
      <c r="N562" s="2"/>
      <c r="O562" s="2">
        <v>3494</v>
      </c>
      <c r="P562" s="2">
        <v>-13.6525</v>
      </c>
      <c r="Q562" s="2">
        <v>-73.953888888888898</v>
      </c>
      <c r="R562" s="2">
        <v>67</v>
      </c>
      <c r="S562" s="2" t="s">
        <v>28</v>
      </c>
      <c r="T562" s="2">
        <v>216.89</v>
      </c>
      <c r="U562" s="2">
        <v>35.298999492830497</v>
      </c>
      <c r="V562" s="2">
        <v>6835.001977287</v>
      </c>
      <c r="W562" s="2">
        <v>964.01634340199701</v>
      </c>
      <c r="X562" s="2">
        <v>118.409699738</v>
      </c>
      <c r="Y562" s="2">
        <v>0.32924904289035301</v>
      </c>
      <c r="Z562" s="2">
        <v>46.946494000000001</v>
      </c>
      <c r="AA562" s="2">
        <v>8</v>
      </c>
      <c r="AB562" s="2" t="s">
        <v>4698</v>
      </c>
      <c r="AC562" s="2" t="s">
        <v>7618</v>
      </c>
      <c r="AD562" s="2" t="e">
        <f>VLOOKUP(AB562,#REF!,2,FALSE)</f>
        <v>#REF!</v>
      </c>
      <c r="AE562" s="2" t="e">
        <f>VLOOKUP(AB562,#REF!,3,FALSE)</f>
        <v>#REF!</v>
      </c>
      <c r="AF562" s="2" t="e">
        <f>VLOOKUP(AB562,#REF!,4,FALSE)</f>
        <v>#REF!</v>
      </c>
      <c r="AG562" s="2" t="s">
        <v>7622</v>
      </c>
      <c r="AH562" s="2">
        <v>240</v>
      </c>
      <c r="AI562" s="2">
        <v>30</v>
      </c>
      <c r="AJ562" s="2">
        <v>4</v>
      </c>
      <c r="AK562" s="2">
        <v>4</v>
      </c>
      <c r="AL562" s="2">
        <v>3</v>
      </c>
      <c r="AM562" s="2">
        <v>1</v>
      </c>
    </row>
    <row r="563" spans="1:39" x14ac:dyDescent="0.25">
      <c r="A563" s="1" t="s">
        <v>4932</v>
      </c>
      <c r="B563" s="1" t="s">
        <v>1182</v>
      </c>
      <c r="C563" s="1" t="s">
        <v>4930</v>
      </c>
      <c r="D563" s="1" t="s">
        <v>39</v>
      </c>
      <c r="E563" s="1" t="s">
        <v>949</v>
      </c>
      <c r="F563" s="1" t="s">
        <v>57</v>
      </c>
      <c r="G563" s="1" t="s">
        <v>1180</v>
      </c>
      <c r="H563" s="1" t="s">
        <v>30</v>
      </c>
      <c r="I563" s="1" t="s">
        <v>1183</v>
      </c>
      <c r="J563" s="1" t="s">
        <v>4933</v>
      </c>
      <c r="K563" s="2" t="s">
        <v>3773</v>
      </c>
      <c r="L563" s="2" t="s">
        <v>3770</v>
      </c>
      <c r="M563" s="2"/>
      <c r="N563" s="2"/>
      <c r="O563" s="2">
        <v>3387</v>
      </c>
      <c r="P563" s="2">
        <v>-13.800555555555601</v>
      </c>
      <c r="Q563" s="2">
        <v>-73.904166666666697</v>
      </c>
      <c r="R563" s="2">
        <v>20</v>
      </c>
      <c r="S563" s="2" t="s">
        <v>28</v>
      </c>
      <c r="T563" s="2">
        <v>82.43</v>
      </c>
      <c r="U563" s="2">
        <v>15.989324275142501</v>
      </c>
      <c r="V563" s="2">
        <v>935.99992107399896</v>
      </c>
      <c r="W563" s="2">
        <v>62.628180983</v>
      </c>
      <c r="X563" s="2">
        <v>5.1929227119999997</v>
      </c>
      <c r="Y563" s="2">
        <v>0.23724029074410699</v>
      </c>
      <c r="Z563" s="2">
        <v>41.373964999999998</v>
      </c>
      <c r="AA563" s="2">
        <v>8</v>
      </c>
      <c r="AB563" s="2" t="s">
        <v>4698</v>
      </c>
      <c r="AC563" s="2" t="s">
        <v>7618</v>
      </c>
      <c r="AD563" s="2" t="e">
        <f>VLOOKUP(AB563,#REF!,2,FALSE)</f>
        <v>#REF!</v>
      </c>
      <c r="AE563" s="2" t="e">
        <f>VLOOKUP(AB563,#REF!,3,FALSE)</f>
        <v>#REF!</v>
      </c>
      <c r="AF563" s="2" t="e">
        <f>VLOOKUP(AB563,#REF!,4,FALSE)</f>
        <v>#REF!</v>
      </c>
      <c r="AG563" s="2" t="s">
        <v>7622</v>
      </c>
      <c r="AH563" s="2">
        <v>240</v>
      </c>
      <c r="AI563" s="2">
        <v>35</v>
      </c>
      <c r="AJ563" s="2">
        <v>0</v>
      </c>
      <c r="AK563" s="2">
        <v>0</v>
      </c>
      <c r="AL563" s="2">
        <v>0</v>
      </c>
      <c r="AM563" s="2">
        <v>0</v>
      </c>
    </row>
    <row r="564" spans="1:39" x14ac:dyDescent="0.25">
      <c r="A564" s="1" t="s">
        <v>4934</v>
      </c>
      <c r="B564" s="1" t="s">
        <v>1184</v>
      </c>
      <c r="C564" s="1" t="s">
        <v>4930</v>
      </c>
      <c r="D564" s="1" t="s">
        <v>39</v>
      </c>
      <c r="E564" s="1" t="s">
        <v>949</v>
      </c>
      <c r="F564" s="1" t="s">
        <v>57</v>
      </c>
      <c r="G564" s="1" t="s">
        <v>1180</v>
      </c>
      <c r="H564" s="1" t="s">
        <v>33</v>
      </c>
      <c r="I564" s="1" t="s">
        <v>1185</v>
      </c>
      <c r="J564" s="1" t="s">
        <v>4935</v>
      </c>
      <c r="K564" s="2" t="s">
        <v>3778</v>
      </c>
      <c r="L564" s="2" t="s">
        <v>3770</v>
      </c>
      <c r="M564" s="2"/>
      <c r="N564" s="2"/>
      <c r="O564" s="2">
        <v>2980</v>
      </c>
      <c r="P564" s="2">
        <v>-13.7425</v>
      </c>
      <c r="Q564" s="2">
        <v>-73.787222222222198</v>
      </c>
      <c r="R564" s="2">
        <v>26</v>
      </c>
      <c r="S564" s="2" t="s">
        <v>28</v>
      </c>
      <c r="T564" s="2">
        <v>56.91</v>
      </c>
      <c r="U564" s="2">
        <v>17.237743806009501</v>
      </c>
      <c r="V564" s="2">
        <v>869.99996303700004</v>
      </c>
      <c r="W564" s="2">
        <v>64.480249286000003</v>
      </c>
      <c r="X564" s="2">
        <v>4.2644768949999996</v>
      </c>
      <c r="Y564" s="2">
        <v>0.32835294680289601</v>
      </c>
      <c r="Z564" s="2">
        <v>47.288156000000001</v>
      </c>
      <c r="AA564" s="2">
        <v>8</v>
      </c>
      <c r="AB564" s="2" t="s">
        <v>4698</v>
      </c>
      <c r="AC564" s="2" t="s">
        <v>7618</v>
      </c>
      <c r="AD564" s="2" t="e">
        <f>VLOOKUP(AB564,#REF!,2,FALSE)</f>
        <v>#REF!</v>
      </c>
      <c r="AE564" s="2" t="e">
        <f>VLOOKUP(AB564,#REF!,3,FALSE)</f>
        <v>#REF!</v>
      </c>
      <c r="AF564" s="2" t="e">
        <f>VLOOKUP(AB564,#REF!,4,FALSE)</f>
        <v>#REF!</v>
      </c>
      <c r="AG564" s="2" t="s">
        <v>7622</v>
      </c>
      <c r="AH564" s="2">
        <v>240</v>
      </c>
      <c r="AI564" s="2">
        <v>35</v>
      </c>
      <c r="AJ564" s="2">
        <v>0</v>
      </c>
      <c r="AK564" s="2">
        <v>0</v>
      </c>
      <c r="AL564" s="2">
        <v>0</v>
      </c>
      <c r="AM564" s="2">
        <v>0</v>
      </c>
    </row>
    <row r="565" spans="1:39" x14ac:dyDescent="0.25">
      <c r="A565" s="1" t="s">
        <v>4936</v>
      </c>
      <c r="B565" s="1" t="s">
        <v>1186</v>
      </c>
      <c r="C565" s="1" t="s">
        <v>4930</v>
      </c>
      <c r="D565" s="1" t="s">
        <v>39</v>
      </c>
      <c r="E565" s="1" t="s">
        <v>949</v>
      </c>
      <c r="F565" s="1" t="s">
        <v>57</v>
      </c>
      <c r="G565" s="1" t="s">
        <v>1180</v>
      </c>
      <c r="H565" s="1" t="s">
        <v>36</v>
      </c>
      <c r="I565" s="1" t="s">
        <v>1187</v>
      </c>
      <c r="J565" s="1" t="s">
        <v>4937</v>
      </c>
      <c r="K565" s="2" t="s">
        <v>3773</v>
      </c>
      <c r="L565" s="2" t="s">
        <v>3770</v>
      </c>
      <c r="M565" s="2"/>
      <c r="N565" s="2"/>
      <c r="O565" s="2">
        <v>3061</v>
      </c>
      <c r="P565" s="2">
        <v>-13.532500000000001</v>
      </c>
      <c r="Q565" s="2">
        <v>-73.875277777777796</v>
      </c>
      <c r="R565" s="2">
        <v>62</v>
      </c>
      <c r="S565" s="2" t="s">
        <v>28</v>
      </c>
      <c r="T565" s="2">
        <v>215.03</v>
      </c>
      <c r="U565" s="2">
        <v>12.407571036599499</v>
      </c>
      <c r="V565" s="2">
        <v>1765.999875251</v>
      </c>
      <c r="W565" s="2">
        <v>179.446229464</v>
      </c>
      <c r="X565" s="2">
        <v>19.985483168999998</v>
      </c>
      <c r="Y565" s="2">
        <v>0.20899819279300899</v>
      </c>
      <c r="Z565" s="2">
        <v>55.226954999999997</v>
      </c>
      <c r="AA565" s="2">
        <v>8</v>
      </c>
      <c r="AB565" s="2" t="s">
        <v>4698</v>
      </c>
      <c r="AC565" s="2" t="s">
        <v>7618</v>
      </c>
      <c r="AD565" s="2" t="e">
        <f>VLOOKUP(AB565,#REF!,2,FALSE)</f>
        <v>#REF!</v>
      </c>
      <c r="AE565" s="2" t="e">
        <f>VLOOKUP(AB565,#REF!,3,FALSE)</f>
        <v>#REF!</v>
      </c>
      <c r="AF565" s="2" t="e">
        <f>VLOOKUP(AB565,#REF!,4,FALSE)</f>
        <v>#REF!</v>
      </c>
      <c r="AG565" s="2" t="s">
        <v>7622</v>
      </c>
      <c r="AH565" s="2">
        <v>240</v>
      </c>
      <c r="AI565" s="2">
        <v>40</v>
      </c>
      <c r="AJ565" s="2">
        <v>0</v>
      </c>
      <c r="AK565" s="2">
        <v>0</v>
      </c>
      <c r="AL565" s="2">
        <v>0</v>
      </c>
      <c r="AM565" s="2">
        <v>0</v>
      </c>
    </row>
    <row r="566" spans="1:39" x14ac:dyDescent="0.25">
      <c r="A566" s="1" t="s">
        <v>4938</v>
      </c>
      <c r="B566" s="1" t="s">
        <v>1188</v>
      </c>
      <c r="C566" s="1" t="s">
        <v>4930</v>
      </c>
      <c r="D566" s="1" t="s">
        <v>39</v>
      </c>
      <c r="E566" s="1" t="s">
        <v>949</v>
      </c>
      <c r="F566" s="1" t="s">
        <v>57</v>
      </c>
      <c r="G566" s="1" t="s">
        <v>1180</v>
      </c>
      <c r="H566" s="1" t="s">
        <v>39</v>
      </c>
      <c r="I566" s="1" t="s">
        <v>1189</v>
      </c>
      <c r="J566" s="1" t="s">
        <v>4939</v>
      </c>
      <c r="K566" s="2" t="s">
        <v>3773</v>
      </c>
      <c r="L566" s="2" t="s">
        <v>3770</v>
      </c>
      <c r="M566" s="2"/>
      <c r="N566" s="2"/>
      <c r="O566" s="2">
        <v>3294</v>
      </c>
      <c r="P566" s="2">
        <v>-13.7502777777778</v>
      </c>
      <c r="Q566" s="2">
        <v>-73.9316666666667</v>
      </c>
      <c r="R566" s="2">
        <v>33</v>
      </c>
      <c r="S566" s="2" t="s">
        <v>28</v>
      </c>
      <c r="T566" s="2">
        <v>150.76</v>
      </c>
      <c r="U566" s="2">
        <v>13.498275404616599</v>
      </c>
      <c r="V566" s="2">
        <v>1429.9997556159999</v>
      </c>
      <c r="W566" s="2">
        <v>132.33476138099999</v>
      </c>
      <c r="X566" s="2">
        <v>12.617083072</v>
      </c>
      <c r="Y566" s="2">
        <v>0.32626159227986201</v>
      </c>
      <c r="Z566" s="2">
        <v>27.591487999999998</v>
      </c>
      <c r="AA566" s="2">
        <v>8</v>
      </c>
      <c r="AB566" s="2" t="s">
        <v>4698</v>
      </c>
      <c r="AC566" s="2" t="s">
        <v>7618</v>
      </c>
      <c r="AD566" s="2" t="e">
        <f>VLOOKUP(AB566,#REF!,2,FALSE)</f>
        <v>#REF!</v>
      </c>
      <c r="AE566" s="2" t="e">
        <f>VLOOKUP(AB566,#REF!,3,FALSE)</f>
        <v>#REF!</v>
      </c>
      <c r="AF566" s="2" t="e">
        <f>VLOOKUP(AB566,#REF!,4,FALSE)</f>
        <v>#REF!</v>
      </c>
      <c r="AG566" s="2" t="s">
        <v>7622</v>
      </c>
      <c r="AH566" s="2">
        <v>240</v>
      </c>
      <c r="AI566" s="2">
        <v>35</v>
      </c>
      <c r="AJ566" s="2">
        <v>0</v>
      </c>
      <c r="AK566" s="2">
        <v>0</v>
      </c>
      <c r="AL566" s="2">
        <v>0</v>
      </c>
      <c r="AM566" s="2">
        <v>0</v>
      </c>
    </row>
    <row r="567" spans="1:39" x14ac:dyDescent="0.25">
      <c r="A567" s="1" t="s">
        <v>4940</v>
      </c>
      <c r="B567" s="1" t="s">
        <v>1190</v>
      </c>
      <c r="C567" s="1" t="s">
        <v>4930</v>
      </c>
      <c r="D567" s="1" t="s">
        <v>39</v>
      </c>
      <c r="E567" s="1" t="s">
        <v>949</v>
      </c>
      <c r="F567" s="1" t="s">
        <v>57</v>
      </c>
      <c r="G567" s="1" t="s">
        <v>1180</v>
      </c>
      <c r="H567" s="1" t="s">
        <v>42</v>
      </c>
      <c r="I567" s="1" t="s">
        <v>231</v>
      </c>
      <c r="J567" s="1" t="s">
        <v>4941</v>
      </c>
      <c r="K567" s="2" t="s">
        <v>3773</v>
      </c>
      <c r="L567" s="2" t="s">
        <v>3770</v>
      </c>
      <c r="M567" s="2"/>
      <c r="N567" s="2"/>
      <c r="O567" s="2">
        <v>3606</v>
      </c>
      <c r="P567" s="2">
        <v>-13.852777777777799</v>
      </c>
      <c r="Q567" s="2">
        <v>-73.877222222222201</v>
      </c>
      <c r="R567" s="2">
        <v>26</v>
      </c>
      <c r="S567" s="2" t="s">
        <v>28</v>
      </c>
      <c r="T567" s="2">
        <v>85.28</v>
      </c>
      <c r="U567" s="2">
        <v>16.885553470919302</v>
      </c>
      <c r="V567" s="2">
        <v>1212.9995464470001</v>
      </c>
      <c r="W567" s="2">
        <v>127.580673801</v>
      </c>
      <c r="X567" s="2">
        <v>4.3033353080000003</v>
      </c>
      <c r="Y567" s="2">
        <v>0.25501465360138198</v>
      </c>
      <c r="Z567" s="2">
        <v>40.654190999999997</v>
      </c>
      <c r="AA567" s="2">
        <v>8</v>
      </c>
      <c r="AB567" s="2" t="s">
        <v>4698</v>
      </c>
      <c r="AC567" s="2" t="s">
        <v>7618</v>
      </c>
      <c r="AD567" s="2" t="e">
        <f>VLOOKUP(AB567,#REF!,2,FALSE)</f>
        <v>#REF!</v>
      </c>
      <c r="AE567" s="2" t="e">
        <f>VLOOKUP(AB567,#REF!,3,FALSE)</f>
        <v>#REF!</v>
      </c>
      <c r="AF567" s="2" t="e">
        <f>VLOOKUP(AB567,#REF!,4,FALSE)</f>
        <v>#REF!</v>
      </c>
      <c r="AG567" s="2" t="s">
        <v>7622</v>
      </c>
      <c r="AH567" s="2">
        <v>240</v>
      </c>
      <c r="AI567" s="2">
        <v>40</v>
      </c>
      <c r="AJ567" s="2">
        <v>1</v>
      </c>
      <c r="AK567" s="2">
        <v>1</v>
      </c>
      <c r="AL567" s="2">
        <v>1</v>
      </c>
      <c r="AM567" s="2">
        <v>0</v>
      </c>
    </row>
    <row r="568" spans="1:39" x14ac:dyDescent="0.25">
      <c r="A568" s="1" t="s">
        <v>4942</v>
      </c>
      <c r="B568" s="1" t="s">
        <v>1191</v>
      </c>
      <c r="C568" s="1" t="s">
        <v>4930</v>
      </c>
      <c r="D568" s="1" t="s">
        <v>39</v>
      </c>
      <c r="E568" s="1" t="s">
        <v>949</v>
      </c>
      <c r="F568" s="1" t="s">
        <v>57</v>
      </c>
      <c r="G568" s="1" t="s">
        <v>1180</v>
      </c>
      <c r="H568" s="1" t="s">
        <v>45</v>
      </c>
      <c r="I568" s="1" t="s">
        <v>1192</v>
      </c>
      <c r="J568" s="1" t="s">
        <v>4943</v>
      </c>
      <c r="K568" s="2" t="s">
        <v>3773</v>
      </c>
      <c r="L568" s="2" t="s">
        <v>3770</v>
      </c>
      <c r="M568" s="2"/>
      <c r="N568" s="2"/>
      <c r="O568" s="2">
        <v>3574</v>
      </c>
      <c r="P568" s="2">
        <v>-13.6955555555556</v>
      </c>
      <c r="Q568" s="2">
        <v>-73.759444444444398</v>
      </c>
      <c r="R568" s="2">
        <v>9</v>
      </c>
      <c r="S568" s="2" t="s">
        <v>28</v>
      </c>
      <c r="T568" s="2">
        <v>95.15</v>
      </c>
      <c r="U568" s="2">
        <v>13.3473462953232</v>
      </c>
      <c r="V568" s="2">
        <v>1114.999668959</v>
      </c>
      <c r="W568" s="2">
        <v>105.43225454900001</v>
      </c>
      <c r="X568" s="2">
        <v>24.849696158</v>
      </c>
      <c r="Y568" s="2">
        <v>0.23110240642489599</v>
      </c>
      <c r="Z568" s="2">
        <v>57.615285999999998</v>
      </c>
      <c r="AA568" s="2">
        <v>8</v>
      </c>
      <c r="AB568" s="2" t="s">
        <v>4698</v>
      </c>
      <c r="AC568" s="2" t="s">
        <v>7618</v>
      </c>
      <c r="AD568" s="2" t="e">
        <f>VLOOKUP(AB568,#REF!,2,FALSE)</f>
        <v>#REF!</v>
      </c>
      <c r="AE568" s="2" t="e">
        <f>VLOOKUP(AB568,#REF!,3,FALSE)</f>
        <v>#REF!</v>
      </c>
      <c r="AF568" s="2" t="e">
        <f>VLOOKUP(AB568,#REF!,4,FALSE)</f>
        <v>#REF!</v>
      </c>
      <c r="AG568" s="2" t="s">
        <v>7622</v>
      </c>
      <c r="AH568" s="2">
        <v>240</v>
      </c>
      <c r="AI568" s="2">
        <v>40</v>
      </c>
      <c r="AJ568" s="2">
        <v>0</v>
      </c>
      <c r="AK568" s="2">
        <v>0</v>
      </c>
      <c r="AL568" s="2">
        <v>0</v>
      </c>
      <c r="AM568" s="2">
        <v>0</v>
      </c>
    </row>
    <row r="569" spans="1:39" x14ac:dyDescent="0.25">
      <c r="A569" s="1" t="s">
        <v>4944</v>
      </c>
      <c r="B569" s="1" t="s">
        <v>1193</v>
      </c>
      <c r="C569" s="1" t="s">
        <v>4930</v>
      </c>
      <c r="D569" s="1" t="s">
        <v>39</v>
      </c>
      <c r="E569" s="1" t="s">
        <v>949</v>
      </c>
      <c r="F569" s="1" t="s">
        <v>57</v>
      </c>
      <c r="G569" s="1" t="s">
        <v>1180</v>
      </c>
      <c r="H569" s="1" t="s">
        <v>48</v>
      </c>
      <c r="I569" s="1" t="s">
        <v>1194</v>
      </c>
      <c r="J569" s="1" t="s">
        <v>4945</v>
      </c>
      <c r="K569" s="2" t="s">
        <v>3773</v>
      </c>
      <c r="L569" s="2" t="s">
        <v>3770</v>
      </c>
      <c r="M569" s="2"/>
      <c r="N569" s="2"/>
      <c r="O569" s="2">
        <v>3150</v>
      </c>
      <c r="P569" s="2">
        <v>-13.589166666666699</v>
      </c>
      <c r="Q569" s="2">
        <v>-73.995277777777801</v>
      </c>
      <c r="R569" s="2">
        <v>48</v>
      </c>
      <c r="S569" s="2" t="s">
        <v>28</v>
      </c>
      <c r="T569" s="2">
        <v>268.87</v>
      </c>
      <c r="U569" s="2">
        <v>16.573065050024201</v>
      </c>
      <c r="V569" s="2">
        <v>4004.0004513640001</v>
      </c>
      <c r="W569" s="2">
        <v>489.11452364899998</v>
      </c>
      <c r="X569" s="2">
        <v>36.655260919</v>
      </c>
      <c r="Y569" s="2">
        <v>0.34213031290372298</v>
      </c>
      <c r="Z569" s="2">
        <v>39.958274000000003</v>
      </c>
      <c r="AA569" s="2">
        <v>8</v>
      </c>
      <c r="AB569" s="2" t="s">
        <v>4698</v>
      </c>
      <c r="AC569" s="2" t="s">
        <v>7618</v>
      </c>
      <c r="AD569" s="2" t="e">
        <f>VLOOKUP(AB569,#REF!,2,FALSE)</f>
        <v>#REF!</v>
      </c>
      <c r="AE569" s="2" t="e">
        <f>VLOOKUP(AB569,#REF!,3,FALSE)</f>
        <v>#REF!</v>
      </c>
      <c r="AF569" s="2" t="e">
        <f>VLOOKUP(AB569,#REF!,4,FALSE)</f>
        <v>#REF!</v>
      </c>
      <c r="AG569" s="2" t="s">
        <v>7622</v>
      </c>
      <c r="AH569" s="2">
        <v>240</v>
      </c>
      <c r="AI569" s="2">
        <v>40</v>
      </c>
      <c r="AJ569" s="2">
        <v>1</v>
      </c>
      <c r="AK569" s="2">
        <v>1</v>
      </c>
      <c r="AL569" s="2">
        <v>1</v>
      </c>
      <c r="AM569" s="2">
        <v>0</v>
      </c>
    </row>
    <row r="570" spans="1:39" x14ac:dyDescent="0.25">
      <c r="A570" s="1" t="s">
        <v>4946</v>
      </c>
      <c r="B570" s="1" t="s">
        <v>1195</v>
      </c>
      <c r="C570" s="1" t="s">
        <v>4947</v>
      </c>
      <c r="D570" s="1" t="s">
        <v>42</v>
      </c>
      <c r="E570" s="1" t="s">
        <v>1196</v>
      </c>
      <c r="F570" s="1" t="s">
        <v>25</v>
      </c>
      <c r="G570" s="1" t="s">
        <v>1196</v>
      </c>
      <c r="H570" s="1" t="s">
        <v>25</v>
      </c>
      <c r="I570" s="1" t="s">
        <v>1196</v>
      </c>
      <c r="J570" s="1" t="s">
        <v>4948</v>
      </c>
      <c r="K570" s="2" t="s">
        <v>3769</v>
      </c>
      <c r="L570" s="2" t="s">
        <v>3770</v>
      </c>
      <c r="M570" s="2">
        <v>0</v>
      </c>
      <c r="N570" s="2">
        <v>0</v>
      </c>
      <c r="O570" s="2">
        <v>2731</v>
      </c>
      <c r="P570" s="2">
        <v>-7.1547222222222198</v>
      </c>
      <c r="Q570" s="2">
        <v>-78.510833333333295</v>
      </c>
      <c r="R570" s="2">
        <v>126</v>
      </c>
      <c r="S570" s="2" t="s">
        <v>28</v>
      </c>
      <c r="T570" s="2">
        <v>382.74</v>
      </c>
      <c r="U570" s="2">
        <v>644.31206563202204</v>
      </c>
      <c r="V570" s="2">
        <v>231243.02239531599</v>
      </c>
      <c r="W570" s="2">
        <v>39121.171857804897</v>
      </c>
      <c r="X570" s="2">
        <v>5060.6203098290398</v>
      </c>
      <c r="Y570" s="2">
        <v>0.60701752767415795</v>
      </c>
      <c r="Z570" s="2">
        <v>19.748740000000002</v>
      </c>
      <c r="AA570" s="2">
        <v>9</v>
      </c>
      <c r="AB570" s="2" t="s">
        <v>1196</v>
      </c>
      <c r="AC570" s="2" t="s">
        <v>7618</v>
      </c>
      <c r="AD570" s="2" t="e">
        <f>VLOOKUP(AB570,#REF!,2,FALSE)</f>
        <v>#REF!</v>
      </c>
      <c r="AE570" s="2" t="e">
        <f>VLOOKUP(AB570,#REF!,3,FALSE)</f>
        <v>#REF!</v>
      </c>
      <c r="AF570" s="2" t="e">
        <f>VLOOKUP(AB570,#REF!,4,FALSE)</f>
        <v>#REF!</v>
      </c>
      <c r="AG570" s="2" t="s">
        <v>7622</v>
      </c>
      <c r="AH570" s="2">
        <v>30</v>
      </c>
      <c r="AI570" s="2">
        <v>10</v>
      </c>
      <c r="AJ570" s="2">
        <v>133</v>
      </c>
      <c r="AK570" s="2">
        <v>117</v>
      </c>
      <c r="AL570" s="2">
        <v>103</v>
      </c>
      <c r="AM570" s="2">
        <v>14</v>
      </c>
    </row>
    <row r="571" spans="1:39" x14ac:dyDescent="0.25">
      <c r="A571" s="1" t="s">
        <v>4949</v>
      </c>
      <c r="B571" s="1" t="s">
        <v>1197</v>
      </c>
      <c r="C571" s="1" t="s">
        <v>4947</v>
      </c>
      <c r="D571" s="1" t="s">
        <v>42</v>
      </c>
      <c r="E571" s="1" t="s">
        <v>1196</v>
      </c>
      <c r="F571" s="1" t="s">
        <v>25</v>
      </c>
      <c r="G571" s="1" t="s">
        <v>1196</v>
      </c>
      <c r="H571" s="1" t="s">
        <v>30</v>
      </c>
      <c r="I571" s="1" t="s">
        <v>31</v>
      </c>
      <c r="J571" s="1" t="s">
        <v>3772</v>
      </c>
      <c r="K571" s="2" t="s">
        <v>3781</v>
      </c>
      <c r="L571" s="2" t="s">
        <v>3770</v>
      </c>
      <c r="M571" s="2">
        <v>65629</v>
      </c>
      <c r="N571" s="2">
        <v>6611</v>
      </c>
      <c r="O571" s="2">
        <v>2254</v>
      </c>
      <c r="P571" s="2">
        <v>-7.3247222222222197</v>
      </c>
      <c r="Q571" s="2">
        <v>-78.518611111111099</v>
      </c>
      <c r="R571" s="2">
        <v>77</v>
      </c>
      <c r="S571" s="2" t="s">
        <v>28</v>
      </c>
      <c r="T571" s="2">
        <v>210.18</v>
      </c>
      <c r="U571" s="2">
        <v>48.582167665810204</v>
      </c>
      <c r="V571" s="2">
        <v>8484.0000185589797</v>
      </c>
      <c r="W571" s="2">
        <v>944.24049554999999</v>
      </c>
      <c r="X571" s="2">
        <v>79.728958602999995</v>
      </c>
      <c r="Y571" s="2">
        <v>0.234301628820936</v>
      </c>
      <c r="Z571" s="2">
        <v>58.253570000000003</v>
      </c>
      <c r="AA571" s="2">
        <v>9</v>
      </c>
      <c r="AB571" s="2" t="s">
        <v>1196</v>
      </c>
      <c r="AC571" s="2" t="s">
        <v>7618</v>
      </c>
      <c r="AD571" s="2" t="e">
        <f>VLOOKUP(AB571,#REF!,2,FALSE)</f>
        <v>#REF!</v>
      </c>
      <c r="AE571" s="2" t="e">
        <f>VLOOKUP(AB571,#REF!,3,FALSE)</f>
        <v>#REF!</v>
      </c>
      <c r="AF571" s="2" t="e">
        <f>VLOOKUP(AB571,#REF!,4,FALSE)</f>
        <v>#REF!</v>
      </c>
      <c r="AG571" s="2" t="s">
        <v>7622</v>
      </c>
      <c r="AH571" s="2">
        <v>70</v>
      </c>
      <c r="AI571" s="2">
        <v>25</v>
      </c>
      <c r="AJ571" s="2">
        <v>1</v>
      </c>
      <c r="AK571" s="2">
        <v>1</v>
      </c>
      <c r="AL571" s="2">
        <v>1</v>
      </c>
      <c r="AM571" s="2">
        <v>0</v>
      </c>
    </row>
    <row r="572" spans="1:39" x14ac:dyDescent="0.25">
      <c r="A572" s="1" t="s">
        <v>4950</v>
      </c>
      <c r="B572" s="1" t="s">
        <v>1198</v>
      </c>
      <c r="C572" s="1" t="s">
        <v>4947</v>
      </c>
      <c r="D572" s="1" t="s">
        <v>42</v>
      </c>
      <c r="E572" s="1" t="s">
        <v>1196</v>
      </c>
      <c r="F572" s="1" t="s">
        <v>25</v>
      </c>
      <c r="G572" s="1" t="s">
        <v>1196</v>
      </c>
      <c r="H572" s="1" t="s">
        <v>33</v>
      </c>
      <c r="I572" s="1" t="s">
        <v>1199</v>
      </c>
      <c r="J572" s="1" t="s">
        <v>4951</v>
      </c>
      <c r="K572" s="2" t="s">
        <v>3781</v>
      </c>
      <c r="L572" s="2" t="s">
        <v>3770</v>
      </c>
      <c r="M572" s="2">
        <v>39256</v>
      </c>
      <c r="N572" s="2">
        <v>6227</v>
      </c>
      <c r="O572" s="2">
        <v>2802</v>
      </c>
      <c r="P572" s="2">
        <v>-7.1469444444444497</v>
      </c>
      <c r="Q572" s="2">
        <v>-78.673333333333304</v>
      </c>
      <c r="R572" s="2">
        <v>40</v>
      </c>
      <c r="S572" s="2" t="s">
        <v>28</v>
      </c>
      <c r="T572" s="2">
        <v>73.94</v>
      </c>
      <c r="U572" s="2">
        <v>63.713822017852301</v>
      </c>
      <c r="V572" s="2">
        <v>3877.9985473269999</v>
      </c>
      <c r="W572" s="2">
        <v>569.85219382800005</v>
      </c>
      <c r="X572" s="2">
        <v>36.372558472999998</v>
      </c>
      <c r="Y572" s="2">
        <v>0.116449282558357</v>
      </c>
      <c r="Z572" s="2">
        <v>74.378962000000001</v>
      </c>
      <c r="AA572" s="2">
        <v>9</v>
      </c>
      <c r="AB572" s="2" t="s">
        <v>1196</v>
      </c>
      <c r="AC572" s="2" t="s">
        <v>7618</v>
      </c>
      <c r="AD572" s="2" t="e">
        <f>VLOOKUP(AB572,#REF!,2,FALSE)</f>
        <v>#REF!</v>
      </c>
      <c r="AE572" s="2" t="e">
        <f>VLOOKUP(AB572,#REF!,3,FALSE)</f>
        <v>#REF!</v>
      </c>
      <c r="AF572" s="2" t="e">
        <f>VLOOKUP(AB572,#REF!,4,FALSE)</f>
        <v>#REF!</v>
      </c>
      <c r="AG572" s="2" t="s">
        <v>7622</v>
      </c>
      <c r="AH572" s="2">
        <v>90</v>
      </c>
      <c r="AI572" s="2">
        <v>20</v>
      </c>
      <c r="AJ572" s="2">
        <v>0</v>
      </c>
      <c r="AK572" s="2">
        <v>0</v>
      </c>
      <c r="AL572" s="2">
        <v>0</v>
      </c>
      <c r="AM572" s="2">
        <v>0</v>
      </c>
    </row>
    <row r="573" spans="1:39" x14ac:dyDescent="0.25">
      <c r="A573" s="1" t="s">
        <v>4952</v>
      </c>
      <c r="B573" s="1" t="s">
        <v>1200</v>
      </c>
      <c r="C573" s="1" t="s">
        <v>4947</v>
      </c>
      <c r="D573" s="1" t="s">
        <v>42</v>
      </c>
      <c r="E573" s="1" t="s">
        <v>1196</v>
      </c>
      <c r="F573" s="1" t="s">
        <v>25</v>
      </c>
      <c r="G573" s="1" t="s">
        <v>1196</v>
      </c>
      <c r="H573" s="1" t="s">
        <v>36</v>
      </c>
      <c r="I573" s="1" t="s">
        <v>1201</v>
      </c>
      <c r="J573" s="1" t="s">
        <v>4953</v>
      </c>
      <c r="K573" s="2" t="s">
        <v>3781</v>
      </c>
      <c r="L573" s="2" t="s">
        <v>3770</v>
      </c>
      <c r="M573" s="2">
        <v>112738</v>
      </c>
      <c r="N573" s="2">
        <v>12576</v>
      </c>
      <c r="O573" s="2">
        <v>2471</v>
      </c>
      <c r="P573" s="2">
        <v>-7.4272222222222197</v>
      </c>
      <c r="Q573" s="2">
        <v>-78.542222222222193</v>
      </c>
      <c r="R573" s="2">
        <v>63</v>
      </c>
      <c r="S573" s="2" t="s">
        <v>28</v>
      </c>
      <c r="T573" s="2">
        <v>558.79</v>
      </c>
      <c r="U573" s="2">
        <v>14.738989602534</v>
      </c>
      <c r="V573" s="2">
        <v>7264.0025534709703</v>
      </c>
      <c r="W573" s="2">
        <v>852.23740959400004</v>
      </c>
      <c r="X573" s="2">
        <v>60.264672279000003</v>
      </c>
      <c r="Y573" s="2">
        <v>0.19137411900874701</v>
      </c>
      <c r="Z573" s="2">
        <v>73.630184999999997</v>
      </c>
      <c r="AA573" s="2">
        <v>9</v>
      </c>
      <c r="AB573" s="2" t="s">
        <v>1196</v>
      </c>
      <c r="AC573" s="2" t="s">
        <v>7618</v>
      </c>
      <c r="AD573" s="2" t="e">
        <f>VLOOKUP(AB573,#REF!,2,FALSE)</f>
        <v>#REF!</v>
      </c>
      <c r="AE573" s="2" t="e">
        <f>VLOOKUP(AB573,#REF!,3,FALSE)</f>
        <v>#REF!</v>
      </c>
      <c r="AF573" s="2" t="e">
        <f>VLOOKUP(AB573,#REF!,4,FALSE)</f>
        <v>#REF!</v>
      </c>
      <c r="AG573" s="2" t="s">
        <v>7622</v>
      </c>
      <c r="AH573" s="2">
        <v>180</v>
      </c>
      <c r="AI573" s="2">
        <v>50</v>
      </c>
      <c r="AJ573" s="2">
        <v>0</v>
      </c>
      <c r="AK573" s="2">
        <v>0</v>
      </c>
      <c r="AL573" s="2">
        <v>0</v>
      </c>
      <c r="AM573" s="2">
        <v>0</v>
      </c>
    </row>
    <row r="574" spans="1:39" x14ac:dyDescent="0.25">
      <c r="A574" s="1" t="s">
        <v>4954</v>
      </c>
      <c r="B574" s="1" t="s">
        <v>1202</v>
      </c>
      <c r="C574" s="1" t="s">
        <v>4947</v>
      </c>
      <c r="D574" s="1" t="s">
        <v>42</v>
      </c>
      <c r="E574" s="1" t="s">
        <v>1196</v>
      </c>
      <c r="F574" s="1" t="s">
        <v>25</v>
      </c>
      <c r="G574" s="1" t="s">
        <v>1196</v>
      </c>
      <c r="H574" s="1" t="s">
        <v>39</v>
      </c>
      <c r="I574" s="1" t="s">
        <v>1203</v>
      </c>
      <c r="J574" s="1" t="s">
        <v>4955</v>
      </c>
      <c r="K574" s="2" t="s">
        <v>3781</v>
      </c>
      <c r="L574" s="2" t="s">
        <v>3770</v>
      </c>
      <c r="M574" s="2">
        <v>32567</v>
      </c>
      <c r="N574" s="2">
        <v>2930</v>
      </c>
      <c r="O574" s="2">
        <v>3087</v>
      </c>
      <c r="P574" s="2">
        <v>-7.0869444444444403</v>
      </c>
      <c r="Q574" s="2">
        <v>-78.344444444444406</v>
      </c>
      <c r="R574" s="2">
        <v>110</v>
      </c>
      <c r="S574" s="2" t="s">
        <v>28</v>
      </c>
      <c r="T574" s="2">
        <v>635.05999999999995</v>
      </c>
      <c r="U574" s="2">
        <v>51.067615658363003</v>
      </c>
      <c r="V574" s="2">
        <v>20568.001678059001</v>
      </c>
      <c r="W574" s="2">
        <v>2857.4529898670098</v>
      </c>
      <c r="X574" s="2">
        <v>239.47132849100001</v>
      </c>
      <c r="Y574" s="2">
        <v>0.27878324464493998</v>
      </c>
      <c r="Z574" s="2">
        <v>74.909599</v>
      </c>
      <c r="AA574" s="2">
        <v>9</v>
      </c>
      <c r="AB574" s="2" t="s">
        <v>1196</v>
      </c>
      <c r="AC574" s="2" t="s">
        <v>7618</v>
      </c>
      <c r="AD574" s="2" t="e">
        <f>VLOOKUP(AB574,#REF!,2,FALSE)</f>
        <v>#REF!</v>
      </c>
      <c r="AE574" s="2" t="e">
        <f>VLOOKUP(AB574,#REF!,3,FALSE)</f>
        <v>#REF!</v>
      </c>
      <c r="AF574" s="2" t="e">
        <f>VLOOKUP(AB574,#REF!,4,FALSE)</f>
        <v>#REF!</v>
      </c>
      <c r="AG574" s="2" t="s">
        <v>7622</v>
      </c>
      <c r="AH574" s="2">
        <v>35</v>
      </c>
      <c r="AI574" s="2">
        <v>15</v>
      </c>
      <c r="AJ574" s="2">
        <v>1</v>
      </c>
      <c r="AK574" s="2">
        <v>1</v>
      </c>
      <c r="AL574" s="2">
        <v>0</v>
      </c>
      <c r="AM574" s="2">
        <v>1</v>
      </c>
    </row>
    <row r="575" spans="1:39" x14ac:dyDescent="0.25">
      <c r="A575" s="1" t="s">
        <v>4956</v>
      </c>
      <c r="B575" s="1" t="s">
        <v>1204</v>
      </c>
      <c r="C575" s="1" t="s">
        <v>4947</v>
      </c>
      <c r="D575" s="1" t="s">
        <v>42</v>
      </c>
      <c r="E575" s="1" t="s">
        <v>1196</v>
      </c>
      <c r="F575" s="1" t="s">
        <v>25</v>
      </c>
      <c r="G575" s="1" t="s">
        <v>1196</v>
      </c>
      <c r="H575" s="1" t="s">
        <v>42</v>
      </c>
      <c r="I575" s="1" t="s">
        <v>1205</v>
      </c>
      <c r="J575" s="1" t="s">
        <v>4957</v>
      </c>
      <c r="K575" s="2" t="s">
        <v>3826</v>
      </c>
      <c r="L575" s="2" t="s">
        <v>3770</v>
      </c>
      <c r="M575" s="2">
        <v>19271</v>
      </c>
      <c r="N575" s="2">
        <v>2253</v>
      </c>
      <c r="O575" s="2">
        <v>2568</v>
      </c>
      <c r="P575" s="2">
        <v>-7.24861111111111</v>
      </c>
      <c r="Q575" s="2">
        <v>-78.379166666666606</v>
      </c>
      <c r="R575" s="2">
        <v>65</v>
      </c>
      <c r="S575" s="2" t="s">
        <v>28</v>
      </c>
      <c r="T575" s="2">
        <v>267.77999999999997</v>
      </c>
      <c r="U575" s="2">
        <v>66.715213981626704</v>
      </c>
      <c r="V575" s="2">
        <v>16064.0001137691</v>
      </c>
      <c r="W575" s="2">
        <v>2203.1530428010001</v>
      </c>
      <c r="X575" s="2">
        <v>172.64039319299999</v>
      </c>
      <c r="Y575" s="2">
        <v>0.312241647270176</v>
      </c>
      <c r="Z575" s="2">
        <v>70.501191000000006</v>
      </c>
      <c r="AA575" s="2">
        <v>9</v>
      </c>
      <c r="AB575" s="2" t="s">
        <v>1196</v>
      </c>
      <c r="AC575" s="2" t="s">
        <v>7618</v>
      </c>
      <c r="AD575" s="2" t="e">
        <f>VLOOKUP(AB575,#REF!,2,FALSE)</f>
        <v>#REF!</v>
      </c>
      <c r="AE575" s="2" t="e">
        <f>VLOOKUP(AB575,#REF!,3,FALSE)</f>
        <v>#REF!</v>
      </c>
      <c r="AF575" s="2" t="e">
        <f>VLOOKUP(AB575,#REF!,4,FALSE)</f>
        <v>#REF!</v>
      </c>
      <c r="AG575" s="2" t="s">
        <v>7622</v>
      </c>
      <c r="AH575" s="2">
        <v>30</v>
      </c>
      <c r="AI575" s="2">
        <v>10</v>
      </c>
      <c r="AJ575" s="2">
        <v>3</v>
      </c>
      <c r="AK575" s="2">
        <v>3</v>
      </c>
      <c r="AL575" s="2">
        <v>3</v>
      </c>
      <c r="AM575" s="2">
        <v>0</v>
      </c>
    </row>
    <row r="576" spans="1:39" x14ac:dyDescent="0.25">
      <c r="A576" s="1" t="s">
        <v>4958</v>
      </c>
      <c r="B576" s="1" t="s">
        <v>1206</v>
      </c>
      <c r="C576" s="1" t="s">
        <v>4947</v>
      </c>
      <c r="D576" s="1" t="s">
        <v>42</v>
      </c>
      <c r="E576" s="1" t="s">
        <v>1196</v>
      </c>
      <c r="F576" s="1" t="s">
        <v>25</v>
      </c>
      <c r="G576" s="1" t="s">
        <v>1196</v>
      </c>
      <c r="H576" s="1" t="s">
        <v>45</v>
      </c>
      <c r="I576" s="1" t="s">
        <v>1207</v>
      </c>
      <c r="J576" s="1" t="s">
        <v>4959</v>
      </c>
      <c r="K576" s="2" t="s">
        <v>3778</v>
      </c>
      <c r="L576" s="2" t="s">
        <v>3770</v>
      </c>
      <c r="M576" s="2">
        <v>12725</v>
      </c>
      <c r="N576" s="2">
        <v>1581</v>
      </c>
      <c r="O576" s="2">
        <v>2621</v>
      </c>
      <c r="P576" s="2">
        <v>-7.1936111111111103</v>
      </c>
      <c r="Q576" s="2">
        <v>-78.426666666666705</v>
      </c>
      <c r="R576" s="2">
        <v>47</v>
      </c>
      <c r="S576" s="2" t="s">
        <v>28</v>
      </c>
      <c r="T576" s="2">
        <v>49.42</v>
      </c>
      <c r="U576" s="2">
        <v>126.042088223391</v>
      </c>
      <c r="V576" s="2">
        <v>6225.0001518400804</v>
      </c>
      <c r="W576" s="2">
        <v>934.88000731500097</v>
      </c>
      <c r="X576" s="2">
        <v>92.425966627999998</v>
      </c>
      <c r="Y576" s="2">
        <v>0.36588678206761099</v>
      </c>
      <c r="Z576" s="2">
        <v>63.634096</v>
      </c>
      <c r="AA576" s="2">
        <v>9</v>
      </c>
      <c r="AB576" s="2" t="s">
        <v>1196</v>
      </c>
      <c r="AC576" s="2" t="s">
        <v>7618</v>
      </c>
      <c r="AD576" s="2" t="e">
        <f>VLOOKUP(AB576,#REF!,2,FALSE)</f>
        <v>#REF!</v>
      </c>
      <c r="AE576" s="2" t="e">
        <f>VLOOKUP(AB576,#REF!,3,FALSE)</f>
        <v>#REF!</v>
      </c>
      <c r="AF576" s="2" t="e">
        <f>VLOOKUP(AB576,#REF!,4,FALSE)</f>
        <v>#REF!</v>
      </c>
      <c r="AG576" s="2" t="s">
        <v>7622</v>
      </c>
      <c r="AH576" s="2">
        <v>30</v>
      </c>
      <c r="AI576" s="2">
        <v>10</v>
      </c>
      <c r="AJ576" s="2">
        <v>0</v>
      </c>
      <c r="AK576" s="2">
        <v>0</v>
      </c>
      <c r="AL576" s="2">
        <v>0</v>
      </c>
      <c r="AM576" s="2">
        <v>0</v>
      </c>
    </row>
    <row r="577" spans="1:39" x14ac:dyDescent="0.25">
      <c r="A577" s="1" t="s">
        <v>4960</v>
      </c>
      <c r="B577" s="1" t="s">
        <v>1208</v>
      </c>
      <c r="C577" s="1" t="s">
        <v>4947</v>
      </c>
      <c r="D577" s="1" t="s">
        <v>42</v>
      </c>
      <c r="E577" s="1" t="s">
        <v>1196</v>
      </c>
      <c r="F577" s="1" t="s">
        <v>25</v>
      </c>
      <c r="G577" s="1" t="s">
        <v>1196</v>
      </c>
      <c r="H577" s="1" t="s">
        <v>48</v>
      </c>
      <c r="I577" s="1" t="s">
        <v>1209</v>
      </c>
      <c r="J577" s="1" t="s">
        <v>4961</v>
      </c>
      <c r="K577" s="2" t="s">
        <v>3769</v>
      </c>
      <c r="L577" s="2" t="s">
        <v>3770</v>
      </c>
      <c r="M577" s="2">
        <v>5922</v>
      </c>
      <c r="N577" s="2">
        <v>835</v>
      </c>
      <c r="O577" s="2">
        <v>2685</v>
      </c>
      <c r="P577" s="2">
        <v>-7.16361111111111</v>
      </c>
      <c r="Q577" s="2">
        <v>-78.464444444444496</v>
      </c>
      <c r="R577" s="2">
        <v>74</v>
      </c>
      <c r="S577" s="2" t="s">
        <v>28</v>
      </c>
      <c r="T577" s="2">
        <v>276.39999999999998</v>
      </c>
      <c r="U577" s="2">
        <v>164.352387843705</v>
      </c>
      <c r="V577" s="2">
        <v>48601.978583639699</v>
      </c>
      <c r="W577" s="2">
        <v>7611.3242625990797</v>
      </c>
      <c r="X577" s="2">
        <v>832.26571662499998</v>
      </c>
      <c r="Y577" s="2">
        <v>0.48731827953597801</v>
      </c>
      <c r="Z577" s="2">
        <v>36.669142000000001</v>
      </c>
      <c r="AA577" s="2">
        <v>9</v>
      </c>
      <c r="AB577" s="2" t="s">
        <v>1196</v>
      </c>
      <c r="AC577" s="2" t="s">
        <v>7618</v>
      </c>
      <c r="AD577" s="2" t="e">
        <f>VLOOKUP(AB577,#REF!,2,FALSE)</f>
        <v>#REF!</v>
      </c>
      <c r="AE577" s="2" t="e">
        <f>VLOOKUP(AB577,#REF!,3,FALSE)</f>
        <v>#REF!</v>
      </c>
      <c r="AF577" s="2" t="e">
        <f>VLOOKUP(AB577,#REF!,4,FALSE)</f>
        <v>#REF!</v>
      </c>
      <c r="AG577" s="2" t="s">
        <v>7622</v>
      </c>
      <c r="AH577" s="2">
        <v>15</v>
      </c>
      <c r="AI577" s="2">
        <v>10</v>
      </c>
      <c r="AJ577" s="2">
        <v>3</v>
      </c>
      <c r="AK577" s="2">
        <v>3</v>
      </c>
      <c r="AL577" s="2">
        <v>3</v>
      </c>
      <c r="AM577" s="2">
        <v>0</v>
      </c>
    </row>
    <row r="578" spans="1:39" x14ac:dyDescent="0.25">
      <c r="A578" s="1" t="s">
        <v>4962</v>
      </c>
      <c r="B578" s="1" t="s">
        <v>1210</v>
      </c>
      <c r="C578" s="1" t="s">
        <v>4947</v>
      </c>
      <c r="D578" s="1" t="s">
        <v>42</v>
      </c>
      <c r="E578" s="1" t="s">
        <v>1196</v>
      </c>
      <c r="F578" s="1" t="s">
        <v>25</v>
      </c>
      <c r="G578" s="1" t="s">
        <v>1196</v>
      </c>
      <c r="H578" s="1" t="s">
        <v>51</v>
      </c>
      <c r="I578" s="1" t="s">
        <v>61</v>
      </c>
      <c r="J578" s="1" t="s">
        <v>3796</v>
      </c>
      <c r="K578" s="2" t="s">
        <v>3826</v>
      </c>
      <c r="L578" s="2" t="s">
        <v>3770</v>
      </c>
      <c r="M578" s="2">
        <v>63529</v>
      </c>
      <c r="N578" s="2">
        <v>5943</v>
      </c>
      <c r="O578" s="2">
        <v>1298</v>
      </c>
      <c r="P578" s="2">
        <v>-7.2508333333333299</v>
      </c>
      <c r="Q578" s="2">
        <v>-78.6597222222222</v>
      </c>
      <c r="R578" s="2">
        <v>108</v>
      </c>
      <c r="S578" s="2" t="s">
        <v>28</v>
      </c>
      <c r="T578" s="2">
        <v>215.38</v>
      </c>
      <c r="U578" s="2">
        <v>52.001114309592303</v>
      </c>
      <c r="V578" s="2">
        <v>8847.9993722899908</v>
      </c>
      <c r="W578" s="2">
        <v>1118.017695104</v>
      </c>
      <c r="X578" s="2">
        <v>142.69198621000001</v>
      </c>
      <c r="Y578" s="2">
        <v>0.34991311229334499</v>
      </c>
      <c r="Z578" s="2">
        <v>54.524420999999997</v>
      </c>
      <c r="AA578" s="2">
        <v>9</v>
      </c>
      <c r="AB578" s="2" t="s">
        <v>1196</v>
      </c>
      <c r="AC578" s="2" t="s">
        <v>7618</v>
      </c>
      <c r="AD578" s="2" t="e">
        <f>VLOOKUP(AB578,#REF!,2,FALSE)</f>
        <v>#REF!</v>
      </c>
      <c r="AE578" s="2" t="e">
        <f>VLOOKUP(AB578,#REF!,3,FALSE)</f>
        <v>#REF!</v>
      </c>
      <c r="AF578" s="2" t="e">
        <f>VLOOKUP(AB578,#REF!,4,FALSE)</f>
        <v>#REF!</v>
      </c>
      <c r="AG578" s="2" t="s">
        <v>7622</v>
      </c>
      <c r="AH578" s="2">
        <v>60</v>
      </c>
      <c r="AI578" s="2">
        <v>20</v>
      </c>
      <c r="AJ578" s="2">
        <v>0</v>
      </c>
      <c r="AK578" s="2">
        <v>0</v>
      </c>
      <c r="AL578" s="2">
        <v>0</v>
      </c>
      <c r="AM578" s="2">
        <v>0</v>
      </c>
    </row>
    <row r="579" spans="1:39" x14ac:dyDescent="0.25">
      <c r="A579" s="1" t="s">
        <v>4963</v>
      </c>
      <c r="B579" s="1" t="s">
        <v>1211</v>
      </c>
      <c r="C579" s="1" t="s">
        <v>4947</v>
      </c>
      <c r="D579" s="1" t="s">
        <v>42</v>
      </c>
      <c r="E579" s="1" t="s">
        <v>1196</v>
      </c>
      <c r="F579" s="1" t="s">
        <v>25</v>
      </c>
      <c r="G579" s="1" t="s">
        <v>1196</v>
      </c>
      <c r="H579" s="1" t="s">
        <v>54</v>
      </c>
      <c r="I579" s="1" t="s">
        <v>1212</v>
      </c>
      <c r="J579" s="1" t="s">
        <v>4964</v>
      </c>
      <c r="K579" s="2" t="s">
        <v>3778</v>
      </c>
      <c r="L579" s="2" t="s">
        <v>3770</v>
      </c>
      <c r="M579" s="2">
        <v>41877</v>
      </c>
      <c r="N579" s="2">
        <v>4005</v>
      </c>
      <c r="O579" s="2">
        <v>2834</v>
      </c>
      <c r="P579" s="2">
        <v>-7.2547222222222203</v>
      </c>
      <c r="Q579" s="2">
        <v>-78.259722222222194</v>
      </c>
      <c r="R579" s="2">
        <v>21</v>
      </c>
      <c r="S579" s="2" t="s">
        <v>28</v>
      </c>
      <c r="T579" s="2">
        <v>59.74</v>
      </c>
      <c r="U579" s="2">
        <v>79.410780046869704</v>
      </c>
      <c r="V579" s="2">
        <v>3769.0001355429899</v>
      </c>
      <c r="W579" s="2">
        <v>467.486857536</v>
      </c>
      <c r="X579" s="2">
        <v>30.616998553999998</v>
      </c>
      <c r="Y579" s="2">
        <v>0.34125043309546199</v>
      </c>
      <c r="Z579" s="2">
        <v>50.188485</v>
      </c>
      <c r="AA579" s="2">
        <v>9</v>
      </c>
      <c r="AB579" s="2" t="s">
        <v>1196</v>
      </c>
      <c r="AC579" s="2" t="s">
        <v>7618</v>
      </c>
      <c r="AD579" s="2" t="e">
        <f>VLOOKUP(AB579,#REF!,2,FALSE)</f>
        <v>#REF!</v>
      </c>
      <c r="AE579" s="2" t="e">
        <f>VLOOKUP(AB579,#REF!,3,FALSE)</f>
        <v>#REF!</v>
      </c>
      <c r="AF579" s="2" t="e">
        <f>VLOOKUP(AB579,#REF!,4,FALSE)</f>
        <v>#REF!</v>
      </c>
      <c r="AG579" s="2" t="s">
        <v>7622</v>
      </c>
      <c r="AH579" s="2">
        <v>60</v>
      </c>
      <c r="AI579" s="2">
        <v>10</v>
      </c>
      <c r="AJ579" s="2">
        <v>0</v>
      </c>
      <c r="AK579" s="2">
        <v>0</v>
      </c>
      <c r="AL579" s="2">
        <v>0</v>
      </c>
      <c r="AM579" s="2">
        <v>0</v>
      </c>
    </row>
    <row r="580" spans="1:39" x14ac:dyDescent="0.25">
      <c r="A580" s="1" t="s">
        <v>4965</v>
      </c>
      <c r="B580" s="1" t="s">
        <v>1213</v>
      </c>
      <c r="C580" s="1" t="s">
        <v>4947</v>
      </c>
      <c r="D580" s="1" t="s">
        <v>42</v>
      </c>
      <c r="E580" s="1" t="s">
        <v>1196</v>
      </c>
      <c r="F580" s="1" t="s">
        <v>25</v>
      </c>
      <c r="G580" s="1" t="s">
        <v>1196</v>
      </c>
      <c r="H580" s="1" t="s">
        <v>57</v>
      </c>
      <c r="I580" s="1" t="s">
        <v>1214</v>
      </c>
      <c r="J580" s="1" t="s">
        <v>4966</v>
      </c>
      <c r="K580" s="2" t="s">
        <v>3826</v>
      </c>
      <c r="L580" s="2" t="s">
        <v>3770</v>
      </c>
      <c r="M580" s="2">
        <v>29177</v>
      </c>
      <c r="N580" s="2">
        <v>2939</v>
      </c>
      <c r="O580" s="2">
        <v>2765</v>
      </c>
      <c r="P580" s="2">
        <v>-7.2027777777777802</v>
      </c>
      <c r="Q580" s="2">
        <v>-78.324722222222206</v>
      </c>
      <c r="R580" s="2">
        <v>40</v>
      </c>
      <c r="S580" s="2" t="s">
        <v>28</v>
      </c>
      <c r="T580" s="2">
        <v>180.69</v>
      </c>
      <c r="U580" s="2">
        <v>69.444905639493101</v>
      </c>
      <c r="V580" s="2">
        <v>10085.004583591999</v>
      </c>
      <c r="W580" s="2">
        <v>1418.945000938</v>
      </c>
      <c r="X580" s="2">
        <v>107.302139995</v>
      </c>
      <c r="Y580" s="2">
        <v>0.27232218784373402</v>
      </c>
      <c r="Z580" s="2">
        <v>67.782889999999995</v>
      </c>
      <c r="AA580" s="2">
        <v>9</v>
      </c>
      <c r="AB580" s="2" t="s">
        <v>1196</v>
      </c>
      <c r="AC580" s="2" t="s">
        <v>7618</v>
      </c>
      <c r="AD580" s="2" t="e">
        <f>VLOOKUP(AB580,#REF!,2,FALSE)</f>
        <v>#REF!</v>
      </c>
      <c r="AE580" s="2" t="e">
        <f>VLOOKUP(AB580,#REF!,3,FALSE)</f>
        <v>#REF!</v>
      </c>
      <c r="AF580" s="2" t="e">
        <f>VLOOKUP(AB580,#REF!,4,FALSE)</f>
        <v>#REF!</v>
      </c>
      <c r="AG580" s="2" t="s">
        <v>7622</v>
      </c>
      <c r="AH580" s="2">
        <v>45</v>
      </c>
      <c r="AI580" s="2">
        <v>10</v>
      </c>
      <c r="AJ580" s="2">
        <v>2</v>
      </c>
      <c r="AK580" s="2">
        <v>2</v>
      </c>
      <c r="AL580" s="2">
        <v>2</v>
      </c>
      <c r="AM580" s="2">
        <v>0</v>
      </c>
    </row>
    <row r="581" spans="1:39" x14ac:dyDescent="0.25">
      <c r="A581" s="1" t="s">
        <v>4967</v>
      </c>
      <c r="B581" s="1" t="s">
        <v>1215</v>
      </c>
      <c r="C581" s="1" t="s">
        <v>4947</v>
      </c>
      <c r="D581" s="1" t="s">
        <v>42</v>
      </c>
      <c r="E581" s="1" t="s">
        <v>1196</v>
      </c>
      <c r="F581" s="1" t="s">
        <v>25</v>
      </c>
      <c r="G581" s="1" t="s">
        <v>1196</v>
      </c>
      <c r="H581" s="1" t="s">
        <v>60</v>
      </c>
      <c r="I581" s="1" t="s">
        <v>533</v>
      </c>
      <c r="J581" s="1" t="s">
        <v>4832</v>
      </c>
      <c r="K581" s="2" t="s">
        <v>3773</v>
      </c>
      <c r="L581" s="2" t="s">
        <v>3770</v>
      </c>
      <c r="M581" s="2">
        <v>92584</v>
      </c>
      <c r="N581" s="2">
        <v>8411</v>
      </c>
      <c r="O581" s="2">
        <v>2336</v>
      </c>
      <c r="P581" s="2">
        <v>-7.2916666666666696</v>
      </c>
      <c r="Q581" s="2">
        <v>-78.497500000000002</v>
      </c>
      <c r="R581" s="2">
        <v>43</v>
      </c>
      <c r="S581" s="2" t="s">
        <v>28</v>
      </c>
      <c r="T581" s="2">
        <v>69.66</v>
      </c>
      <c r="U581" s="2">
        <v>85.845535457938595</v>
      </c>
      <c r="V581" s="2">
        <v>4563.9991505139897</v>
      </c>
      <c r="W581" s="2">
        <v>655.69909928200002</v>
      </c>
      <c r="X581" s="2">
        <v>30.400247808</v>
      </c>
      <c r="Y581" s="2">
        <v>0.28717634587129098</v>
      </c>
      <c r="Z581" s="2">
        <v>54.579689999999999</v>
      </c>
      <c r="AA581" s="2">
        <v>9</v>
      </c>
      <c r="AB581" s="2" t="s">
        <v>1196</v>
      </c>
      <c r="AC581" s="2" t="s">
        <v>7618</v>
      </c>
      <c r="AD581" s="2" t="e">
        <f>VLOOKUP(AB581,#REF!,2,FALSE)</f>
        <v>#REF!</v>
      </c>
      <c r="AE581" s="2" t="e">
        <f>VLOOKUP(AB581,#REF!,3,FALSE)</f>
        <v>#REF!</v>
      </c>
      <c r="AF581" s="2" t="e">
        <f>VLOOKUP(AB581,#REF!,4,FALSE)</f>
        <v>#REF!</v>
      </c>
      <c r="AG581" s="2" t="s">
        <v>7622</v>
      </c>
      <c r="AH581" s="2">
        <v>60</v>
      </c>
      <c r="AI581" s="2">
        <v>15</v>
      </c>
      <c r="AJ581" s="2">
        <v>0</v>
      </c>
      <c r="AK581" s="2">
        <v>0</v>
      </c>
      <c r="AL581" s="2">
        <v>0</v>
      </c>
      <c r="AM581" s="2">
        <v>0</v>
      </c>
    </row>
    <row r="582" spans="1:39" x14ac:dyDescent="0.25">
      <c r="A582" s="1" t="s">
        <v>4968</v>
      </c>
      <c r="B582" s="1" t="s">
        <v>1216</v>
      </c>
      <c r="C582" s="1" t="s">
        <v>4969</v>
      </c>
      <c r="D582" s="1" t="s">
        <v>42</v>
      </c>
      <c r="E582" s="1" t="s">
        <v>1196</v>
      </c>
      <c r="F582" s="1" t="s">
        <v>30</v>
      </c>
      <c r="G582" s="1" t="s">
        <v>1217</v>
      </c>
      <c r="H582" s="1" t="s">
        <v>25</v>
      </c>
      <c r="I582" s="1" t="s">
        <v>1217</v>
      </c>
      <c r="J582" s="1" t="s">
        <v>4970</v>
      </c>
      <c r="K582" s="2" t="s">
        <v>3769</v>
      </c>
      <c r="L582" s="2" t="s">
        <v>3770</v>
      </c>
      <c r="M582" s="2">
        <v>121523</v>
      </c>
      <c r="N582" s="2">
        <v>10488</v>
      </c>
      <c r="O582" s="2">
        <v>2687</v>
      </c>
      <c r="P582" s="2">
        <v>-7.6230555555555499</v>
      </c>
      <c r="Q582" s="2">
        <v>-78.046111111111102</v>
      </c>
      <c r="R582" s="2">
        <v>47</v>
      </c>
      <c r="S582" s="2" t="s">
        <v>28</v>
      </c>
      <c r="T582" s="2">
        <v>192.29</v>
      </c>
      <c r="U582" s="2">
        <v>203.89515835456899</v>
      </c>
      <c r="V582" s="2">
        <v>32650.996608382498</v>
      </c>
      <c r="W582" s="2">
        <v>4389.2121055009902</v>
      </c>
      <c r="X582" s="2">
        <v>328.43663275</v>
      </c>
      <c r="Y582" s="2">
        <v>0.43843618753528502</v>
      </c>
      <c r="Z582" s="2">
        <v>28.787015</v>
      </c>
      <c r="AA582" s="2">
        <v>9</v>
      </c>
      <c r="AB582" s="2" t="s">
        <v>1196</v>
      </c>
      <c r="AC582" s="2" t="s">
        <v>7618</v>
      </c>
      <c r="AD582" s="2" t="e">
        <f>VLOOKUP(AB582,#REF!,2,FALSE)</f>
        <v>#REF!</v>
      </c>
      <c r="AE582" s="2" t="e">
        <f>VLOOKUP(AB582,#REF!,3,FALSE)</f>
        <v>#REF!</v>
      </c>
      <c r="AF582" s="2" t="e">
        <f>VLOOKUP(AB582,#REF!,4,FALSE)</f>
        <v>#REF!</v>
      </c>
      <c r="AG582" s="2" t="s">
        <v>7622</v>
      </c>
      <c r="AH582" s="2">
        <v>210</v>
      </c>
      <c r="AI582" s="2">
        <v>30</v>
      </c>
      <c r="AJ582" s="2">
        <v>10</v>
      </c>
      <c r="AK582" s="2">
        <v>8</v>
      </c>
      <c r="AL582" s="2">
        <v>5</v>
      </c>
      <c r="AM582" s="2">
        <v>3</v>
      </c>
    </row>
    <row r="583" spans="1:39" x14ac:dyDescent="0.25">
      <c r="A583" s="1" t="s">
        <v>4971</v>
      </c>
      <c r="B583" s="1" t="s">
        <v>1218</v>
      </c>
      <c r="C583" s="1" t="s">
        <v>4969</v>
      </c>
      <c r="D583" s="1" t="s">
        <v>42</v>
      </c>
      <c r="E583" s="1" t="s">
        <v>1196</v>
      </c>
      <c r="F583" s="1" t="s">
        <v>30</v>
      </c>
      <c r="G583" s="1" t="s">
        <v>1217</v>
      </c>
      <c r="H583" s="1" t="s">
        <v>30</v>
      </c>
      <c r="I583" s="1" t="s">
        <v>1219</v>
      </c>
      <c r="J583" s="1" t="s">
        <v>4972</v>
      </c>
      <c r="K583" s="2" t="s">
        <v>3781</v>
      </c>
      <c r="L583" s="2" t="s">
        <v>3770</v>
      </c>
      <c r="M583" s="2">
        <v>79695</v>
      </c>
      <c r="N583" s="2">
        <v>10505</v>
      </c>
      <c r="O583" s="2">
        <v>3224</v>
      </c>
      <c r="P583" s="2">
        <v>-7.4488888888888898</v>
      </c>
      <c r="Q583" s="2">
        <v>-78.268888888888895</v>
      </c>
      <c r="R583" s="2">
        <v>183</v>
      </c>
      <c r="S583" s="2" t="s">
        <v>28</v>
      </c>
      <c r="T583" s="2">
        <v>820.81</v>
      </c>
      <c r="U583" s="2">
        <v>32.677477126253301</v>
      </c>
      <c r="V583" s="2">
        <v>25109.0050241592</v>
      </c>
      <c r="W583" s="2">
        <v>3442.2418407969999</v>
      </c>
      <c r="X583" s="2">
        <v>176.83127653099999</v>
      </c>
      <c r="Y583" s="2">
        <v>0.29483505370149099</v>
      </c>
      <c r="Z583" s="2">
        <v>76.856870999999998</v>
      </c>
      <c r="AA583" s="2">
        <v>9</v>
      </c>
      <c r="AB583" s="2" t="s">
        <v>1196</v>
      </c>
      <c r="AC583" s="2" t="s">
        <v>7618</v>
      </c>
      <c r="AD583" s="2" t="e">
        <f>VLOOKUP(AB583,#REF!,2,FALSE)</f>
        <v>#REF!</v>
      </c>
      <c r="AE583" s="2" t="e">
        <f>VLOOKUP(AB583,#REF!,3,FALSE)</f>
        <v>#REF!</v>
      </c>
      <c r="AF583" s="2" t="e">
        <f>VLOOKUP(AB583,#REF!,4,FALSE)</f>
        <v>#REF!</v>
      </c>
      <c r="AG583" s="2" t="s">
        <v>7622</v>
      </c>
      <c r="AH583" s="2">
        <v>240</v>
      </c>
      <c r="AI583" s="2">
        <v>50</v>
      </c>
      <c r="AJ583" s="2">
        <v>0</v>
      </c>
      <c r="AK583" s="2">
        <v>0</v>
      </c>
      <c r="AL583" s="2">
        <v>0</v>
      </c>
      <c r="AM583" s="2">
        <v>0</v>
      </c>
    </row>
    <row r="584" spans="1:39" x14ac:dyDescent="0.25">
      <c r="A584" s="1" t="s">
        <v>4973</v>
      </c>
      <c r="B584" s="1" t="s">
        <v>1220</v>
      </c>
      <c r="C584" s="1" t="s">
        <v>4969</v>
      </c>
      <c r="D584" s="1" t="s">
        <v>42</v>
      </c>
      <c r="E584" s="1" t="s">
        <v>1196</v>
      </c>
      <c r="F584" s="1" t="s">
        <v>30</v>
      </c>
      <c r="G584" s="1" t="s">
        <v>1217</v>
      </c>
      <c r="H584" s="1" t="s">
        <v>33</v>
      </c>
      <c r="I584" s="1" t="s">
        <v>1221</v>
      </c>
      <c r="J584" s="1" t="s">
        <v>4974</v>
      </c>
      <c r="K584" s="2" t="s">
        <v>3773</v>
      </c>
      <c r="L584" s="2" t="s">
        <v>3770</v>
      </c>
      <c r="M584" s="2">
        <v>119488</v>
      </c>
      <c r="N584" s="2">
        <v>10578</v>
      </c>
      <c r="O584" s="2">
        <v>2829</v>
      </c>
      <c r="P584" s="2">
        <v>-7.5736111111111102</v>
      </c>
      <c r="Q584" s="2">
        <v>-78.069722222222197</v>
      </c>
      <c r="R584" s="2">
        <v>61</v>
      </c>
      <c r="S584" s="2" t="s">
        <v>28</v>
      </c>
      <c r="T584" s="2">
        <v>204.6</v>
      </c>
      <c r="U584" s="2">
        <v>69.755620723362696</v>
      </c>
      <c r="V584" s="2">
        <v>14749.004868922</v>
      </c>
      <c r="W584" s="2">
        <v>1926.3129574019999</v>
      </c>
      <c r="X584" s="2">
        <v>70.699716926999997</v>
      </c>
      <c r="Y584" s="2">
        <v>0.25179809135889097</v>
      </c>
      <c r="Z584" s="2">
        <v>55.504548</v>
      </c>
      <c r="AA584" s="2">
        <v>9</v>
      </c>
      <c r="AB584" s="2" t="s">
        <v>1196</v>
      </c>
      <c r="AC584" s="2" t="s">
        <v>7618</v>
      </c>
      <c r="AD584" s="2" t="e">
        <f>VLOOKUP(AB584,#REF!,2,FALSE)</f>
        <v>#REF!</v>
      </c>
      <c r="AE584" s="2" t="e">
        <f>VLOOKUP(AB584,#REF!,3,FALSE)</f>
        <v>#REF!</v>
      </c>
      <c r="AF584" s="2" t="e">
        <f>VLOOKUP(AB584,#REF!,4,FALSE)</f>
        <v>#REF!</v>
      </c>
      <c r="AG584" s="2" t="s">
        <v>7622</v>
      </c>
      <c r="AH584" s="2">
        <v>200</v>
      </c>
      <c r="AI584" s="2">
        <v>30</v>
      </c>
      <c r="AJ584" s="2">
        <v>0</v>
      </c>
      <c r="AK584" s="2">
        <v>0</v>
      </c>
      <c r="AL584" s="2">
        <v>0</v>
      </c>
      <c r="AM584" s="2">
        <v>0</v>
      </c>
    </row>
    <row r="585" spans="1:39" x14ac:dyDescent="0.25">
      <c r="A585" s="1" t="s">
        <v>4975</v>
      </c>
      <c r="B585" s="1" t="s">
        <v>1222</v>
      </c>
      <c r="C585" s="1" t="s">
        <v>4969</v>
      </c>
      <c r="D585" s="1" t="s">
        <v>42</v>
      </c>
      <c r="E585" s="1" t="s">
        <v>1196</v>
      </c>
      <c r="F585" s="1" t="s">
        <v>30</v>
      </c>
      <c r="G585" s="1" t="s">
        <v>1217</v>
      </c>
      <c r="H585" s="1" t="s">
        <v>36</v>
      </c>
      <c r="I585" s="1" t="s">
        <v>1223</v>
      </c>
      <c r="J585" s="1" t="s">
        <v>4976</v>
      </c>
      <c r="K585" s="2" t="s">
        <v>3826</v>
      </c>
      <c r="L585" s="2" t="s">
        <v>3770</v>
      </c>
      <c r="M585" s="2">
        <v>155882</v>
      </c>
      <c r="N585" s="2">
        <v>14555</v>
      </c>
      <c r="O585" s="2">
        <v>3209</v>
      </c>
      <c r="P585" s="2">
        <v>-7.5194444444444501</v>
      </c>
      <c r="Q585" s="2">
        <v>-77.969444444444505</v>
      </c>
      <c r="R585" s="2">
        <v>75</v>
      </c>
      <c r="S585" s="2" t="s">
        <v>28</v>
      </c>
      <c r="T585" s="2">
        <v>589.94000000000005</v>
      </c>
      <c r="U585" s="2">
        <v>16.432179543682398</v>
      </c>
      <c r="V585" s="2">
        <v>8120.9989664040704</v>
      </c>
      <c r="W585" s="2">
        <v>953.934838337001</v>
      </c>
      <c r="X585" s="2">
        <v>79.486290397999994</v>
      </c>
      <c r="Y585" s="2">
        <v>0.25740782109254501</v>
      </c>
      <c r="Z585" s="2">
        <v>72.224726000000004</v>
      </c>
      <c r="AA585" s="2">
        <v>9</v>
      </c>
      <c r="AB585" s="2" t="s">
        <v>1196</v>
      </c>
      <c r="AC585" s="2" t="s">
        <v>7618</v>
      </c>
      <c r="AD585" s="2" t="e">
        <f>VLOOKUP(AB585,#REF!,2,FALSE)</f>
        <v>#REF!</v>
      </c>
      <c r="AE585" s="2" t="e">
        <f>VLOOKUP(AB585,#REF!,3,FALSE)</f>
        <v>#REF!</v>
      </c>
      <c r="AF585" s="2" t="e">
        <f>VLOOKUP(AB585,#REF!,4,FALSE)</f>
        <v>#REF!</v>
      </c>
      <c r="AG585" s="2" t="s">
        <v>7622</v>
      </c>
      <c r="AH585" s="2">
        <v>240</v>
      </c>
      <c r="AI585" s="2">
        <v>45</v>
      </c>
      <c r="AJ585" s="2">
        <v>0</v>
      </c>
      <c r="AK585" s="2">
        <v>0</v>
      </c>
      <c r="AL585" s="2">
        <v>0</v>
      </c>
      <c r="AM585" s="2">
        <v>0</v>
      </c>
    </row>
    <row r="586" spans="1:39" x14ac:dyDescent="0.25">
      <c r="A586" s="1" t="s">
        <v>4977</v>
      </c>
      <c r="B586" s="1" t="s">
        <v>1224</v>
      </c>
      <c r="C586" s="1" t="s">
        <v>4978</v>
      </c>
      <c r="D586" s="1" t="s">
        <v>42</v>
      </c>
      <c r="E586" s="1" t="s">
        <v>1196</v>
      </c>
      <c r="F586" s="1" t="s">
        <v>33</v>
      </c>
      <c r="G586" s="1" t="s">
        <v>1225</v>
      </c>
      <c r="H586" s="1" t="s">
        <v>25</v>
      </c>
      <c r="I586" s="1" t="s">
        <v>1225</v>
      </c>
      <c r="J586" s="1" t="s">
        <v>4979</v>
      </c>
      <c r="K586" s="2" t="s">
        <v>3769</v>
      </c>
      <c r="L586" s="2" t="s">
        <v>3770</v>
      </c>
      <c r="M586" s="2">
        <v>101935</v>
      </c>
      <c r="N586" s="2">
        <v>8320</v>
      </c>
      <c r="O586" s="2">
        <v>2629</v>
      </c>
      <c r="P586" s="2">
        <v>-6.8669444444444396</v>
      </c>
      <c r="Q586" s="2">
        <v>-78.143055555555506</v>
      </c>
      <c r="R586" s="2">
        <v>70</v>
      </c>
      <c r="S586" s="2" t="s">
        <v>28</v>
      </c>
      <c r="T586" s="2">
        <v>409</v>
      </c>
      <c r="U586" s="2">
        <v>70.092909535452307</v>
      </c>
      <c r="V586" s="2">
        <v>28005.000004221201</v>
      </c>
      <c r="W586" s="2">
        <v>4313.2101664459897</v>
      </c>
      <c r="X586" s="2">
        <v>419.80475016600099</v>
      </c>
      <c r="Y586" s="2">
        <v>0.46264264758204698</v>
      </c>
      <c r="Z586" s="2">
        <v>35.147289000000001</v>
      </c>
      <c r="AA586" s="2">
        <v>9</v>
      </c>
      <c r="AB586" s="2" t="s">
        <v>1196</v>
      </c>
      <c r="AC586" s="2" t="s">
        <v>7618</v>
      </c>
      <c r="AD586" s="2" t="e">
        <f>VLOOKUP(AB586,#REF!,2,FALSE)</f>
        <v>#REF!</v>
      </c>
      <c r="AE586" s="2" t="e">
        <f>VLOOKUP(AB586,#REF!,3,FALSE)</f>
        <v>#REF!</v>
      </c>
      <c r="AF586" s="2" t="e">
        <f>VLOOKUP(AB586,#REF!,4,FALSE)</f>
        <v>#REF!</v>
      </c>
      <c r="AG586" s="2" t="s">
        <v>7622</v>
      </c>
      <c r="AH586" s="2">
        <v>120</v>
      </c>
      <c r="AI586" s="2">
        <v>25</v>
      </c>
      <c r="AJ586" s="2">
        <v>13</v>
      </c>
      <c r="AK586" s="2">
        <v>12</v>
      </c>
      <c r="AL586" s="2">
        <v>10</v>
      </c>
      <c r="AM586" s="2">
        <v>2</v>
      </c>
    </row>
    <row r="587" spans="1:39" x14ac:dyDescent="0.25">
      <c r="A587" s="1" t="s">
        <v>4980</v>
      </c>
      <c r="B587" s="1" t="s">
        <v>1226</v>
      </c>
      <c r="C587" s="1" t="s">
        <v>4978</v>
      </c>
      <c r="D587" s="1" t="s">
        <v>42</v>
      </c>
      <c r="E587" s="1" t="s">
        <v>1196</v>
      </c>
      <c r="F587" s="1" t="s">
        <v>33</v>
      </c>
      <c r="G587" s="1" t="s">
        <v>1225</v>
      </c>
      <c r="H587" s="1" t="s">
        <v>30</v>
      </c>
      <c r="I587" s="1" t="s">
        <v>1227</v>
      </c>
      <c r="J587" s="1" t="s">
        <v>4981</v>
      </c>
      <c r="K587" s="2" t="s">
        <v>3781</v>
      </c>
      <c r="L587" s="2" t="s">
        <v>3770</v>
      </c>
      <c r="M587" s="2" t="s">
        <v>1228</v>
      </c>
      <c r="N587" s="2" t="s">
        <v>1228</v>
      </c>
      <c r="O587" s="2">
        <v>2202</v>
      </c>
      <c r="P587" s="2">
        <v>-6.6027777777777796</v>
      </c>
      <c r="Q587" s="2">
        <v>-78.200277777777799</v>
      </c>
      <c r="R587" s="2">
        <v>23</v>
      </c>
      <c r="S587" s="2" t="s">
        <v>28</v>
      </c>
      <c r="T587" s="2">
        <v>196.3</v>
      </c>
      <c r="U587" s="2">
        <v>17.2847682119205</v>
      </c>
      <c r="V587" s="2">
        <v>2762.0014530569902</v>
      </c>
      <c r="W587" s="2">
        <v>308.57327521000002</v>
      </c>
      <c r="X587" s="2">
        <v>14.978041408999999</v>
      </c>
      <c r="Y587" s="2">
        <v>0.13759594778461301</v>
      </c>
      <c r="Z587" s="2">
        <v>65.131207000000003</v>
      </c>
      <c r="AA587" s="2">
        <v>9</v>
      </c>
      <c r="AB587" s="2" t="s">
        <v>1196</v>
      </c>
      <c r="AC587" s="2" t="s">
        <v>7618</v>
      </c>
      <c r="AD587" s="2" t="e">
        <f>VLOOKUP(AB587,#REF!,2,FALSE)</f>
        <v>#REF!</v>
      </c>
      <c r="AE587" s="2" t="e">
        <f>VLOOKUP(AB587,#REF!,3,FALSE)</f>
        <v>#REF!</v>
      </c>
      <c r="AF587" s="2" t="e">
        <f>VLOOKUP(AB587,#REF!,4,FALSE)</f>
        <v>#REF!</v>
      </c>
      <c r="AG587" s="2" t="s">
        <v>7622</v>
      </c>
      <c r="AH587" s="2">
        <v>150</v>
      </c>
      <c r="AI587" s="2">
        <v>50</v>
      </c>
      <c r="AJ587" s="2">
        <v>0</v>
      </c>
      <c r="AK587" s="2">
        <v>0</v>
      </c>
      <c r="AL587" s="2">
        <v>0</v>
      </c>
      <c r="AM587" s="2">
        <v>0</v>
      </c>
    </row>
    <row r="588" spans="1:39" x14ac:dyDescent="0.25">
      <c r="A588" s="1" t="s">
        <v>4982</v>
      </c>
      <c r="B588" s="1" t="s">
        <v>1229</v>
      </c>
      <c r="C588" s="1" t="s">
        <v>4978</v>
      </c>
      <c r="D588" s="1" t="s">
        <v>42</v>
      </c>
      <c r="E588" s="1" t="s">
        <v>1196</v>
      </c>
      <c r="F588" s="1" t="s">
        <v>33</v>
      </c>
      <c r="G588" s="1" t="s">
        <v>1225</v>
      </c>
      <c r="H588" s="1" t="s">
        <v>33</v>
      </c>
      <c r="I588" s="1" t="s">
        <v>1230</v>
      </c>
      <c r="J588" s="1" t="s">
        <v>4983</v>
      </c>
      <c r="K588" s="2" t="s">
        <v>3781</v>
      </c>
      <c r="L588" s="2" t="s">
        <v>3770</v>
      </c>
      <c r="M588" s="2">
        <v>161360</v>
      </c>
      <c r="N588" s="2">
        <v>20246</v>
      </c>
      <c r="O588" s="2">
        <v>2352</v>
      </c>
      <c r="P588" s="2">
        <v>-6.5130555555555496</v>
      </c>
      <c r="Q588" s="2">
        <v>-78.328888888888898</v>
      </c>
      <c r="R588" s="2">
        <v>61</v>
      </c>
      <c r="S588" s="2" t="s">
        <v>28</v>
      </c>
      <c r="T588" s="2">
        <v>233.31</v>
      </c>
      <c r="U588" s="2">
        <v>37.825211092537799</v>
      </c>
      <c r="V588" s="2">
        <v>7449.0008758029999</v>
      </c>
      <c r="W588" s="2">
        <v>919.47002991199702</v>
      </c>
      <c r="X588" s="2">
        <v>101.25178517099999</v>
      </c>
      <c r="Y588" s="2">
        <v>0.19029731869209199</v>
      </c>
      <c r="Z588" s="2">
        <v>72.264025000000004</v>
      </c>
      <c r="AA588" s="2">
        <v>9</v>
      </c>
      <c r="AB588" s="2" t="s">
        <v>1196</v>
      </c>
      <c r="AC588" s="2" t="s">
        <v>7618</v>
      </c>
      <c r="AD588" s="2" t="e">
        <f>VLOOKUP(AB588,#REF!,2,FALSE)</f>
        <v>#REF!</v>
      </c>
      <c r="AE588" s="2" t="e">
        <f>VLOOKUP(AB588,#REF!,3,FALSE)</f>
        <v>#REF!</v>
      </c>
      <c r="AF588" s="2" t="e">
        <f>VLOOKUP(AB588,#REF!,4,FALSE)</f>
        <v>#REF!</v>
      </c>
      <c r="AG588" s="2" t="s">
        <v>7622</v>
      </c>
      <c r="AH588" s="2">
        <v>300</v>
      </c>
      <c r="AI588" s="2">
        <v>60</v>
      </c>
      <c r="AJ588" s="2">
        <v>0</v>
      </c>
      <c r="AK588" s="2">
        <v>0</v>
      </c>
      <c r="AL588" s="2">
        <v>0</v>
      </c>
      <c r="AM588" s="2">
        <v>0</v>
      </c>
    </row>
    <row r="589" spans="1:39" x14ac:dyDescent="0.25">
      <c r="A589" s="1" t="s">
        <v>4984</v>
      </c>
      <c r="B589" s="1" t="s">
        <v>1231</v>
      </c>
      <c r="C589" s="1" t="s">
        <v>4978</v>
      </c>
      <c r="D589" s="1" t="s">
        <v>42</v>
      </c>
      <c r="E589" s="1" t="s">
        <v>1196</v>
      </c>
      <c r="F589" s="1" t="s">
        <v>33</v>
      </c>
      <c r="G589" s="1" t="s">
        <v>1225</v>
      </c>
      <c r="H589" s="1" t="s">
        <v>36</v>
      </c>
      <c r="I589" s="1" t="s">
        <v>1232</v>
      </c>
      <c r="J589" s="1" t="s">
        <v>4985</v>
      </c>
      <c r="K589" s="2" t="s">
        <v>3781</v>
      </c>
      <c r="L589" s="2" t="s">
        <v>3770</v>
      </c>
      <c r="M589" s="2">
        <v>112554</v>
      </c>
      <c r="N589" s="2">
        <v>10122</v>
      </c>
      <c r="O589" s="2">
        <v>2543</v>
      </c>
      <c r="P589" s="2">
        <v>-6.8375000000000004</v>
      </c>
      <c r="Q589" s="2">
        <v>-78.244722222222194</v>
      </c>
      <c r="R589" s="2">
        <v>83</v>
      </c>
      <c r="S589" s="2" t="s">
        <v>28</v>
      </c>
      <c r="T589" s="2">
        <v>437.5</v>
      </c>
      <c r="U589" s="2">
        <v>31.069714285714301</v>
      </c>
      <c r="V589" s="2">
        <v>11279.004675947999</v>
      </c>
      <c r="W589" s="2">
        <v>1437.2043257959999</v>
      </c>
      <c r="X589" s="2">
        <v>106.396879075</v>
      </c>
      <c r="Y589" s="2">
        <v>0.196968014064723</v>
      </c>
      <c r="Z589" s="2">
        <v>76.131443000000004</v>
      </c>
      <c r="AA589" s="2">
        <v>9</v>
      </c>
      <c r="AB589" s="2" t="s">
        <v>1196</v>
      </c>
      <c r="AC589" s="2" t="s">
        <v>7618</v>
      </c>
      <c r="AD589" s="2" t="e">
        <f>VLOOKUP(AB589,#REF!,2,FALSE)</f>
        <v>#REF!</v>
      </c>
      <c r="AE589" s="2" t="e">
        <f>VLOOKUP(AB589,#REF!,3,FALSE)</f>
        <v>#REF!</v>
      </c>
      <c r="AF589" s="2" t="e">
        <f>VLOOKUP(AB589,#REF!,4,FALSE)</f>
        <v>#REF!</v>
      </c>
      <c r="AG589" s="2" t="s">
        <v>7622</v>
      </c>
      <c r="AH589" s="2">
        <v>180</v>
      </c>
      <c r="AI589" s="2">
        <v>45</v>
      </c>
      <c r="AJ589" s="2">
        <v>0</v>
      </c>
      <c r="AK589" s="2">
        <v>0</v>
      </c>
      <c r="AL589" s="2">
        <v>0</v>
      </c>
      <c r="AM589" s="2">
        <v>0</v>
      </c>
    </row>
    <row r="590" spans="1:39" x14ac:dyDescent="0.25">
      <c r="A590" s="1" t="s">
        <v>4986</v>
      </c>
      <c r="B590" s="1" t="s">
        <v>1233</v>
      </c>
      <c r="C590" s="1" t="s">
        <v>4978</v>
      </c>
      <c r="D590" s="1" t="s">
        <v>42</v>
      </c>
      <c r="E590" s="1" t="s">
        <v>1196</v>
      </c>
      <c r="F590" s="1" t="s">
        <v>33</v>
      </c>
      <c r="G590" s="1" t="s">
        <v>1225</v>
      </c>
      <c r="H590" s="1" t="s">
        <v>39</v>
      </c>
      <c r="I590" s="1" t="s">
        <v>1234</v>
      </c>
      <c r="J590" s="1" t="s">
        <v>4987</v>
      </c>
      <c r="K590" s="2" t="s">
        <v>3778</v>
      </c>
      <c r="L590" s="2" t="s">
        <v>3770</v>
      </c>
      <c r="M590" s="2">
        <v>108630</v>
      </c>
      <c r="N590" s="2">
        <v>9292</v>
      </c>
      <c r="O590" s="2">
        <v>2646</v>
      </c>
      <c r="P590" s="2">
        <v>-6.9411111111111099</v>
      </c>
      <c r="Q590" s="2">
        <v>-78.091666666666697</v>
      </c>
      <c r="R590" s="2">
        <v>17</v>
      </c>
      <c r="S590" s="2" t="s">
        <v>28</v>
      </c>
      <c r="T590" s="2">
        <v>53.34</v>
      </c>
      <c r="U590" s="2">
        <v>15.354330708661401</v>
      </c>
      <c r="V590" s="2">
        <v>477.00007581800003</v>
      </c>
      <c r="W590" s="2">
        <v>56.130445363</v>
      </c>
      <c r="X590" s="2">
        <v>6.7077521090000003</v>
      </c>
      <c r="Y590" s="2">
        <v>0.37264469043453102</v>
      </c>
      <c r="Z590" s="2">
        <v>48.892668</v>
      </c>
      <c r="AA590" s="2">
        <v>9</v>
      </c>
      <c r="AB590" s="2" t="s">
        <v>1196</v>
      </c>
      <c r="AC590" s="2" t="s">
        <v>7618</v>
      </c>
      <c r="AD590" s="2" t="e">
        <f>VLOOKUP(AB590,#REF!,2,FALSE)</f>
        <v>#REF!</v>
      </c>
      <c r="AE590" s="2" t="e">
        <f>VLOOKUP(AB590,#REF!,3,FALSE)</f>
        <v>#REF!</v>
      </c>
      <c r="AF590" s="2" t="e">
        <f>VLOOKUP(AB590,#REF!,4,FALSE)</f>
        <v>#REF!</v>
      </c>
      <c r="AG590" s="2" t="s">
        <v>7622</v>
      </c>
      <c r="AH590" s="2">
        <v>150</v>
      </c>
      <c r="AI590" s="2">
        <v>40</v>
      </c>
      <c r="AJ590" s="2">
        <v>0</v>
      </c>
      <c r="AK590" s="2">
        <v>0</v>
      </c>
      <c r="AL590" s="2">
        <v>0</v>
      </c>
      <c r="AM590" s="2">
        <v>0</v>
      </c>
    </row>
    <row r="591" spans="1:39" x14ac:dyDescent="0.25">
      <c r="A591" s="1" t="s">
        <v>4988</v>
      </c>
      <c r="B591" s="1" t="s">
        <v>1235</v>
      </c>
      <c r="C591" s="1" t="s">
        <v>4978</v>
      </c>
      <c r="D591" s="1" t="s">
        <v>42</v>
      </c>
      <c r="E591" s="1" t="s">
        <v>1196</v>
      </c>
      <c r="F591" s="1" t="s">
        <v>33</v>
      </c>
      <c r="G591" s="1" t="s">
        <v>1225</v>
      </c>
      <c r="H591" s="1" t="s">
        <v>42</v>
      </c>
      <c r="I591" s="1" t="s">
        <v>1236</v>
      </c>
      <c r="J591" s="1" t="s">
        <v>4989</v>
      </c>
      <c r="K591" s="2" t="s">
        <v>3773</v>
      </c>
      <c r="L591" s="2" t="s">
        <v>3770</v>
      </c>
      <c r="M591" s="2">
        <v>103037</v>
      </c>
      <c r="N591" s="2">
        <v>8558</v>
      </c>
      <c r="O591" s="2">
        <v>2618</v>
      </c>
      <c r="P591" s="2">
        <v>-6.9255555555555501</v>
      </c>
      <c r="Q591" s="2">
        <v>-78.132777777777704</v>
      </c>
      <c r="R591" s="2">
        <v>24</v>
      </c>
      <c r="S591" s="2" t="s">
        <v>28</v>
      </c>
      <c r="T591" s="2">
        <v>58.01</v>
      </c>
      <c r="U591" s="2">
        <v>57.076366143768297</v>
      </c>
      <c r="V591" s="2">
        <v>2756.9989426229999</v>
      </c>
      <c r="W591" s="2">
        <v>319.09870147999999</v>
      </c>
      <c r="X591" s="2">
        <v>24.123392462000002</v>
      </c>
      <c r="Y591" s="2">
        <v>0.40992259623917199</v>
      </c>
      <c r="Z591" s="2">
        <v>47.788223000000002</v>
      </c>
      <c r="AA591" s="2">
        <v>9</v>
      </c>
      <c r="AB591" s="2" t="s">
        <v>1196</v>
      </c>
      <c r="AC591" s="2" t="s">
        <v>7618</v>
      </c>
      <c r="AD591" s="2" t="e">
        <f>VLOOKUP(AB591,#REF!,2,FALSE)</f>
        <v>#REF!</v>
      </c>
      <c r="AE591" s="2" t="e">
        <f>VLOOKUP(AB591,#REF!,3,FALSE)</f>
        <v>#REF!</v>
      </c>
      <c r="AF591" s="2" t="e">
        <f>VLOOKUP(AB591,#REF!,4,FALSE)</f>
        <v>#REF!</v>
      </c>
      <c r="AG591" s="2" t="s">
        <v>7622</v>
      </c>
      <c r="AH591" s="2">
        <v>150</v>
      </c>
      <c r="AI591" s="2">
        <v>40</v>
      </c>
      <c r="AJ591" s="2">
        <v>2</v>
      </c>
      <c r="AK591" s="2">
        <v>2</v>
      </c>
      <c r="AL591" s="2">
        <v>2</v>
      </c>
      <c r="AM591" s="2">
        <v>0</v>
      </c>
    </row>
    <row r="592" spans="1:39" x14ac:dyDescent="0.25">
      <c r="A592" s="1" t="s">
        <v>4990</v>
      </c>
      <c r="B592" s="1" t="s">
        <v>1237</v>
      </c>
      <c r="C592" s="1" t="s">
        <v>4978</v>
      </c>
      <c r="D592" s="1" t="s">
        <v>42</v>
      </c>
      <c r="E592" s="1" t="s">
        <v>1196</v>
      </c>
      <c r="F592" s="1" t="s">
        <v>33</v>
      </c>
      <c r="G592" s="1" t="s">
        <v>1225</v>
      </c>
      <c r="H592" s="1" t="s">
        <v>45</v>
      </c>
      <c r="I592" s="1" t="s">
        <v>1238</v>
      </c>
      <c r="J592" s="1" t="s">
        <v>4991</v>
      </c>
      <c r="K592" s="2" t="s">
        <v>3781</v>
      </c>
      <c r="L592" s="2" t="s">
        <v>3770</v>
      </c>
      <c r="M592" s="2">
        <v>149639</v>
      </c>
      <c r="N592" s="2">
        <v>14930</v>
      </c>
      <c r="O592" s="2">
        <v>2813</v>
      </c>
      <c r="P592" s="2">
        <v>-6.65027777777778</v>
      </c>
      <c r="Q592" s="2">
        <v>-78.232500000000002</v>
      </c>
      <c r="R592" s="2">
        <v>25</v>
      </c>
      <c r="S592" s="2" t="s">
        <v>28</v>
      </c>
      <c r="T592" s="2">
        <v>235.73</v>
      </c>
      <c r="U592" s="2">
        <v>22.00822975438</v>
      </c>
      <c r="V592" s="2">
        <v>4077.999642623</v>
      </c>
      <c r="W592" s="2">
        <v>610.93709684200098</v>
      </c>
      <c r="X592" s="2">
        <v>36.110467552999999</v>
      </c>
      <c r="Y592" s="2">
        <v>0.16080632746221599</v>
      </c>
      <c r="Z592" s="2">
        <v>75.803567999999999</v>
      </c>
      <c r="AA592" s="2">
        <v>9</v>
      </c>
      <c r="AB592" s="2" t="s">
        <v>1196</v>
      </c>
      <c r="AC592" s="2" t="s">
        <v>7618</v>
      </c>
      <c r="AD592" s="2" t="e">
        <f>VLOOKUP(AB592,#REF!,2,FALSE)</f>
        <v>#REF!</v>
      </c>
      <c r="AE592" s="2" t="e">
        <f>VLOOKUP(AB592,#REF!,3,FALSE)</f>
        <v>#REF!</v>
      </c>
      <c r="AF592" s="2" t="e">
        <f>VLOOKUP(AB592,#REF!,4,FALSE)</f>
        <v>#REF!</v>
      </c>
      <c r="AG592" s="2" t="s">
        <v>7622</v>
      </c>
      <c r="AH592" s="2">
        <v>150</v>
      </c>
      <c r="AI592" s="2">
        <v>40</v>
      </c>
      <c r="AJ592" s="2">
        <v>0</v>
      </c>
      <c r="AK592" s="2">
        <v>0</v>
      </c>
      <c r="AL592" s="2">
        <v>0</v>
      </c>
      <c r="AM592" s="2">
        <v>0</v>
      </c>
    </row>
    <row r="593" spans="1:39" x14ac:dyDescent="0.25">
      <c r="A593" s="1" t="s">
        <v>4992</v>
      </c>
      <c r="B593" s="1" t="s">
        <v>1239</v>
      </c>
      <c r="C593" s="1" t="s">
        <v>4978</v>
      </c>
      <c r="D593" s="1" t="s">
        <v>42</v>
      </c>
      <c r="E593" s="1" t="s">
        <v>1196</v>
      </c>
      <c r="F593" s="1" t="s">
        <v>33</v>
      </c>
      <c r="G593" s="1" t="s">
        <v>1225</v>
      </c>
      <c r="H593" s="1" t="s">
        <v>48</v>
      </c>
      <c r="I593" s="1" t="s">
        <v>1240</v>
      </c>
      <c r="J593" s="1" t="s">
        <v>4993</v>
      </c>
      <c r="K593" s="2" t="s">
        <v>3781</v>
      </c>
      <c r="L593" s="2" t="s">
        <v>3770</v>
      </c>
      <c r="M593" s="2">
        <v>137240</v>
      </c>
      <c r="N593" s="2">
        <v>13173</v>
      </c>
      <c r="O593" s="2">
        <v>2836</v>
      </c>
      <c r="P593" s="2">
        <v>-7.0422222222222199</v>
      </c>
      <c r="Q593" s="2">
        <v>-78.0683333333333</v>
      </c>
      <c r="R593" s="2">
        <v>62</v>
      </c>
      <c r="S593" s="2" t="s">
        <v>28</v>
      </c>
      <c r="T593" s="2">
        <v>292.52</v>
      </c>
      <c r="U593" s="2">
        <v>25.471762614522099</v>
      </c>
      <c r="V593" s="2">
        <v>5907.0000548650196</v>
      </c>
      <c r="W593" s="2">
        <v>748.63136424200002</v>
      </c>
      <c r="X593" s="2">
        <v>25.005112766</v>
      </c>
      <c r="Y593" s="2">
        <v>0.184400166425672</v>
      </c>
      <c r="Z593" s="2">
        <v>80.998206999999994</v>
      </c>
      <c r="AA593" s="2">
        <v>9</v>
      </c>
      <c r="AB593" s="2" t="s">
        <v>1196</v>
      </c>
      <c r="AC593" s="2" t="s">
        <v>7618</v>
      </c>
      <c r="AD593" s="2" t="e">
        <f>VLOOKUP(AB593,#REF!,2,FALSE)</f>
        <v>#REF!</v>
      </c>
      <c r="AE593" s="2" t="e">
        <f>VLOOKUP(AB593,#REF!,3,FALSE)</f>
        <v>#REF!</v>
      </c>
      <c r="AF593" s="2" t="e">
        <f>VLOOKUP(AB593,#REF!,4,FALSE)</f>
        <v>#REF!</v>
      </c>
      <c r="AG593" s="2" t="s">
        <v>7622</v>
      </c>
      <c r="AH593" s="2">
        <v>180</v>
      </c>
      <c r="AI593" s="2">
        <v>50</v>
      </c>
      <c r="AJ593" s="2">
        <v>0</v>
      </c>
      <c r="AK593" s="2">
        <v>0</v>
      </c>
      <c r="AL593" s="2">
        <v>0</v>
      </c>
      <c r="AM593" s="2">
        <v>0</v>
      </c>
    </row>
    <row r="594" spans="1:39" x14ac:dyDescent="0.25">
      <c r="A594" s="1" t="s">
        <v>4994</v>
      </c>
      <c r="B594" s="1" t="s">
        <v>1241</v>
      </c>
      <c r="C594" s="1" t="s">
        <v>4978</v>
      </c>
      <c r="D594" s="1" t="s">
        <v>42</v>
      </c>
      <c r="E594" s="1" t="s">
        <v>1196</v>
      </c>
      <c r="F594" s="1" t="s">
        <v>33</v>
      </c>
      <c r="G594" s="1" t="s">
        <v>1225</v>
      </c>
      <c r="H594" s="1" t="s">
        <v>51</v>
      </c>
      <c r="I594" s="1" t="s">
        <v>1242</v>
      </c>
      <c r="J594" s="1" t="s">
        <v>4995</v>
      </c>
      <c r="K594" s="2" t="s">
        <v>3781</v>
      </c>
      <c r="L594" s="2" t="s">
        <v>3770</v>
      </c>
      <c r="M594" s="2">
        <v>70997</v>
      </c>
      <c r="N594" s="2">
        <v>8634</v>
      </c>
      <c r="O594" s="2">
        <v>2663</v>
      </c>
      <c r="P594" s="2">
        <v>-6.9119444444444502</v>
      </c>
      <c r="Q594" s="2">
        <v>-78.255277777777806</v>
      </c>
      <c r="R594" s="2">
        <v>80</v>
      </c>
      <c r="S594" s="2" t="s">
        <v>28</v>
      </c>
      <c r="T594" s="2">
        <v>170.02</v>
      </c>
      <c r="U594" s="2">
        <v>65.662863192565595</v>
      </c>
      <c r="V594" s="2">
        <v>7898.9999334860504</v>
      </c>
      <c r="W594" s="2">
        <v>892.04992185900096</v>
      </c>
      <c r="X594" s="2">
        <v>127.366765137</v>
      </c>
      <c r="Y594" s="2">
        <v>0.24305364430232301</v>
      </c>
      <c r="Z594" s="2">
        <v>66.234164000000007</v>
      </c>
      <c r="AA594" s="2">
        <v>9</v>
      </c>
      <c r="AB594" s="2" t="s">
        <v>1196</v>
      </c>
      <c r="AC594" s="2" t="s">
        <v>7618</v>
      </c>
      <c r="AD594" s="2" t="e">
        <f>VLOOKUP(AB594,#REF!,2,FALSE)</f>
        <v>#REF!</v>
      </c>
      <c r="AE594" s="2" t="e">
        <f>VLOOKUP(AB594,#REF!,3,FALSE)</f>
        <v>#REF!</v>
      </c>
      <c r="AF594" s="2" t="e">
        <f>VLOOKUP(AB594,#REF!,4,FALSE)</f>
        <v>#REF!</v>
      </c>
      <c r="AG594" s="2" t="s">
        <v>7622</v>
      </c>
      <c r="AH594" s="2">
        <v>160</v>
      </c>
      <c r="AI594" s="2">
        <v>45</v>
      </c>
      <c r="AJ594" s="2">
        <v>2</v>
      </c>
      <c r="AK594" s="2">
        <v>2</v>
      </c>
      <c r="AL594" s="2">
        <v>2</v>
      </c>
      <c r="AM594" s="2">
        <v>0</v>
      </c>
    </row>
    <row r="595" spans="1:39" x14ac:dyDescent="0.25">
      <c r="A595" s="1" t="s">
        <v>4996</v>
      </c>
      <c r="B595" s="1" t="s">
        <v>1243</v>
      </c>
      <c r="C595" s="1" t="s">
        <v>4978</v>
      </c>
      <c r="D595" s="1" t="s">
        <v>42</v>
      </c>
      <c r="E595" s="1" t="s">
        <v>1196</v>
      </c>
      <c r="F595" s="1" t="s">
        <v>33</v>
      </c>
      <c r="G595" s="1" t="s">
        <v>1225</v>
      </c>
      <c r="H595" s="1" t="s">
        <v>54</v>
      </c>
      <c r="I595" s="1" t="s">
        <v>1132</v>
      </c>
      <c r="J595" s="1" t="s">
        <v>4141</v>
      </c>
      <c r="K595" s="2" t="s">
        <v>3773</v>
      </c>
      <c r="L595" s="2" t="s">
        <v>3770</v>
      </c>
      <c r="M595" s="2">
        <v>94836</v>
      </c>
      <c r="N595" s="2">
        <v>8717</v>
      </c>
      <c r="O595" s="2">
        <v>2632</v>
      </c>
      <c r="P595" s="2">
        <v>-6.9427777777777804</v>
      </c>
      <c r="Q595" s="2">
        <v>-78.135277777777802</v>
      </c>
      <c r="R595" s="2">
        <v>38</v>
      </c>
      <c r="S595" s="2" t="s">
        <v>28</v>
      </c>
      <c r="T595" s="2">
        <v>270.98</v>
      </c>
      <c r="U595" s="2">
        <v>21.794966418185801</v>
      </c>
      <c r="V595" s="2">
        <v>5504.0006911950204</v>
      </c>
      <c r="W595" s="2">
        <v>726.85261558699904</v>
      </c>
      <c r="X595" s="2">
        <v>62.953781007000003</v>
      </c>
      <c r="Y595" s="2">
        <v>0.34874720015118899</v>
      </c>
      <c r="Z595" s="2">
        <v>53.907274999999998</v>
      </c>
      <c r="AA595" s="2">
        <v>9</v>
      </c>
      <c r="AB595" s="2" t="s">
        <v>1196</v>
      </c>
      <c r="AC595" s="2" t="s">
        <v>7618</v>
      </c>
      <c r="AD595" s="2" t="e">
        <f>VLOOKUP(AB595,#REF!,2,FALSE)</f>
        <v>#REF!</v>
      </c>
      <c r="AE595" s="2" t="e">
        <f>VLOOKUP(AB595,#REF!,3,FALSE)</f>
        <v>#REF!</v>
      </c>
      <c r="AF595" s="2" t="e">
        <f>VLOOKUP(AB595,#REF!,4,FALSE)</f>
        <v>#REF!</v>
      </c>
      <c r="AG595" s="2" t="s">
        <v>7622</v>
      </c>
      <c r="AH595" s="2">
        <v>150</v>
      </c>
      <c r="AI595" s="2">
        <v>50</v>
      </c>
      <c r="AJ595" s="2">
        <v>1</v>
      </c>
      <c r="AK595" s="2">
        <v>1</v>
      </c>
      <c r="AL595" s="2">
        <v>1</v>
      </c>
      <c r="AM595" s="2">
        <v>0</v>
      </c>
    </row>
    <row r="596" spans="1:39" x14ac:dyDescent="0.25">
      <c r="A596" s="1" t="s">
        <v>4997</v>
      </c>
      <c r="B596" s="1" t="s">
        <v>1244</v>
      </c>
      <c r="C596" s="1" t="s">
        <v>4978</v>
      </c>
      <c r="D596" s="1" t="s">
        <v>42</v>
      </c>
      <c r="E596" s="1" t="s">
        <v>1196</v>
      </c>
      <c r="F596" s="1" t="s">
        <v>33</v>
      </c>
      <c r="G596" s="1" t="s">
        <v>1225</v>
      </c>
      <c r="H596" s="1" t="s">
        <v>57</v>
      </c>
      <c r="I596" s="1" t="s">
        <v>1245</v>
      </c>
      <c r="J596" s="1" t="s">
        <v>4998</v>
      </c>
      <c r="K596" s="2" t="s">
        <v>3781</v>
      </c>
      <c r="L596" s="2" t="s">
        <v>3770</v>
      </c>
      <c r="M596" s="2">
        <v>135133</v>
      </c>
      <c r="N596" s="2">
        <v>12133</v>
      </c>
      <c r="O596" s="2">
        <v>2225</v>
      </c>
      <c r="P596" s="2">
        <v>-6.8963888888888896</v>
      </c>
      <c r="Q596" s="2">
        <v>-78.063333333333304</v>
      </c>
      <c r="R596" s="2">
        <v>31</v>
      </c>
      <c r="S596" s="2" t="s">
        <v>28</v>
      </c>
      <c r="T596" s="2">
        <v>100.79</v>
      </c>
      <c r="U596" s="2">
        <v>15.696001587459101</v>
      </c>
      <c r="V596" s="2">
        <v>1116.000729331</v>
      </c>
      <c r="W596" s="2">
        <v>126.07230317699999</v>
      </c>
      <c r="X596" s="2">
        <v>9.5163476459999998</v>
      </c>
      <c r="Y596" s="2">
        <v>0.19675860465515699</v>
      </c>
      <c r="Z596" s="2">
        <v>66.829213999999993</v>
      </c>
      <c r="AA596" s="2">
        <v>9</v>
      </c>
      <c r="AB596" s="2" t="s">
        <v>1196</v>
      </c>
      <c r="AC596" s="2" t="s">
        <v>7618</v>
      </c>
      <c r="AD596" s="2" t="e">
        <f>VLOOKUP(AB596,#REF!,2,FALSE)</f>
        <v>#REF!</v>
      </c>
      <c r="AE596" s="2" t="e">
        <f>VLOOKUP(AB596,#REF!,3,FALSE)</f>
        <v>#REF!</v>
      </c>
      <c r="AF596" s="2" t="e">
        <f>VLOOKUP(AB596,#REF!,4,FALSE)</f>
        <v>#REF!</v>
      </c>
      <c r="AG596" s="2" t="s">
        <v>7622</v>
      </c>
      <c r="AH596" s="2">
        <v>150</v>
      </c>
      <c r="AI596" s="2">
        <v>50</v>
      </c>
      <c r="AJ596" s="2">
        <v>0</v>
      </c>
      <c r="AK596" s="2">
        <v>0</v>
      </c>
      <c r="AL596" s="2">
        <v>0</v>
      </c>
      <c r="AM596" s="2">
        <v>0</v>
      </c>
    </row>
    <row r="597" spans="1:39" x14ac:dyDescent="0.25">
      <c r="A597" s="1" t="s">
        <v>4999</v>
      </c>
      <c r="B597" s="1" t="s">
        <v>1246</v>
      </c>
      <c r="C597" s="1" t="s">
        <v>4978</v>
      </c>
      <c r="D597" s="1" t="s">
        <v>42</v>
      </c>
      <c r="E597" s="1" t="s">
        <v>1196</v>
      </c>
      <c r="F597" s="1" t="s">
        <v>33</v>
      </c>
      <c r="G597" s="1" t="s">
        <v>1225</v>
      </c>
      <c r="H597" s="1" t="s">
        <v>60</v>
      </c>
      <c r="I597" s="1" t="s">
        <v>1247</v>
      </c>
      <c r="J597" s="1" t="s">
        <v>5000</v>
      </c>
      <c r="K597" s="2" t="s">
        <v>3781</v>
      </c>
      <c r="L597" s="2" t="s">
        <v>3770</v>
      </c>
      <c r="M597" s="2">
        <v>150988</v>
      </c>
      <c r="N597" s="2">
        <v>15157</v>
      </c>
      <c r="O597" s="2">
        <v>2952</v>
      </c>
      <c r="P597" s="2">
        <v>-6.7238888888888901</v>
      </c>
      <c r="Q597" s="2">
        <v>-78.282499999999999</v>
      </c>
      <c r="R597" s="2">
        <v>35</v>
      </c>
      <c r="S597" s="2" t="s">
        <v>28</v>
      </c>
      <c r="T597" s="2">
        <v>184.09</v>
      </c>
      <c r="U597" s="2">
        <v>43.7286110054864</v>
      </c>
      <c r="V597" s="2">
        <v>6990.0001730490003</v>
      </c>
      <c r="W597" s="2">
        <v>917.09946899799797</v>
      </c>
      <c r="X597" s="2">
        <v>96.298094758000104</v>
      </c>
      <c r="Y597" s="2">
        <v>0.19457625738579601</v>
      </c>
      <c r="Z597" s="2">
        <v>68.677194</v>
      </c>
      <c r="AA597" s="2">
        <v>9</v>
      </c>
      <c r="AB597" s="2" t="s">
        <v>1196</v>
      </c>
      <c r="AC597" s="2" t="s">
        <v>7618</v>
      </c>
      <c r="AD597" s="2" t="e">
        <f>VLOOKUP(AB597,#REF!,2,FALSE)</f>
        <v>#REF!</v>
      </c>
      <c r="AE597" s="2" t="e">
        <f>VLOOKUP(AB597,#REF!,3,FALSE)</f>
        <v>#REF!</v>
      </c>
      <c r="AF597" s="2" t="e">
        <f>VLOOKUP(AB597,#REF!,4,FALSE)</f>
        <v>#REF!</v>
      </c>
      <c r="AG597" s="2" t="s">
        <v>7622</v>
      </c>
      <c r="AH597" s="2">
        <v>170</v>
      </c>
      <c r="AI597" s="2">
        <v>60</v>
      </c>
      <c r="AJ597" s="2">
        <v>0</v>
      </c>
      <c r="AK597" s="2">
        <v>0</v>
      </c>
      <c r="AL597" s="2">
        <v>0</v>
      </c>
      <c r="AM597" s="2">
        <v>0</v>
      </c>
    </row>
    <row r="598" spans="1:39" x14ac:dyDescent="0.25">
      <c r="A598" s="1" t="s">
        <v>5001</v>
      </c>
      <c r="B598" s="1" t="s">
        <v>1248</v>
      </c>
      <c r="C598" s="1" t="s">
        <v>5002</v>
      </c>
      <c r="D598" s="1" t="s">
        <v>42</v>
      </c>
      <c r="E598" s="1" t="s">
        <v>1196</v>
      </c>
      <c r="F598" s="1" t="s">
        <v>36</v>
      </c>
      <c r="G598" s="1" t="s">
        <v>1249</v>
      </c>
      <c r="H598" s="1" t="s">
        <v>25</v>
      </c>
      <c r="I598" s="1" t="s">
        <v>1249</v>
      </c>
      <c r="J598" s="1" t="s">
        <v>5003</v>
      </c>
      <c r="K598" s="2" t="s">
        <v>3769</v>
      </c>
      <c r="L598" s="2" t="s">
        <v>3770</v>
      </c>
      <c r="M598" s="2"/>
      <c r="N598" s="2"/>
      <c r="O598" s="2">
        <v>2430</v>
      </c>
      <c r="P598" s="2">
        <v>-6.55972222222222</v>
      </c>
      <c r="Q598" s="2">
        <v>-78.6469444444445</v>
      </c>
      <c r="R598" s="2">
        <v>107</v>
      </c>
      <c r="S598" s="2" t="s">
        <v>28</v>
      </c>
      <c r="T598" s="2">
        <v>261.75</v>
      </c>
      <c r="U598" s="2">
        <v>212.93982808022901</v>
      </c>
      <c r="V598" s="2">
        <v>49863.014042071001</v>
      </c>
      <c r="W598" s="2">
        <v>7335.7889790810104</v>
      </c>
      <c r="X598" s="2">
        <v>870.394713230001</v>
      </c>
      <c r="Y598" s="2">
        <v>0.47008757791949601</v>
      </c>
      <c r="Z598" s="2">
        <v>48.080329999999996</v>
      </c>
      <c r="AA598" s="2">
        <v>9</v>
      </c>
      <c r="AB598" s="2" t="s">
        <v>1196</v>
      </c>
      <c r="AC598" s="2" t="s">
        <v>7618</v>
      </c>
      <c r="AD598" s="2" t="e">
        <f>VLOOKUP(AB598,#REF!,2,FALSE)</f>
        <v>#REF!</v>
      </c>
      <c r="AE598" s="2" t="e">
        <f>VLOOKUP(AB598,#REF!,3,FALSE)</f>
        <v>#REF!</v>
      </c>
      <c r="AF598" s="2" t="e">
        <f>VLOOKUP(AB598,#REF!,4,FALSE)</f>
        <v>#REF!</v>
      </c>
      <c r="AG598" s="2" t="s">
        <v>7622</v>
      </c>
      <c r="AH598" s="2">
        <v>180</v>
      </c>
      <c r="AI598" s="2">
        <v>30</v>
      </c>
      <c r="AJ598" s="2">
        <v>32</v>
      </c>
      <c r="AK598" s="2">
        <v>23</v>
      </c>
      <c r="AL598" s="2">
        <v>18</v>
      </c>
      <c r="AM598" s="2">
        <v>5</v>
      </c>
    </row>
    <row r="599" spans="1:39" x14ac:dyDescent="0.25">
      <c r="A599" s="1" t="s">
        <v>5004</v>
      </c>
      <c r="B599" s="1" t="s">
        <v>1250</v>
      </c>
      <c r="C599" s="1" t="s">
        <v>5002</v>
      </c>
      <c r="D599" s="1" t="s">
        <v>42</v>
      </c>
      <c r="E599" s="1" t="s">
        <v>1196</v>
      </c>
      <c r="F599" s="1" t="s">
        <v>36</v>
      </c>
      <c r="G599" s="1" t="s">
        <v>1249</v>
      </c>
      <c r="H599" s="1" t="s">
        <v>30</v>
      </c>
      <c r="I599" s="1" t="s">
        <v>1251</v>
      </c>
      <c r="J599" s="1" t="s">
        <v>5005</v>
      </c>
      <c r="K599" s="2" t="s">
        <v>3773</v>
      </c>
      <c r="L599" s="2" t="s">
        <v>3770</v>
      </c>
      <c r="M599" s="2"/>
      <c r="N599" s="2"/>
      <c r="O599" s="2">
        <v>2620</v>
      </c>
      <c r="P599" s="2">
        <v>-6.3419444444444402</v>
      </c>
      <c r="Q599" s="2">
        <v>-78.6052777777778</v>
      </c>
      <c r="R599" s="2">
        <v>17</v>
      </c>
      <c r="S599" s="2" t="s">
        <v>28</v>
      </c>
      <c r="T599" s="2">
        <v>123.01</v>
      </c>
      <c r="U599" s="2">
        <v>31.761645394683399</v>
      </c>
      <c r="V599" s="2">
        <v>3384.99973107099</v>
      </c>
      <c r="W599" s="2">
        <v>453.471087807</v>
      </c>
      <c r="X599" s="2">
        <v>36.102472421000002</v>
      </c>
      <c r="Y599" s="2">
        <v>0.193132022910809</v>
      </c>
      <c r="Z599" s="2">
        <v>78.712226000000001</v>
      </c>
      <c r="AA599" s="2">
        <v>9</v>
      </c>
      <c r="AB599" s="2" t="s">
        <v>1196</v>
      </c>
      <c r="AC599" s="2" t="s">
        <v>7618</v>
      </c>
      <c r="AD599" s="2" t="e">
        <f>VLOOKUP(AB599,#REF!,2,FALSE)</f>
        <v>#REF!</v>
      </c>
      <c r="AE599" s="2" t="e">
        <f>VLOOKUP(AB599,#REF!,3,FALSE)</f>
        <v>#REF!</v>
      </c>
      <c r="AF599" s="2" t="e">
        <f>VLOOKUP(AB599,#REF!,4,FALSE)</f>
        <v>#REF!</v>
      </c>
      <c r="AG599" s="2" t="s">
        <v>7622</v>
      </c>
      <c r="AH599" s="2">
        <v>360</v>
      </c>
      <c r="AI599" s="2">
        <v>50</v>
      </c>
      <c r="AJ599" s="2">
        <v>1</v>
      </c>
      <c r="AK599" s="2">
        <v>1</v>
      </c>
      <c r="AL599" s="2">
        <v>1</v>
      </c>
      <c r="AM599" s="2">
        <v>0</v>
      </c>
    </row>
    <row r="600" spans="1:39" x14ac:dyDescent="0.25">
      <c r="A600" s="1" t="s">
        <v>5006</v>
      </c>
      <c r="B600" s="1" t="s">
        <v>1252</v>
      </c>
      <c r="C600" s="1" t="s">
        <v>5002</v>
      </c>
      <c r="D600" s="1" t="s">
        <v>42</v>
      </c>
      <c r="E600" s="1" t="s">
        <v>1196</v>
      </c>
      <c r="F600" s="1" t="s">
        <v>36</v>
      </c>
      <c r="G600" s="1" t="s">
        <v>1249</v>
      </c>
      <c r="H600" s="1" t="s">
        <v>33</v>
      </c>
      <c r="I600" s="1" t="s">
        <v>1253</v>
      </c>
      <c r="J600" s="1" t="s">
        <v>5007</v>
      </c>
      <c r="K600" s="2" t="s">
        <v>3781</v>
      </c>
      <c r="L600" s="2" t="s">
        <v>3770</v>
      </c>
      <c r="M600" s="2"/>
      <c r="N600" s="2"/>
      <c r="O600" s="2">
        <v>2429</v>
      </c>
      <c r="P600" s="2">
        <v>-6.4713888888888897</v>
      </c>
      <c r="Q600" s="2">
        <v>-78.419444444444494</v>
      </c>
      <c r="R600" s="2">
        <v>23</v>
      </c>
      <c r="S600" s="2" t="s">
        <v>28</v>
      </c>
      <c r="T600" s="2">
        <v>66.53</v>
      </c>
      <c r="U600" s="2">
        <v>69.0816173154968</v>
      </c>
      <c r="V600" s="2">
        <v>3700.9999570559999</v>
      </c>
      <c r="W600" s="2">
        <v>474.16360163100001</v>
      </c>
      <c r="X600" s="2">
        <v>51.946979644000002</v>
      </c>
      <c r="Y600" s="2">
        <v>0.260290293008414</v>
      </c>
      <c r="Z600" s="2">
        <v>66.695063000000005</v>
      </c>
      <c r="AA600" s="2">
        <v>9</v>
      </c>
      <c r="AB600" s="2" t="s">
        <v>1196</v>
      </c>
      <c r="AC600" s="2" t="s">
        <v>7618</v>
      </c>
      <c r="AD600" s="2" t="e">
        <f>VLOOKUP(AB600,#REF!,2,FALSE)</f>
        <v>#REF!</v>
      </c>
      <c r="AE600" s="2" t="e">
        <f>VLOOKUP(AB600,#REF!,3,FALSE)</f>
        <v>#REF!</v>
      </c>
      <c r="AF600" s="2" t="e">
        <f>VLOOKUP(AB600,#REF!,4,FALSE)</f>
        <v>#REF!</v>
      </c>
      <c r="AG600" s="2" t="s">
        <v>7622</v>
      </c>
      <c r="AH600" s="2">
        <v>300</v>
      </c>
      <c r="AI600" s="2">
        <v>70</v>
      </c>
      <c r="AJ600" s="2">
        <v>0</v>
      </c>
      <c r="AK600" s="2">
        <v>0</v>
      </c>
      <c r="AL600" s="2">
        <v>0</v>
      </c>
      <c r="AM600" s="2">
        <v>0</v>
      </c>
    </row>
    <row r="601" spans="1:39" x14ac:dyDescent="0.25">
      <c r="A601" s="1" t="s">
        <v>5008</v>
      </c>
      <c r="B601" s="1" t="s">
        <v>1254</v>
      </c>
      <c r="C601" s="1" t="s">
        <v>5002</v>
      </c>
      <c r="D601" s="1" t="s">
        <v>42</v>
      </c>
      <c r="E601" s="1" t="s">
        <v>1196</v>
      </c>
      <c r="F601" s="1" t="s">
        <v>36</v>
      </c>
      <c r="G601" s="1" t="s">
        <v>1249</v>
      </c>
      <c r="H601" s="1" t="s">
        <v>36</v>
      </c>
      <c r="I601" s="1" t="s">
        <v>1255</v>
      </c>
      <c r="J601" s="1" t="s">
        <v>5009</v>
      </c>
      <c r="K601" s="2" t="s">
        <v>3781</v>
      </c>
      <c r="L601" s="2" t="s">
        <v>3770</v>
      </c>
      <c r="M601" s="2"/>
      <c r="N601" s="2"/>
      <c r="O601" s="2">
        <v>2652</v>
      </c>
      <c r="P601" s="2">
        <v>-6.4283333333333301</v>
      </c>
      <c r="Q601" s="2">
        <v>-78.721388888888896</v>
      </c>
      <c r="R601" s="2">
        <v>18</v>
      </c>
      <c r="S601" s="2" t="s">
        <v>28</v>
      </c>
      <c r="T601" s="2">
        <v>51.44</v>
      </c>
      <c r="U601" s="2">
        <v>91.232503888024894</v>
      </c>
      <c r="V601" s="2">
        <v>3799.999260525</v>
      </c>
      <c r="W601" s="2">
        <v>438.24907326099998</v>
      </c>
      <c r="X601" s="2">
        <v>16.885436653999999</v>
      </c>
      <c r="Y601" s="2">
        <v>0.21055555683334201</v>
      </c>
      <c r="Z601" s="2">
        <v>69.123626000000002</v>
      </c>
      <c r="AA601" s="2">
        <v>9</v>
      </c>
      <c r="AB601" s="2" t="s">
        <v>1196</v>
      </c>
      <c r="AC601" s="2" t="s">
        <v>7618</v>
      </c>
      <c r="AD601" s="2" t="e">
        <f>VLOOKUP(AB601,#REF!,2,FALSE)</f>
        <v>#REF!</v>
      </c>
      <c r="AE601" s="2" t="e">
        <f>VLOOKUP(AB601,#REF!,3,FALSE)</f>
        <v>#REF!</v>
      </c>
      <c r="AF601" s="2" t="e">
        <f>VLOOKUP(AB601,#REF!,4,FALSE)</f>
        <v>#REF!</v>
      </c>
      <c r="AG601" s="2" t="s">
        <v>7622</v>
      </c>
      <c r="AH601" s="2">
        <v>240</v>
      </c>
      <c r="AI601" s="2">
        <v>50</v>
      </c>
      <c r="AJ601" s="2">
        <v>0</v>
      </c>
      <c r="AK601" s="2">
        <v>0</v>
      </c>
      <c r="AL601" s="2">
        <v>0</v>
      </c>
      <c r="AM601" s="2">
        <v>0</v>
      </c>
    </row>
    <row r="602" spans="1:39" x14ac:dyDescent="0.25">
      <c r="A602" s="1" t="s">
        <v>5010</v>
      </c>
      <c r="B602" s="1" t="s">
        <v>1256</v>
      </c>
      <c r="C602" s="1" t="s">
        <v>5002</v>
      </c>
      <c r="D602" s="1" t="s">
        <v>42</v>
      </c>
      <c r="E602" s="1" t="s">
        <v>1196</v>
      </c>
      <c r="F602" s="1" t="s">
        <v>36</v>
      </c>
      <c r="G602" s="1" t="s">
        <v>1249</v>
      </c>
      <c r="H602" s="1" t="s">
        <v>39</v>
      </c>
      <c r="I602" s="1" t="s">
        <v>1257</v>
      </c>
      <c r="J602" s="1" t="s">
        <v>5011</v>
      </c>
      <c r="K602" s="2" t="s">
        <v>3773</v>
      </c>
      <c r="L602" s="2" t="s">
        <v>3770</v>
      </c>
      <c r="M602" s="2"/>
      <c r="N602" s="2"/>
      <c r="O602" s="2">
        <v>1668</v>
      </c>
      <c r="P602" s="2">
        <v>-6.2516666666666696</v>
      </c>
      <c r="Q602" s="2">
        <v>-78.478888888888903</v>
      </c>
      <c r="R602" s="2">
        <v>28</v>
      </c>
      <c r="S602" s="2" t="s">
        <v>28</v>
      </c>
      <c r="T602" s="2">
        <v>198.99</v>
      </c>
      <c r="U602" s="2">
        <v>14.5082667470727</v>
      </c>
      <c r="V602" s="2">
        <v>2379.0003269819999</v>
      </c>
      <c r="W602" s="2">
        <v>270.92133534599998</v>
      </c>
      <c r="X602" s="2">
        <v>15.111774089000001</v>
      </c>
      <c r="Y602" s="2">
        <v>0.25899461860411999</v>
      </c>
      <c r="Z602" s="2">
        <v>57.313482999999998</v>
      </c>
      <c r="AA602" s="2">
        <v>9</v>
      </c>
      <c r="AB602" s="2" t="s">
        <v>1196</v>
      </c>
      <c r="AC602" s="2" t="s">
        <v>7618</v>
      </c>
      <c r="AD602" s="2" t="e">
        <f>VLOOKUP(AB602,#REF!,2,FALSE)</f>
        <v>#REF!</v>
      </c>
      <c r="AE602" s="2" t="e">
        <f>VLOOKUP(AB602,#REF!,3,FALSE)</f>
        <v>#REF!</v>
      </c>
      <c r="AF602" s="2" t="e">
        <f>VLOOKUP(AB602,#REF!,4,FALSE)</f>
        <v>#REF!</v>
      </c>
      <c r="AG602" s="2" t="s">
        <v>7622</v>
      </c>
      <c r="AH602" s="2">
        <v>300</v>
      </c>
      <c r="AI602" s="2">
        <v>70</v>
      </c>
      <c r="AJ602" s="2">
        <v>0</v>
      </c>
      <c r="AK602" s="2">
        <v>0</v>
      </c>
      <c r="AL602" s="2">
        <v>0</v>
      </c>
      <c r="AM602" s="2">
        <v>0</v>
      </c>
    </row>
    <row r="603" spans="1:39" x14ac:dyDescent="0.25">
      <c r="A603" s="1" t="s">
        <v>5012</v>
      </c>
      <c r="B603" s="1" t="s">
        <v>1258</v>
      </c>
      <c r="C603" s="1" t="s">
        <v>5002</v>
      </c>
      <c r="D603" s="1" t="s">
        <v>42</v>
      </c>
      <c r="E603" s="1" t="s">
        <v>1196</v>
      </c>
      <c r="F603" s="1" t="s">
        <v>36</v>
      </c>
      <c r="G603" s="1" t="s">
        <v>1249</v>
      </c>
      <c r="H603" s="1" t="s">
        <v>42</v>
      </c>
      <c r="I603" s="1" t="s">
        <v>1259</v>
      </c>
      <c r="J603" s="1" t="s">
        <v>5013</v>
      </c>
      <c r="K603" s="2" t="s">
        <v>3781</v>
      </c>
      <c r="L603" s="2" t="s">
        <v>3770</v>
      </c>
      <c r="M603" s="2"/>
      <c r="N603" s="2"/>
      <c r="O603" s="2">
        <v>2215</v>
      </c>
      <c r="P603" s="2">
        <v>-6.3711111111111096</v>
      </c>
      <c r="Q603" s="2">
        <v>-78.411944444444501</v>
      </c>
      <c r="R603" s="2">
        <v>22</v>
      </c>
      <c r="S603" s="2" t="s">
        <v>28</v>
      </c>
      <c r="T603" s="2">
        <v>171.59</v>
      </c>
      <c r="U603" s="2">
        <v>18.788973716417001</v>
      </c>
      <c r="V603" s="2">
        <v>2467.0002100659999</v>
      </c>
      <c r="W603" s="2">
        <v>308.88723528999998</v>
      </c>
      <c r="X603" s="2">
        <v>38.155408025</v>
      </c>
      <c r="Y603" s="2">
        <v>0.27531092169383398</v>
      </c>
      <c r="Z603" s="2">
        <v>57.256073000000001</v>
      </c>
      <c r="AA603" s="2">
        <v>9</v>
      </c>
      <c r="AB603" s="2" t="s">
        <v>1196</v>
      </c>
      <c r="AC603" s="2" t="s">
        <v>7618</v>
      </c>
      <c r="AD603" s="2" t="e">
        <f>VLOOKUP(AB603,#REF!,2,FALSE)</f>
        <v>#REF!</v>
      </c>
      <c r="AE603" s="2" t="e">
        <f>VLOOKUP(AB603,#REF!,3,FALSE)</f>
        <v>#REF!</v>
      </c>
      <c r="AF603" s="2" t="e">
        <f>VLOOKUP(AB603,#REF!,4,FALSE)</f>
        <v>#REF!</v>
      </c>
      <c r="AG603" s="2" t="s">
        <v>7622</v>
      </c>
      <c r="AH603" s="2">
        <v>360</v>
      </c>
      <c r="AI603" s="2">
        <v>70</v>
      </c>
      <c r="AJ603" s="2">
        <v>0</v>
      </c>
      <c r="AK603" s="2">
        <v>0</v>
      </c>
      <c r="AL603" s="2">
        <v>0</v>
      </c>
      <c r="AM603" s="2">
        <v>0</v>
      </c>
    </row>
    <row r="604" spans="1:39" x14ac:dyDescent="0.25">
      <c r="A604" s="1" t="s">
        <v>5014</v>
      </c>
      <c r="B604" s="1" t="s">
        <v>1260</v>
      </c>
      <c r="C604" s="1" t="s">
        <v>5002</v>
      </c>
      <c r="D604" s="1" t="s">
        <v>42</v>
      </c>
      <c r="E604" s="1" t="s">
        <v>1196</v>
      </c>
      <c r="F604" s="1" t="s">
        <v>36</v>
      </c>
      <c r="G604" s="1" t="s">
        <v>1249</v>
      </c>
      <c r="H604" s="1" t="s">
        <v>45</v>
      </c>
      <c r="I604" s="1" t="s">
        <v>225</v>
      </c>
      <c r="J604" s="1" t="s">
        <v>3953</v>
      </c>
      <c r="K604" s="2" t="s">
        <v>3773</v>
      </c>
      <c r="L604" s="2" t="s">
        <v>3770</v>
      </c>
      <c r="M604" s="2"/>
      <c r="N604" s="2"/>
      <c r="O604" s="2">
        <v>1688</v>
      </c>
      <c r="P604" s="2">
        <v>-6.4738888888888901</v>
      </c>
      <c r="Q604" s="2">
        <v>-78.885833333333295</v>
      </c>
      <c r="R604" s="2">
        <v>35</v>
      </c>
      <c r="S604" s="2" t="s">
        <v>28</v>
      </c>
      <c r="T604" s="2">
        <v>130.01</v>
      </c>
      <c r="U604" s="2">
        <v>49.434658872394401</v>
      </c>
      <c r="V604" s="2">
        <v>5959.9999816570098</v>
      </c>
      <c r="W604" s="2">
        <v>707.34773135099999</v>
      </c>
      <c r="X604" s="2">
        <v>105.16473018799999</v>
      </c>
      <c r="Y604" s="2">
        <v>0.30113013478396999</v>
      </c>
      <c r="Z604" s="2">
        <v>64.003829999999994</v>
      </c>
      <c r="AA604" s="2">
        <v>9</v>
      </c>
      <c r="AB604" s="2" t="s">
        <v>1196</v>
      </c>
      <c r="AC604" s="2" t="s">
        <v>7618</v>
      </c>
      <c r="AD604" s="2" t="e">
        <f>VLOOKUP(AB604,#REF!,2,FALSE)</f>
        <v>#REF!</v>
      </c>
      <c r="AE604" s="2" t="e">
        <f>VLOOKUP(AB604,#REF!,3,FALSE)</f>
        <v>#REF!</v>
      </c>
      <c r="AF604" s="2" t="e">
        <f>VLOOKUP(AB604,#REF!,4,FALSE)</f>
        <v>#REF!</v>
      </c>
      <c r="AG604" s="2" t="s">
        <v>7622</v>
      </c>
      <c r="AH604" s="2">
        <v>240</v>
      </c>
      <c r="AI604" s="2">
        <v>50</v>
      </c>
      <c r="AJ604" s="2">
        <v>0</v>
      </c>
      <c r="AK604" s="2">
        <v>0</v>
      </c>
      <c r="AL604" s="2">
        <v>0</v>
      </c>
      <c r="AM604" s="2">
        <v>0</v>
      </c>
    </row>
    <row r="605" spans="1:39" x14ac:dyDescent="0.25">
      <c r="A605" s="1" t="s">
        <v>5015</v>
      </c>
      <c r="B605" s="1" t="s">
        <v>1261</v>
      </c>
      <c r="C605" s="1" t="s">
        <v>5002</v>
      </c>
      <c r="D605" s="1" t="s">
        <v>42</v>
      </c>
      <c r="E605" s="1" t="s">
        <v>1196</v>
      </c>
      <c r="F605" s="1" t="s">
        <v>36</v>
      </c>
      <c r="G605" s="1" t="s">
        <v>1249</v>
      </c>
      <c r="H605" s="1" t="s">
        <v>48</v>
      </c>
      <c r="I605" s="1" t="s">
        <v>1262</v>
      </c>
      <c r="J605" s="1" t="s">
        <v>5016</v>
      </c>
      <c r="K605" s="2" t="s">
        <v>3781</v>
      </c>
      <c r="L605" s="2" t="s">
        <v>3770</v>
      </c>
      <c r="M605" s="2"/>
      <c r="N605" s="2"/>
      <c r="O605" s="2">
        <v>2321</v>
      </c>
      <c r="P605" s="2">
        <v>-6.4447222222222198</v>
      </c>
      <c r="Q605" s="2">
        <v>-78.655833333333305</v>
      </c>
      <c r="R605" s="2">
        <v>40</v>
      </c>
      <c r="S605" s="2" t="s">
        <v>28</v>
      </c>
      <c r="T605" s="2">
        <v>180.23</v>
      </c>
      <c r="U605" s="2">
        <v>35.554569161626802</v>
      </c>
      <c r="V605" s="2">
        <v>6008.9998589420102</v>
      </c>
      <c r="W605" s="2">
        <v>782.46016109000198</v>
      </c>
      <c r="X605" s="2">
        <v>69.610393762000001</v>
      </c>
      <c r="Y605" s="2">
        <v>0.231963532277391</v>
      </c>
      <c r="Z605" s="2">
        <v>70.238874999999993</v>
      </c>
      <c r="AA605" s="2">
        <v>9</v>
      </c>
      <c r="AB605" s="2" t="s">
        <v>1196</v>
      </c>
      <c r="AC605" s="2" t="s">
        <v>7618</v>
      </c>
      <c r="AD605" s="2" t="e">
        <f>VLOOKUP(AB605,#REF!,2,FALSE)</f>
        <v>#REF!</v>
      </c>
      <c r="AE605" s="2" t="e">
        <f>VLOOKUP(AB605,#REF!,3,FALSE)</f>
        <v>#REF!</v>
      </c>
      <c r="AF605" s="2" t="e">
        <f>VLOOKUP(AB605,#REF!,4,FALSE)</f>
        <v>#REF!</v>
      </c>
      <c r="AG605" s="2" t="s">
        <v>7622</v>
      </c>
      <c r="AH605" s="2">
        <v>200</v>
      </c>
      <c r="AI605" s="2">
        <v>50</v>
      </c>
      <c r="AJ605" s="2">
        <v>0</v>
      </c>
      <c r="AK605" s="2">
        <v>0</v>
      </c>
      <c r="AL605" s="2">
        <v>0</v>
      </c>
      <c r="AM605" s="2">
        <v>0</v>
      </c>
    </row>
    <row r="606" spans="1:39" x14ac:dyDescent="0.25">
      <c r="A606" s="1" t="s">
        <v>5017</v>
      </c>
      <c r="B606" s="1" t="s">
        <v>1263</v>
      </c>
      <c r="C606" s="1" t="s">
        <v>5002</v>
      </c>
      <c r="D606" s="1" t="s">
        <v>42</v>
      </c>
      <c r="E606" s="1" t="s">
        <v>1196</v>
      </c>
      <c r="F606" s="1" t="s">
        <v>36</v>
      </c>
      <c r="G606" s="1" t="s">
        <v>1249</v>
      </c>
      <c r="H606" s="1" t="s">
        <v>51</v>
      </c>
      <c r="I606" s="1" t="s">
        <v>1264</v>
      </c>
      <c r="J606" s="1" t="s">
        <v>5018</v>
      </c>
      <c r="K606" s="2" t="s">
        <v>3781</v>
      </c>
      <c r="L606" s="2" t="s">
        <v>3770</v>
      </c>
      <c r="M606" s="2"/>
      <c r="N606" s="2"/>
      <c r="O606" s="2">
        <v>2292</v>
      </c>
      <c r="P606" s="2">
        <v>-6.4527777777777802</v>
      </c>
      <c r="Q606" s="2">
        <v>-78.961111111111094</v>
      </c>
      <c r="R606" s="2">
        <v>57</v>
      </c>
      <c r="S606" s="2" t="s">
        <v>28</v>
      </c>
      <c r="T606" s="2">
        <v>240.72</v>
      </c>
      <c r="U606" s="2">
        <v>38.509471585244299</v>
      </c>
      <c r="V606" s="2">
        <v>8712.9988595720606</v>
      </c>
      <c r="W606" s="2">
        <v>934.84566916200095</v>
      </c>
      <c r="X606" s="2">
        <v>72.775119420999999</v>
      </c>
      <c r="Y606" s="2">
        <v>0.26549925185293799</v>
      </c>
      <c r="Z606" s="2">
        <v>69.520730999999998</v>
      </c>
      <c r="AA606" s="2">
        <v>9</v>
      </c>
      <c r="AB606" s="2" t="s">
        <v>1196</v>
      </c>
      <c r="AC606" s="2" t="s">
        <v>7618</v>
      </c>
      <c r="AD606" s="2" t="e">
        <f>VLOOKUP(AB606,#REF!,2,FALSE)</f>
        <v>#REF!</v>
      </c>
      <c r="AE606" s="2" t="e">
        <f>VLOOKUP(AB606,#REF!,3,FALSE)</f>
        <v>#REF!</v>
      </c>
      <c r="AF606" s="2" t="e">
        <f>VLOOKUP(AB606,#REF!,4,FALSE)</f>
        <v>#REF!</v>
      </c>
      <c r="AG606" s="2" t="s">
        <v>7622</v>
      </c>
      <c r="AH606" s="2">
        <v>300</v>
      </c>
      <c r="AI606" s="2">
        <v>60</v>
      </c>
      <c r="AJ606" s="2">
        <v>0</v>
      </c>
      <c r="AK606" s="2">
        <v>0</v>
      </c>
      <c r="AL606" s="2">
        <v>0</v>
      </c>
      <c r="AM606" s="2">
        <v>0</v>
      </c>
    </row>
    <row r="607" spans="1:39" x14ac:dyDescent="0.25">
      <c r="A607" s="1" t="s">
        <v>5019</v>
      </c>
      <c r="B607" s="1" t="s">
        <v>1265</v>
      </c>
      <c r="C607" s="1" t="s">
        <v>5002</v>
      </c>
      <c r="D607" s="1" t="s">
        <v>42</v>
      </c>
      <c r="E607" s="1" t="s">
        <v>1196</v>
      </c>
      <c r="F607" s="1" t="s">
        <v>36</v>
      </c>
      <c r="G607" s="1" t="s">
        <v>1249</v>
      </c>
      <c r="H607" s="1" t="s">
        <v>54</v>
      </c>
      <c r="I607" s="1" t="s">
        <v>1266</v>
      </c>
      <c r="J607" s="1" t="s">
        <v>5020</v>
      </c>
      <c r="K607" s="2" t="s">
        <v>3826</v>
      </c>
      <c r="L607" s="2" t="s">
        <v>3770</v>
      </c>
      <c r="M607" s="2"/>
      <c r="N607" s="2"/>
      <c r="O607" s="2">
        <v>2151</v>
      </c>
      <c r="P607" s="2">
        <v>-6.5605555555555499</v>
      </c>
      <c r="Q607" s="2">
        <v>-78.734722222222203</v>
      </c>
      <c r="R607" s="2">
        <v>41</v>
      </c>
      <c r="S607" s="2" t="s">
        <v>28</v>
      </c>
      <c r="T607" s="2">
        <v>120.73</v>
      </c>
      <c r="U607" s="2">
        <v>122.08233247742901</v>
      </c>
      <c r="V607" s="2">
        <v>11746.0006738051</v>
      </c>
      <c r="W607" s="2">
        <v>1424.5214483310001</v>
      </c>
      <c r="X607" s="2">
        <v>127.87767273599999</v>
      </c>
      <c r="Y607" s="2">
        <v>0.33057999407609001</v>
      </c>
      <c r="Z607" s="2">
        <v>71.060171999999994</v>
      </c>
      <c r="AA607" s="2">
        <v>9</v>
      </c>
      <c r="AB607" s="2" t="s">
        <v>1196</v>
      </c>
      <c r="AC607" s="2" t="s">
        <v>7618</v>
      </c>
      <c r="AD607" s="2" t="e">
        <f>VLOOKUP(AB607,#REF!,2,FALSE)</f>
        <v>#REF!</v>
      </c>
      <c r="AE607" s="2" t="e">
        <f>VLOOKUP(AB607,#REF!,3,FALSE)</f>
        <v>#REF!</v>
      </c>
      <c r="AF607" s="2" t="e">
        <f>VLOOKUP(AB607,#REF!,4,FALSE)</f>
        <v>#REF!</v>
      </c>
      <c r="AG607" s="2" t="s">
        <v>7622</v>
      </c>
      <c r="AH607" s="2">
        <v>200</v>
      </c>
      <c r="AI607" s="2">
        <v>40</v>
      </c>
      <c r="AJ607" s="2">
        <v>2</v>
      </c>
      <c r="AK607" s="2">
        <v>2</v>
      </c>
      <c r="AL607" s="2">
        <v>1</v>
      </c>
      <c r="AM607" s="2">
        <v>1</v>
      </c>
    </row>
    <row r="608" spans="1:39" x14ac:dyDescent="0.25">
      <c r="A608" s="1" t="s">
        <v>5021</v>
      </c>
      <c r="B608" s="1" t="s">
        <v>1267</v>
      </c>
      <c r="C608" s="1" t="s">
        <v>5002</v>
      </c>
      <c r="D608" s="1" t="s">
        <v>42</v>
      </c>
      <c r="E608" s="1" t="s">
        <v>1196</v>
      </c>
      <c r="F608" s="1" t="s">
        <v>36</v>
      </c>
      <c r="G608" s="1" t="s">
        <v>1249</v>
      </c>
      <c r="H608" s="1" t="s">
        <v>57</v>
      </c>
      <c r="I608" s="1" t="s">
        <v>423</v>
      </c>
      <c r="J608" s="1" t="s">
        <v>4162</v>
      </c>
      <c r="K608" s="2" t="s">
        <v>3781</v>
      </c>
      <c r="L608" s="2" t="s">
        <v>3770</v>
      </c>
      <c r="M608" s="2"/>
      <c r="N608" s="2"/>
      <c r="O608" s="2">
        <v>2112</v>
      </c>
      <c r="P608" s="2">
        <v>-6.5144444444444396</v>
      </c>
      <c r="Q608" s="2">
        <v>-79.120277777777801</v>
      </c>
      <c r="R608" s="2">
        <v>86</v>
      </c>
      <c r="S608" s="2" t="s">
        <v>28</v>
      </c>
      <c r="T608" s="2">
        <v>494.94</v>
      </c>
      <c r="U608" s="2">
        <v>12.973289691679801</v>
      </c>
      <c r="V608" s="2">
        <v>7480.9968674530201</v>
      </c>
      <c r="W608" s="2">
        <v>852.12040418200104</v>
      </c>
      <c r="X608" s="2">
        <v>116.804113035</v>
      </c>
      <c r="Y608" s="2">
        <v>0.41987052645005501</v>
      </c>
      <c r="Z608" s="2">
        <v>46.883477999999997</v>
      </c>
      <c r="AA608" s="2">
        <v>22</v>
      </c>
      <c r="AB608" s="2" t="s">
        <v>2528</v>
      </c>
      <c r="AC608" s="2" t="s">
        <v>7618</v>
      </c>
      <c r="AD608" s="2" t="e">
        <f>VLOOKUP(AB608,#REF!,2,FALSE)</f>
        <v>#REF!</v>
      </c>
      <c r="AE608" s="2" t="e">
        <f>VLOOKUP(AB608,#REF!,3,FALSE)</f>
        <v>#REF!</v>
      </c>
      <c r="AF608" s="2" t="e">
        <f>VLOOKUP(AB608,#REF!,4,FALSE)</f>
        <v>#REF!</v>
      </c>
      <c r="AG608" s="2" t="s">
        <v>7622</v>
      </c>
      <c r="AH608" s="2">
        <v>180</v>
      </c>
      <c r="AI608" s="2">
        <v>40</v>
      </c>
      <c r="AJ608" s="2">
        <v>0</v>
      </c>
      <c r="AK608" s="2">
        <v>0</v>
      </c>
      <c r="AL608" s="2">
        <v>0</v>
      </c>
      <c r="AM608" s="2">
        <v>0</v>
      </c>
    </row>
    <row r="609" spans="1:39" x14ac:dyDescent="0.25">
      <c r="A609" s="1" t="s">
        <v>5022</v>
      </c>
      <c r="B609" s="1" t="s">
        <v>1268</v>
      </c>
      <c r="C609" s="1" t="s">
        <v>5002</v>
      </c>
      <c r="D609" s="1" t="s">
        <v>42</v>
      </c>
      <c r="E609" s="1" t="s">
        <v>1196</v>
      </c>
      <c r="F609" s="1" t="s">
        <v>36</v>
      </c>
      <c r="G609" s="1" t="s">
        <v>1249</v>
      </c>
      <c r="H609" s="1" t="s">
        <v>60</v>
      </c>
      <c r="I609" s="1" t="s">
        <v>1269</v>
      </c>
      <c r="J609" s="1" t="s">
        <v>5023</v>
      </c>
      <c r="K609" s="2" t="s">
        <v>3781</v>
      </c>
      <c r="L609" s="2" t="s">
        <v>3770</v>
      </c>
      <c r="M609" s="2"/>
      <c r="N609" s="2"/>
      <c r="O609" s="2">
        <v>2983</v>
      </c>
      <c r="P609" s="2">
        <v>-6.4044444444444499</v>
      </c>
      <c r="Q609" s="2">
        <v>-79.283611111111099</v>
      </c>
      <c r="R609" s="2">
        <v>43</v>
      </c>
      <c r="S609" s="2" t="s">
        <v>28</v>
      </c>
      <c r="T609" s="2">
        <v>415.69</v>
      </c>
      <c r="U609" s="2">
        <v>9.8727417065601806</v>
      </c>
      <c r="V609" s="2">
        <v>3359.0001445040002</v>
      </c>
      <c r="W609" s="2">
        <v>381.24220026900002</v>
      </c>
      <c r="X609" s="2">
        <v>25.329198366</v>
      </c>
      <c r="Y609" s="2">
        <v>0.21463022902037099</v>
      </c>
      <c r="Z609" s="2">
        <v>73.618956999999995</v>
      </c>
      <c r="AA609" s="2">
        <v>22</v>
      </c>
      <c r="AB609" s="2" t="s">
        <v>2528</v>
      </c>
      <c r="AC609" s="2" t="s">
        <v>7618</v>
      </c>
      <c r="AD609" s="2" t="e">
        <f>VLOOKUP(AB609,#REF!,2,FALSE)</f>
        <v>#REF!</v>
      </c>
      <c r="AE609" s="2" t="e">
        <f>VLOOKUP(AB609,#REF!,3,FALSE)</f>
        <v>#REF!</v>
      </c>
      <c r="AF609" s="2" t="e">
        <f>VLOOKUP(AB609,#REF!,4,FALSE)</f>
        <v>#REF!</v>
      </c>
      <c r="AG609" s="2" t="s">
        <v>7622</v>
      </c>
      <c r="AH609" s="2">
        <v>150</v>
      </c>
      <c r="AI609" s="2">
        <v>35</v>
      </c>
      <c r="AJ609" s="2">
        <v>0</v>
      </c>
      <c r="AK609" s="2">
        <v>0</v>
      </c>
      <c r="AL609" s="2">
        <v>0</v>
      </c>
      <c r="AM609" s="2">
        <v>0</v>
      </c>
    </row>
    <row r="610" spans="1:39" x14ac:dyDescent="0.25">
      <c r="A610" s="1" t="s">
        <v>5024</v>
      </c>
      <c r="B610" s="1" t="s">
        <v>1270</v>
      </c>
      <c r="C610" s="1" t="s">
        <v>5002</v>
      </c>
      <c r="D610" s="1" t="s">
        <v>42</v>
      </c>
      <c r="E610" s="1" t="s">
        <v>1196</v>
      </c>
      <c r="F610" s="1" t="s">
        <v>36</v>
      </c>
      <c r="G610" s="1" t="s">
        <v>1249</v>
      </c>
      <c r="H610" s="1" t="s">
        <v>63</v>
      </c>
      <c r="I610" s="1" t="s">
        <v>1271</v>
      </c>
      <c r="J610" s="1" t="s">
        <v>5025</v>
      </c>
      <c r="K610" s="2" t="s">
        <v>3773</v>
      </c>
      <c r="L610" s="2" t="s">
        <v>3770</v>
      </c>
      <c r="M610" s="2"/>
      <c r="N610" s="2"/>
      <c r="O610" s="2">
        <v>2130</v>
      </c>
      <c r="P610" s="2">
        <v>-6.4974999999999996</v>
      </c>
      <c r="Q610" s="2">
        <v>-78.4236111111111</v>
      </c>
      <c r="R610" s="2">
        <v>21</v>
      </c>
      <c r="S610" s="2" t="s">
        <v>28</v>
      </c>
      <c r="T610" s="2">
        <v>93.97</v>
      </c>
      <c r="U610" s="2">
        <v>60.114930296903303</v>
      </c>
      <c r="V610" s="2">
        <v>4701.9982236730202</v>
      </c>
      <c r="W610" s="2">
        <v>543.72333980300004</v>
      </c>
      <c r="X610" s="2">
        <v>54.314364431000001</v>
      </c>
      <c r="Y610" s="2">
        <v>0.29665483674994803</v>
      </c>
      <c r="Z610" s="2">
        <v>56.236060999999999</v>
      </c>
      <c r="AA610" s="2">
        <v>9</v>
      </c>
      <c r="AB610" s="2" t="s">
        <v>1196</v>
      </c>
      <c r="AC610" s="2" t="s">
        <v>7618</v>
      </c>
      <c r="AD610" s="2" t="e">
        <f>VLOOKUP(AB610,#REF!,2,FALSE)</f>
        <v>#REF!</v>
      </c>
      <c r="AE610" s="2" t="e">
        <f>VLOOKUP(AB610,#REF!,3,FALSE)</f>
        <v>#REF!</v>
      </c>
      <c r="AF610" s="2" t="e">
        <f>VLOOKUP(AB610,#REF!,4,FALSE)</f>
        <v>#REF!</v>
      </c>
      <c r="AG610" s="2" t="s">
        <v>7622</v>
      </c>
      <c r="AH610" s="2">
        <v>240</v>
      </c>
      <c r="AI610" s="2">
        <v>50</v>
      </c>
      <c r="AJ610" s="2">
        <v>1</v>
      </c>
      <c r="AK610" s="2">
        <v>1</v>
      </c>
      <c r="AL610" s="2">
        <v>1</v>
      </c>
      <c r="AM610" s="2">
        <v>0</v>
      </c>
    </row>
    <row r="611" spans="1:39" x14ac:dyDescent="0.25">
      <c r="A611" s="1" t="s">
        <v>5026</v>
      </c>
      <c r="B611" s="1" t="s">
        <v>1272</v>
      </c>
      <c r="C611" s="1" t="s">
        <v>5002</v>
      </c>
      <c r="D611" s="1" t="s">
        <v>42</v>
      </c>
      <c r="E611" s="1" t="s">
        <v>1196</v>
      </c>
      <c r="F611" s="1" t="s">
        <v>36</v>
      </c>
      <c r="G611" s="1" t="s">
        <v>1249</v>
      </c>
      <c r="H611" s="1" t="s">
        <v>66</v>
      </c>
      <c r="I611" s="1" t="s">
        <v>1273</v>
      </c>
      <c r="J611" s="1" t="s">
        <v>5027</v>
      </c>
      <c r="K611" s="2" t="s">
        <v>3773</v>
      </c>
      <c r="L611" s="2" t="s">
        <v>3770</v>
      </c>
      <c r="M611" s="2"/>
      <c r="N611" s="2"/>
      <c r="O611" s="2">
        <v>1834</v>
      </c>
      <c r="P611" s="2">
        <v>-6.1777777777777798</v>
      </c>
      <c r="Q611" s="2">
        <v>-78.482500000000002</v>
      </c>
      <c r="R611" s="2">
        <v>14</v>
      </c>
      <c r="S611" s="2" t="s">
        <v>28</v>
      </c>
      <c r="T611" s="2">
        <v>141.05000000000001</v>
      </c>
      <c r="U611" s="2">
        <v>11.6483516483516</v>
      </c>
      <c r="V611" s="2">
        <v>1281.0000890399999</v>
      </c>
      <c r="W611" s="2">
        <v>163.44888818300001</v>
      </c>
      <c r="X611" s="2">
        <v>2.1118235589999999</v>
      </c>
      <c r="Y611" s="2">
        <v>0.32036643563866701</v>
      </c>
      <c r="Z611" s="2">
        <v>39.457441000000003</v>
      </c>
      <c r="AA611" s="2">
        <v>9</v>
      </c>
      <c r="AB611" s="2" t="s">
        <v>1196</v>
      </c>
      <c r="AC611" s="2" t="s">
        <v>7618</v>
      </c>
      <c r="AD611" s="2" t="e">
        <f>VLOOKUP(AB611,#REF!,2,FALSE)</f>
        <v>#REF!</v>
      </c>
      <c r="AE611" s="2" t="e">
        <f>VLOOKUP(AB611,#REF!,3,FALSE)</f>
        <v>#REF!</v>
      </c>
      <c r="AF611" s="2" t="e">
        <f>VLOOKUP(AB611,#REF!,4,FALSE)</f>
        <v>#REF!</v>
      </c>
      <c r="AG611" s="2" t="s">
        <v>7622</v>
      </c>
      <c r="AH611" s="2">
        <v>350</v>
      </c>
      <c r="AI611" s="2">
        <v>70</v>
      </c>
      <c r="AJ611" s="2">
        <v>0</v>
      </c>
      <c r="AK611" s="2">
        <v>0</v>
      </c>
      <c r="AL611" s="2">
        <v>0</v>
      </c>
      <c r="AM611" s="2">
        <v>0</v>
      </c>
    </row>
    <row r="612" spans="1:39" x14ac:dyDescent="0.25">
      <c r="A612" s="1" t="s">
        <v>5028</v>
      </c>
      <c r="B612" s="1" t="s">
        <v>1274</v>
      </c>
      <c r="C612" s="1" t="s">
        <v>5002</v>
      </c>
      <c r="D612" s="1" t="s">
        <v>42</v>
      </c>
      <c r="E612" s="1" t="s">
        <v>1196</v>
      </c>
      <c r="F612" s="1" t="s">
        <v>36</v>
      </c>
      <c r="G612" s="1" t="s">
        <v>1249</v>
      </c>
      <c r="H612" s="1" t="s">
        <v>69</v>
      </c>
      <c r="I612" s="1" t="s">
        <v>1275</v>
      </c>
      <c r="J612" s="1" t="s">
        <v>5029</v>
      </c>
      <c r="K612" s="2" t="s">
        <v>3781</v>
      </c>
      <c r="L612" s="2" t="s">
        <v>3770</v>
      </c>
      <c r="M612" s="2"/>
      <c r="N612" s="2"/>
      <c r="O612" s="2">
        <v>2445</v>
      </c>
      <c r="P612" s="2">
        <v>-6.3597222222222198</v>
      </c>
      <c r="Q612" s="2">
        <v>-79.034444444444404</v>
      </c>
      <c r="R612" s="2">
        <v>53</v>
      </c>
      <c r="S612" s="2" t="s">
        <v>28</v>
      </c>
      <c r="T612" s="2">
        <v>301.07</v>
      </c>
      <c r="U612" s="2">
        <v>30.438104095393101</v>
      </c>
      <c r="V612" s="2">
        <v>8849.0007042280104</v>
      </c>
      <c r="W612" s="2">
        <v>992.84346594300303</v>
      </c>
      <c r="X612" s="2">
        <v>101.42876148000001</v>
      </c>
      <c r="Y612" s="2">
        <v>0.376093830975545</v>
      </c>
      <c r="Z612" s="2">
        <v>55.079391000000001</v>
      </c>
      <c r="AA612" s="2">
        <v>9</v>
      </c>
      <c r="AB612" s="2" t="s">
        <v>1196</v>
      </c>
      <c r="AC612" s="2" t="s">
        <v>7618</v>
      </c>
      <c r="AD612" s="2" t="e">
        <f>VLOOKUP(AB612,#REF!,2,FALSE)</f>
        <v>#REF!</v>
      </c>
      <c r="AE612" s="2" t="e">
        <f>VLOOKUP(AB612,#REF!,3,FALSE)</f>
        <v>#REF!</v>
      </c>
      <c r="AF612" s="2" t="e">
        <f>VLOOKUP(AB612,#REF!,4,FALSE)</f>
        <v>#REF!</v>
      </c>
      <c r="AG612" s="2" t="s">
        <v>7622</v>
      </c>
      <c r="AH612" s="2">
        <v>300</v>
      </c>
      <c r="AI612" s="2">
        <v>60</v>
      </c>
      <c r="AJ612" s="2">
        <v>1</v>
      </c>
      <c r="AK612" s="2">
        <v>1</v>
      </c>
      <c r="AL612" s="2">
        <v>1</v>
      </c>
      <c r="AM612" s="2">
        <v>0</v>
      </c>
    </row>
    <row r="613" spans="1:39" x14ac:dyDescent="0.25">
      <c r="A613" s="1" t="s">
        <v>5030</v>
      </c>
      <c r="B613" s="1" t="s">
        <v>1276</v>
      </c>
      <c r="C613" s="1" t="s">
        <v>5002</v>
      </c>
      <c r="D613" s="1" t="s">
        <v>42</v>
      </c>
      <c r="E613" s="1" t="s">
        <v>1196</v>
      </c>
      <c r="F613" s="1" t="s">
        <v>36</v>
      </c>
      <c r="G613" s="1" t="s">
        <v>1249</v>
      </c>
      <c r="H613" s="1" t="s">
        <v>72</v>
      </c>
      <c r="I613" s="1" t="s">
        <v>1277</v>
      </c>
      <c r="J613" s="1" t="s">
        <v>5031</v>
      </c>
      <c r="K613" s="2" t="s">
        <v>3773</v>
      </c>
      <c r="L613" s="2" t="s">
        <v>3770</v>
      </c>
      <c r="M613" s="2"/>
      <c r="N613" s="2"/>
      <c r="O613" s="2">
        <v>3031</v>
      </c>
      <c r="P613" s="2">
        <v>-6.4241666666666699</v>
      </c>
      <c r="Q613" s="2">
        <v>-79.242222222222196</v>
      </c>
      <c r="R613" s="2">
        <v>31</v>
      </c>
      <c r="S613" s="2" t="s">
        <v>28</v>
      </c>
      <c r="T613" s="2">
        <v>205.01</v>
      </c>
      <c r="U613" s="2">
        <v>6.04360762889615</v>
      </c>
      <c r="V613" s="2">
        <v>995.00045145199999</v>
      </c>
      <c r="W613" s="2">
        <v>104.47501933700001</v>
      </c>
      <c r="X613" s="2">
        <v>13.613700152</v>
      </c>
      <c r="Y613" s="2">
        <v>0.297781563959302</v>
      </c>
      <c r="Z613" s="2">
        <v>64.294573999999997</v>
      </c>
      <c r="AA613" s="2">
        <v>22</v>
      </c>
      <c r="AB613" s="2" t="s">
        <v>2528</v>
      </c>
      <c r="AC613" s="2" t="s">
        <v>7618</v>
      </c>
      <c r="AD613" s="2" t="e">
        <f>VLOOKUP(AB613,#REF!,2,FALSE)</f>
        <v>#REF!</v>
      </c>
      <c r="AE613" s="2" t="e">
        <f>VLOOKUP(AB613,#REF!,3,FALSE)</f>
        <v>#REF!</v>
      </c>
      <c r="AF613" s="2" t="e">
        <f>VLOOKUP(AB613,#REF!,4,FALSE)</f>
        <v>#REF!</v>
      </c>
      <c r="AG613" s="2" t="s">
        <v>7622</v>
      </c>
      <c r="AH613" s="2">
        <v>120</v>
      </c>
      <c r="AI613" s="2">
        <v>40</v>
      </c>
      <c r="AJ613" s="2">
        <v>0</v>
      </c>
      <c r="AK613" s="2">
        <v>0</v>
      </c>
      <c r="AL613" s="2">
        <v>0</v>
      </c>
      <c r="AM613" s="2">
        <v>0</v>
      </c>
    </row>
    <row r="614" spans="1:39" x14ac:dyDescent="0.25">
      <c r="A614" s="1" t="s">
        <v>5032</v>
      </c>
      <c r="B614" s="1" t="s">
        <v>1278</v>
      </c>
      <c r="C614" s="1" t="s">
        <v>5002</v>
      </c>
      <c r="D614" s="1" t="s">
        <v>42</v>
      </c>
      <c r="E614" s="1" t="s">
        <v>1196</v>
      </c>
      <c r="F614" s="1" t="s">
        <v>36</v>
      </c>
      <c r="G614" s="1" t="s">
        <v>1249</v>
      </c>
      <c r="H614" s="1" t="s">
        <v>75</v>
      </c>
      <c r="I614" s="1" t="s">
        <v>1279</v>
      </c>
      <c r="J614" s="1" t="s">
        <v>5033</v>
      </c>
      <c r="K614" s="2" t="s">
        <v>3826</v>
      </c>
      <c r="L614" s="2" t="s">
        <v>3770</v>
      </c>
      <c r="M614" s="2"/>
      <c r="N614" s="2"/>
      <c r="O614" s="2">
        <v>2077</v>
      </c>
      <c r="P614" s="2">
        <v>-6.3927777777777797</v>
      </c>
      <c r="Q614" s="2">
        <v>-78.611388888888897</v>
      </c>
      <c r="R614" s="2">
        <v>71</v>
      </c>
      <c r="S614" s="2" t="s">
        <v>28</v>
      </c>
      <c r="T614" s="2">
        <v>196.25</v>
      </c>
      <c r="U614" s="2">
        <v>90.797452229299395</v>
      </c>
      <c r="V614" s="2">
        <v>17007.991707795001</v>
      </c>
      <c r="W614" s="2">
        <v>2228.7964531489902</v>
      </c>
      <c r="X614" s="2">
        <v>145.82621842699999</v>
      </c>
      <c r="Y614" s="2">
        <v>0.27574347843008101</v>
      </c>
      <c r="Z614" s="2">
        <v>61.694068000000001</v>
      </c>
      <c r="AA614" s="2">
        <v>9</v>
      </c>
      <c r="AB614" s="2" t="s">
        <v>1196</v>
      </c>
      <c r="AC614" s="2" t="s">
        <v>7618</v>
      </c>
      <c r="AD614" s="2" t="e">
        <f>VLOOKUP(AB614,#REF!,2,FALSE)</f>
        <v>#REF!</v>
      </c>
      <c r="AE614" s="2" t="e">
        <f>VLOOKUP(AB614,#REF!,3,FALSE)</f>
        <v>#REF!</v>
      </c>
      <c r="AF614" s="2" t="e">
        <f>VLOOKUP(AB614,#REF!,4,FALSE)</f>
        <v>#REF!</v>
      </c>
      <c r="AG614" s="2" t="s">
        <v>7622</v>
      </c>
      <c r="AH614" s="2">
        <v>200</v>
      </c>
      <c r="AI614" s="2">
        <v>50</v>
      </c>
      <c r="AJ614" s="2">
        <v>1</v>
      </c>
      <c r="AK614" s="2">
        <v>1</v>
      </c>
      <c r="AL614" s="2">
        <v>1</v>
      </c>
      <c r="AM614" s="2">
        <v>0</v>
      </c>
    </row>
    <row r="615" spans="1:39" x14ac:dyDescent="0.25">
      <c r="A615" s="1" t="s">
        <v>5034</v>
      </c>
      <c r="B615" s="1" t="s">
        <v>1280</v>
      </c>
      <c r="C615" s="1" t="s">
        <v>5002</v>
      </c>
      <c r="D615" s="1" t="s">
        <v>42</v>
      </c>
      <c r="E615" s="1" t="s">
        <v>1196</v>
      </c>
      <c r="F615" s="1" t="s">
        <v>36</v>
      </c>
      <c r="G615" s="1" t="s">
        <v>1249</v>
      </c>
      <c r="H615" s="1" t="s">
        <v>78</v>
      </c>
      <c r="I615" s="1" t="s">
        <v>1281</v>
      </c>
      <c r="J615" s="1" t="s">
        <v>5035</v>
      </c>
      <c r="K615" s="2" t="s">
        <v>3781</v>
      </c>
      <c r="L615" s="2" t="s">
        <v>3770</v>
      </c>
      <c r="M615" s="2"/>
      <c r="N615" s="2"/>
      <c r="O615" s="2">
        <v>1313</v>
      </c>
      <c r="P615" s="2">
        <v>-6.4127777777777801</v>
      </c>
      <c r="Q615" s="2">
        <v>-79.360833333333304</v>
      </c>
      <c r="R615" s="2">
        <v>35</v>
      </c>
      <c r="S615" s="2" t="s">
        <v>28</v>
      </c>
      <c r="T615" s="2">
        <v>222.38</v>
      </c>
      <c r="U615" s="2">
        <v>5.0139401025272097</v>
      </c>
      <c r="V615" s="2">
        <v>896.99999917100104</v>
      </c>
      <c r="W615" s="2">
        <v>96.972311022</v>
      </c>
      <c r="X615" s="2">
        <v>1.0303039549999999</v>
      </c>
      <c r="Y615" s="2">
        <v>0.304735002979167</v>
      </c>
      <c r="Z615" s="2">
        <v>65.383910999999998</v>
      </c>
      <c r="AA615" s="2">
        <v>22</v>
      </c>
      <c r="AB615" s="2" t="s">
        <v>2528</v>
      </c>
      <c r="AC615" s="2" t="s">
        <v>7618</v>
      </c>
      <c r="AD615" s="2" t="e">
        <f>VLOOKUP(AB615,#REF!,2,FALSE)</f>
        <v>#REF!</v>
      </c>
      <c r="AE615" s="2" t="e">
        <f>VLOOKUP(AB615,#REF!,3,FALSE)</f>
        <v>#REF!</v>
      </c>
      <c r="AF615" s="2" t="e">
        <f>VLOOKUP(AB615,#REF!,4,FALSE)</f>
        <v>#REF!</v>
      </c>
      <c r="AG615" s="2" t="s">
        <v>7622</v>
      </c>
      <c r="AH615" s="2">
        <v>100</v>
      </c>
      <c r="AI615" s="2">
        <v>40</v>
      </c>
      <c r="AJ615" s="2">
        <v>1</v>
      </c>
      <c r="AK615" s="2">
        <v>1</v>
      </c>
      <c r="AL615" s="2">
        <v>1</v>
      </c>
      <c r="AM615" s="2">
        <v>0</v>
      </c>
    </row>
    <row r="616" spans="1:39" x14ac:dyDescent="0.25">
      <c r="A616" s="1" t="s">
        <v>5036</v>
      </c>
      <c r="B616" s="1" t="s">
        <v>1282</v>
      </c>
      <c r="C616" s="1" t="s">
        <v>5002</v>
      </c>
      <c r="D616" s="1" t="s">
        <v>42</v>
      </c>
      <c r="E616" s="1" t="s">
        <v>1196</v>
      </c>
      <c r="F616" s="1" t="s">
        <v>36</v>
      </c>
      <c r="G616" s="1" t="s">
        <v>1249</v>
      </c>
      <c r="H616" s="1" t="s">
        <v>81</v>
      </c>
      <c r="I616" s="1" t="s">
        <v>1283</v>
      </c>
      <c r="J616" s="1" t="s">
        <v>5037</v>
      </c>
      <c r="K616" s="2" t="s">
        <v>3781</v>
      </c>
      <c r="L616" s="2" t="s">
        <v>3770</v>
      </c>
      <c r="M616" s="2"/>
      <c r="N616" s="2"/>
      <c r="O616" s="2">
        <v>2667</v>
      </c>
      <c r="P616" s="2">
        <v>-6.5030555555555498</v>
      </c>
      <c r="Q616" s="2">
        <v>-78.479722222222193</v>
      </c>
      <c r="R616" s="2">
        <v>47</v>
      </c>
      <c r="S616" s="2" t="s">
        <v>28</v>
      </c>
      <c r="T616" s="2">
        <v>179.74</v>
      </c>
      <c r="U616" s="2">
        <v>63.825525759430299</v>
      </c>
      <c r="V616" s="2">
        <v>9788.0004499279894</v>
      </c>
      <c r="W616" s="2">
        <v>1163.4264999730001</v>
      </c>
      <c r="X616" s="2">
        <v>108.840208175</v>
      </c>
      <c r="Y616" s="2">
        <v>0.27759646977395702</v>
      </c>
      <c r="Z616" s="2">
        <v>59.971932000000002</v>
      </c>
      <c r="AA616" s="2">
        <v>9</v>
      </c>
      <c r="AB616" s="2" t="s">
        <v>1196</v>
      </c>
      <c r="AC616" s="2" t="s">
        <v>7618</v>
      </c>
      <c r="AD616" s="2" t="e">
        <f>VLOOKUP(AB616,#REF!,2,FALSE)</f>
        <v>#REF!</v>
      </c>
      <c r="AE616" s="2" t="e">
        <f>VLOOKUP(AB616,#REF!,3,FALSE)</f>
        <v>#REF!</v>
      </c>
      <c r="AF616" s="2" t="e">
        <f>VLOOKUP(AB616,#REF!,4,FALSE)</f>
        <v>#REF!</v>
      </c>
      <c r="AG616" s="2" t="s">
        <v>7622</v>
      </c>
      <c r="AH616" s="2">
        <v>200</v>
      </c>
      <c r="AI616" s="2">
        <v>50</v>
      </c>
      <c r="AJ616" s="2">
        <v>1</v>
      </c>
      <c r="AK616" s="2">
        <v>1</v>
      </c>
      <c r="AL616" s="2">
        <v>1</v>
      </c>
      <c r="AM616" s="2">
        <v>0</v>
      </c>
    </row>
    <row r="617" spans="1:39" x14ac:dyDescent="0.25">
      <c r="A617" s="1" t="s">
        <v>5038</v>
      </c>
      <c r="B617" s="1" t="s">
        <v>1284</v>
      </c>
      <c r="C617" s="1" t="s">
        <v>5039</v>
      </c>
      <c r="D617" s="1" t="s">
        <v>42</v>
      </c>
      <c r="E617" s="1" t="s">
        <v>1196</v>
      </c>
      <c r="F617" s="1" t="s">
        <v>39</v>
      </c>
      <c r="G617" s="1" t="s">
        <v>1285</v>
      </c>
      <c r="H617" s="1" t="s">
        <v>25</v>
      </c>
      <c r="I617" s="1" t="s">
        <v>1286</v>
      </c>
      <c r="J617" s="1" t="s">
        <v>5040</v>
      </c>
      <c r="K617" s="2" t="s">
        <v>3826</v>
      </c>
      <c r="L617" s="2" t="s">
        <v>3770</v>
      </c>
      <c r="M617" s="2">
        <v>125623</v>
      </c>
      <c r="N617" s="2">
        <v>11641</v>
      </c>
      <c r="O617" s="2">
        <v>2695</v>
      </c>
      <c r="P617" s="2">
        <v>-7.3666666666666698</v>
      </c>
      <c r="Q617" s="2">
        <v>-78.805277777777803</v>
      </c>
      <c r="R617" s="2">
        <v>119</v>
      </c>
      <c r="S617" s="2" t="s">
        <v>28</v>
      </c>
      <c r="T617" s="2">
        <v>358.28</v>
      </c>
      <c r="U617" s="2">
        <v>22.432175951769601</v>
      </c>
      <c r="V617" s="2">
        <v>8131.0001663789299</v>
      </c>
      <c r="W617" s="2">
        <v>918.45769566099705</v>
      </c>
      <c r="X617" s="2">
        <v>63.020216406000003</v>
      </c>
      <c r="Y617" s="2">
        <v>0.35259930183814397</v>
      </c>
      <c r="Z617" s="2">
        <v>48.924520000000001</v>
      </c>
      <c r="AA617" s="2">
        <v>9</v>
      </c>
      <c r="AB617" s="2" t="s">
        <v>1196</v>
      </c>
      <c r="AC617" s="2" t="s">
        <v>7618</v>
      </c>
      <c r="AD617" s="2" t="e">
        <f>VLOOKUP(AB617,#REF!,2,FALSE)</f>
        <v>#REF!</v>
      </c>
      <c r="AE617" s="2" t="e">
        <f>VLOOKUP(AB617,#REF!,3,FALSE)</f>
        <v>#REF!</v>
      </c>
      <c r="AF617" s="2" t="e">
        <f>VLOOKUP(AB617,#REF!,4,FALSE)</f>
        <v>#REF!</v>
      </c>
      <c r="AG617" s="2" t="s">
        <v>7622</v>
      </c>
      <c r="AH617" s="2">
        <v>180</v>
      </c>
      <c r="AI617" s="2">
        <v>50</v>
      </c>
      <c r="AJ617" s="2">
        <v>3</v>
      </c>
      <c r="AK617" s="2">
        <v>3</v>
      </c>
      <c r="AL617" s="2">
        <v>2</v>
      </c>
      <c r="AM617" s="2">
        <v>1</v>
      </c>
    </row>
    <row r="618" spans="1:39" x14ac:dyDescent="0.25">
      <c r="A618" s="1" t="s">
        <v>5041</v>
      </c>
      <c r="B618" s="1" t="s">
        <v>1287</v>
      </c>
      <c r="C618" s="1" t="s">
        <v>5039</v>
      </c>
      <c r="D618" s="1" t="s">
        <v>42</v>
      </c>
      <c r="E618" s="1" t="s">
        <v>1196</v>
      </c>
      <c r="F618" s="1" t="s">
        <v>39</v>
      </c>
      <c r="G618" s="1" t="s">
        <v>1285</v>
      </c>
      <c r="H618" s="1" t="s">
        <v>30</v>
      </c>
      <c r="I618" s="1" t="s">
        <v>1288</v>
      </c>
      <c r="J618" s="1" t="s">
        <v>5042</v>
      </c>
      <c r="K618" s="2" t="s">
        <v>3790</v>
      </c>
      <c r="L618" s="2" t="s">
        <v>3770</v>
      </c>
      <c r="M618" s="2">
        <v>87034</v>
      </c>
      <c r="N618" s="2">
        <v>7709</v>
      </c>
      <c r="O618" s="2">
        <v>883</v>
      </c>
      <c r="P618" s="2">
        <v>-7.2213888888888897</v>
      </c>
      <c r="Q618" s="2">
        <v>-78.839722222222207</v>
      </c>
      <c r="R618" s="2">
        <v>39</v>
      </c>
      <c r="S618" s="2" t="s">
        <v>28</v>
      </c>
      <c r="T618" s="2">
        <v>133.94</v>
      </c>
      <c r="U618" s="2">
        <v>23.391070628639699</v>
      </c>
      <c r="V618" s="2">
        <v>2810.9999257290101</v>
      </c>
      <c r="W618" s="2">
        <v>286.30637251899998</v>
      </c>
      <c r="X618" s="2">
        <v>24.801936862000002</v>
      </c>
      <c r="Y618" s="2">
        <v>0.52945039479446798</v>
      </c>
      <c r="Z618" s="2">
        <v>26.729718999999999</v>
      </c>
      <c r="AA618" s="2">
        <v>9</v>
      </c>
      <c r="AB618" s="2" t="s">
        <v>1196</v>
      </c>
      <c r="AC618" s="2" t="s">
        <v>7618</v>
      </c>
      <c r="AD618" s="2" t="e">
        <f>VLOOKUP(AB618,#REF!,2,FALSE)</f>
        <v>#REF!</v>
      </c>
      <c r="AE618" s="2" t="e">
        <f>VLOOKUP(AB618,#REF!,3,FALSE)</f>
        <v>#REF!</v>
      </c>
      <c r="AF618" s="2" t="e">
        <f>VLOOKUP(AB618,#REF!,4,FALSE)</f>
        <v>#REF!</v>
      </c>
      <c r="AG618" s="2" t="s">
        <v>7622</v>
      </c>
      <c r="AH618" s="2">
        <v>120</v>
      </c>
      <c r="AI618" s="2">
        <v>25</v>
      </c>
      <c r="AJ618" s="2">
        <v>0</v>
      </c>
      <c r="AK618" s="2">
        <v>0</v>
      </c>
      <c r="AL618" s="2">
        <v>0</v>
      </c>
      <c r="AM618" s="2">
        <v>0</v>
      </c>
    </row>
    <row r="619" spans="1:39" x14ac:dyDescent="0.25">
      <c r="A619" s="1" t="s">
        <v>5043</v>
      </c>
      <c r="B619" s="1" t="s">
        <v>1289</v>
      </c>
      <c r="C619" s="1" t="s">
        <v>5039</v>
      </c>
      <c r="D619" s="1" t="s">
        <v>42</v>
      </c>
      <c r="E619" s="1" t="s">
        <v>1196</v>
      </c>
      <c r="F619" s="1" t="s">
        <v>39</v>
      </c>
      <c r="G619" s="1" t="s">
        <v>1285</v>
      </c>
      <c r="H619" s="1" t="s">
        <v>33</v>
      </c>
      <c r="I619" s="1" t="s">
        <v>1290</v>
      </c>
      <c r="J619" s="1" t="s">
        <v>5044</v>
      </c>
      <c r="K619" s="2" t="s">
        <v>3781</v>
      </c>
      <c r="L619" s="2" t="s">
        <v>3770</v>
      </c>
      <c r="M619" s="2">
        <v>142244</v>
      </c>
      <c r="N619" s="2">
        <v>12650</v>
      </c>
      <c r="O619" s="2">
        <v>1904</v>
      </c>
      <c r="P619" s="2">
        <v>-7.3488888888888901</v>
      </c>
      <c r="Q619" s="2">
        <v>-79.029722222222205</v>
      </c>
      <c r="R619" s="2">
        <v>52</v>
      </c>
      <c r="S619" s="2" t="s">
        <v>28</v>
      </c>
      <c r="T619" s="2">
        <v>280.2</v>
      </c>
      <c r="U619" s="2">
        <v>5.6995003568879401</v>
      </c>
      <c r="V619" s="2">
        <v>1422.9999647090001</v>
      </c>
      <c r="W619" s="2">
        <v>144.36365294000001</v>
      </c>
      <c r="X619" s="2">
        <v>9.4283999190000003</v>
      </c>
      <c r="Y619" s="2">
        <v>0.27344390094779403</v>
      </c>
      <c r="Z619" s="2">
        <v>63.711821</v>
      </c>
      <c r="AA619" s="2">
        <v>9</v>
      </c>
      <c r="AB619" s="2" t="s">
        <v>1196</v>
      </c>
      <c r="AC619" s="2" t="s">
        <v>7618</v>
      </c>
      <c r="AD619" s="2" t="e">
        <f>VLOOKUP(AB619,#REF!,2,FALSE)</f>
        <v>#REF!</v>
      </c>
      <c r="AE619" s="2" t="e">
        <f>VLOOKUP(AB619,#REF!,3,FALSE)</f>
        <v>#REF!</v>
      </c>
      <c r="AF619" s="2" t="e">
        <f>VLOOKUP(AB619,#REF!,4,FALSE)</f>
        <v>#REF!</v>
      </c>
      <c r="AG619" s="2" t="s">
        <v>7622</v>
      </c>
      <c r="AH619" s="2">
        <v>220</v>
      </c>
      <c r="AI619" s="2">
        <v>50</v>
      </c>
      <c r="AJ619" s="2">
        <v>0</v>
      </c>
      <c r="AK619" s="2">
        <v>0</v>
      </c>
      <c r="AL619" s="2">
        <v>0</v>
      </c>
      <c r="AM619" s="2">
        <v>0</v>
      </c>
    </row>
    <row r="620" spans="1:39" x14ac:dyDescent="0.25">
      <c r="A620" s="1" t="s">
        <v>5045</v>
      </c>
      <c r="B620" s="1" t="s">
        <v>1291</v>
      </c>
      <c r="C620" s="1" t="s">
        <v>5039</v>
      </c>
      <c r="D620" s="1" t="s">
        <v>42</v>
      </c>
      <c r="E620" s="1" t="s">
        <v>1196</v>
      </c>
      <c r="F620" s="1" t="s">
        <v>39</v>
      </c>
      <c r="G620" s="1" t="s">
        <v>1285</v>
      </c>
      <c r="H620" s="1" t="s">
        <v>36</v>
      </c>
      <c r="I620" s="1" t="s">
        <v>1292</v>
      </c>
      <c r="J620" s="1" t="s">
        <v>5046</v>
      </c>
      <c r="K620" s="2" t="s">
        <v>3773</v>
      </c>
      <c r="L620" s="2" t="s">
        <v>3770</v>
      </c>
      <c r="M620" s="2">
        <v>153929</v>
      </c>
      <c r="N620" s="2">
        <v>15821</v>
      </c>
      <c r="O620" s="2">
        <v>2568</v>
      </c>
      <c r="P620" s="2">
        <v>-7.3838888888888903</v>
      </c>
      <c r="Q620" s="2">
        <v>-78.896111111111097</v>
      </c>
      <c r="R620" s="2">
        <v>50</v>
      </c>
      <c r="S620" s="2" t="s">
        <v>28</v>
      </c>
      <c r="T620" s="2">
        <v>49.88</v>
      </c>
      <c r="U620" s="2">
        <v>59.643143544506799</v>
      </c>
      <c r="V620" s="2">
        <v>2844.998839502</v>
      </c>
      <c r="W620" s="2">
        <v>389.86886762099999</v>
      </c>
      <c r="X620" s="2">
        <v>40.448808431000003</v>
      </c>
      <c r="Y620" s="2">
        <v>0.25731679225327603</v>
      </c>
      <c r="Z620" s="2">
        <v>67.344987000000003</v>
      </c>
      <c r="AA620" s="2">
        <v>9</v>
      </c>
      <c r="AB620" s="2" t="s">
        <v>1196</v>
      </c>
      <c r="AC620" s="2" t="s">
        <v>7618</v>
      </c>
      <c r="AD620" s="2" t="e">
        <f>VLOOKUP(AB620,#REF!,2,FALSE)</f>
        <v>#REF!</v>
      </c>
      <c r="AE620" s="2" t="e">
        <f>VLOOKUP(AB620,#REF!,3,FALSE)</f>
        <v>#REF!</v>
      </c>
      <c r="AF620" s="2" t="e">
        <f>VLOOKUP(AB620,#REF!,4,FALSE)</f>
        <v>#REF!</v>
      </c>
      <c r="AG620" s="2" t="s">
        <v>7622</v>
      </c>
      <c r="AH620" s="2">
        <v>300</v>
      </c>
      <c r="AI620" s="2">
        <v>80</v>
      </c>
      <c r="AJ620" s="2">
        <v>0</v>
      </c>
      <c r="AK620" s="2">
        <v>0</v>
      </c>
      <c r="AL620" s="2">
        <v>0</v>
      </c>
      <c r="AM620" s="2">
        <v>0</v>
      </c>
    </row>
    <row r="621" spans="1:39" x14ac:dyDescent="0.25">
      <c r="A621" s="1" t="s">
        <v>5047</v>
      </c>
      <c r="B621" s="1" t="s">
        <v>1293</v>
      </c>
      <c r="C621" s="1" t="s">
        <v>5039</v>
      </c>
      <c r="D621" s="1" t="s">
        <v>42</v>
      </c>
      <c r="E621" s="1" t="s">
        <v>1196</v>
      </c>
      <c r="F621" s="1" t="s">
        <v>39</v>
      </c>
      <c r="G621" s="1" t="s">
        <v>1285</v>
      </c>
      <c r="H621" s="1" t="s">
        <v>39</v>
      </c>
      <c r="I621" s="1" t="s">
        <v>1294</v>
      </c>
      <c r="J621" s="1" t="s">
        <v>5048</v>
      </c>
      <c r="K621" s="2" t="s">
        <v>3781</v>
      </c>
      <c r="L621" s="2" t="s">
        <v>3770</v>
      </c>
      <c r="M621" s="2">
        <v>180051</v>
      </c>
      <c r="N621" s="2">
        <v>19745</v>
      </c>
      <c r="O621" s="2">
        <v>1386</v>
      </c>
      <c r="P621" s="2">
        <v>-7.4249999999999998</v>
      </c>
      <c r="Q621" s="2">
        <v>-78.927499999999995</v>
      </c>
      <c r="R621" s="2">
        <v>69</v>
      </c>
      <c r="S621" s="2" t="s">
        <v>28</v>
      </c>
      <c r="T621" s="2">
        <v>486.55</v>
      </c>
      <c r="U621" s="2">
        <v>6.8769910595005701</v>
      </c>
      <c r="V621" s="2">
        <v>3569.0002638999899</v>
      </c>
      <c r="W621" s="2">
        <v>478.82685982800001</v>
      </c>
      <c r="X621" s="2">
        <v>36.893089775999997</v>
      </c>
      <c r="Y621" s="2">
        <v>0.38239026631353901</v>
      </c>
      <c r="Z621" s="2">
        <v>53.088797</v>
      </c>
      <c r="AA621" s="2">
        <v>9</v>
      </c>
      <c r="AB621" s="2" t="s">
        <v>1196</v>
      </c>
      <c r="AC621" s="2" t="s">
        <v>7618</v>
      </c>
      <c r="AD621" s="2" t="e">
        <f>VLOOKUP(AB621,#REF!,2,FALSE)</f>
        <v>#REF!</v>
      </c>
      <c r="AE621" s="2" t="e">
        <f>VLOOKUP(AB621,#REF!,3,FALSE)</f>
        <v>#REF!</v>
      </c>
      <c r="AF621" s="2" t="e">
        <f>VLOOKUP(AB621,#REF!,4,FALSE)</f>
        <v>#REF!</v>
      </c>
      <c r="AG621" s="2" t="s">
        <v>7622</v>
      </c>
      <c r="AH621" s="2">
        <v>360</v>
      </c>
      <c r="AI621" s="2">
        <v>100</v>
      </c>
      <c r="AJ621" s="2">
        <v>0</v>
      </c>
      <c r="AK621" s="2">
        <v>0</v>
      </c>
      <c r="AL621" s="2">
        <v>0</v>
      </c>
      <c r="AM621" s="2">
        <v>0</v>
      </c>
    </row>
    <row r="622" spans="1:39" x14ac:dyDescent="0.25">
      <c r="A622" s="1" t="s">
        <v>5049</v>
      </c>
      <c r="B622" s="1" t="s">
        <v>1295</v>
      </c>
      <c r="C622" s="1" t="s">
        <v>5039</v>
      </c>
      <c r="D622" s="1" t="s">
        <v>42</v>
      </c>
      <c r="E622" s="1" t="s">
        <v>1196</v>
      </c>
      <c r="F622" s="1" t="s">
        <v>39</v>
      </c>
      <c r="G622" s="1" t="s">
        <v>1285</v>
      </c>
      <c r="H622" s="1" t="s">
        <v>42</v>
      </c>
      <c r="I622" s="1" t="s">
        <v>1296</v>
      </c>
      <c r="J622" s="1" t="s">
        <v>5050</v>
      </c>
      <c r="K622" s="2" t="s">
        <v>3781</v>
      </c>
      <c r="L622" s="2" t="s">
        <v>3770</v>
      </c>
      <c r="M622" s="2">
        <v>120371</v>
      </c>
      <c r="N622" s="2">
        <v>10990</v>
      </c>
      <c r="O622" s="2">
        <v>2426</v>
      </c>
      <c r="P622" s="2">
        <v>-7.3444444444444397</v>
      </c>
      <c r="Q622" s="2">
        <v>-78.836666666666702</v>
      </c>
      <c r="R622" s="2">
        <v>82</v>
      </c>
      <c r="S622" s="2" t="s">
        <v>28</v>
      </c>
      <c r="T622" s="2">
        <v>64.53</v>
      </c>
      <c r="U622" s="2">
        <v>19.851231985123199</v>
      </c>
      <c r="V622" s="2">
        <v>1056.9995552519999</v>
      </c>
      <c r="W622" s="2">
        <v>128.80461132799999</v>
      </c>
      <c r="X622" s="2">
        <v>16.996020555000001</v>
      </c>
      <c r="Y622" s="2">
        <v>0.24045905927351</v>
      </c>
      <c r="Z622" s="2">
        <v>68.006416999999999</v>
      </c>
      <c r="AA622" s="2">
        <v>9</v>
      </c>
      <c r="AB622" s="2" t="s">
        <v>1196</v>
      </c>
      <c r="AC622" s="2" t="s">
        <v>7618</v>
      </c>
      <c r="AD622" s="2" t="e">
        <f>VLOOKUP(AB622,#REF!,2,FALSE)</f>
        <v>#REF!</v>
      </c>
      <c r="AE622" s="2" t="e">
        <f>VLOOKUP(AB622,#REF!,3,FALSE)</f>
        <v>#REF!</v>
      </c>
      <c r="AF622" s="2" t="e">
        <f>VLOOKUP(AB622,#REF!,4,FALSE)</f>
        <v>#REF!</v>
      </c>
      <c r="AG622" s="2" t="s">
        <v>7622</v>
      </c>
      <c r="AH622" s="2">
        <v>200</v>
      </c>
      <c r="AI622" s="2">
        <v>60</v>
      </c>
      <c r="AJ622" s="2">
        <v>0</v>
      </c>
      <c r="AK622" s="2">
        <v>0</v>
      </c>
      <c r="AL622" s="2">
        <v>0</v>
      </c>
      <c r="AM622" s="2">
        <v>0</v>
      </c>
    </row>
    <row r="623" spans="1:39" x14ac:dyDescent="0.25">
      <c r="A623" s="1" t="s">
        <v>5051</v>
      </c>
      <c r="B623" s="1" t="s">
        <v>1297</v>
      </c>
      <c r="C623" s="1" t="s">
        <v>5039</v>
      </c>
      <c r="D623" s="1" t="s">
        <v>42</v>
      </c>
      <c r="E623" s="1" t="s">
        <v>1196</v>
      </c>
      <c r="F623" s="1" t="s">
        <v>39</v>
      </c>
      <c r="G623" s="1" t="s">
        <v>1285</v>
      </c>
      <c r="H623" s="1" t="s">
        <v>45</v>
      </c>
      <c r="I623" s="1" t="s">
        <v>1298</v>
      </c>
      <c r="J623" s="1" t="s">
        <v>5052</v>
      </c>
      <c r="K623" s="2" t="s">
        <v>3781</v>
      </c>
      <c r="L623" s="2" t="s">
        <v>3770</v>
      </c>
      <c r="M623" s="2">
        <v>162641</v>
      </c>
      <c r="N623" s="2">
        <v>17299</v>
      </c>
      <c r="O623" s="2">
        <v>2780</v>
      </c>
      <c r="P623" s="2">
        <v>-7.3005555555555501</v>
      </c>
      <c r="Q623" s="2">
        <v>-78.933055555555597</v>
      </c>
      <c r="R623" s="2">
        <v>36</v>
      </c>
      <c r="S623" s="2" t="s">
        <v>28</v>
      </c>
      <c r="T623" s="2">
        <v>149.69999999999999</v>
      </c>
      <c r="U623" s="2">
        <v>17.488309953239799</v>
      </c>
      <c r="V623" s="2">
        <v>2609.00055311301</v>
      </c>
      <c r="W623" s="2">
        <v>282.406379222</v>
      </c>
      <c r="X623" s="2">
        <v>27.487412333000002</v>
      </c>
      <c r="Y623" s="2">
        <v>0.40956137142203097</v>
      </c>
      <c r="Z623" s="2">
        <v>51.352497999999997</v>
      </c>
      <c r="AA623" s="2">
        <v>9</v>
      </c>
      <c r="AB623" s="2" t="s">
        <v>1196</v>
      </c>
      <c r="AC623" s="2" t="s">
        <v>7618</v>
      </c>
      <c r="AD623" s="2" t="e">
        <f>VLOOKUP(AB623,#REF!,2,FALSE)</f>
        <v>#REF!</v>
      </c>
      <c r="AE623" s="2" t="e">
        <f>VLOOKUP(AB623,#REF!,3,FALSE)</f>
        <v>#REF!</v>
      </c>
      <c r="AF623" s="2" t="e">
        <f>VLOOKUP(AB623,#REF!,4,FALSE)</f>
        <v>#REF!</v>
      </c>
      <c r="AG623" s="2" t="s">
        <v>7622</v>
      </c>
      <c r="AH623" s="2">
        <v>150</v>
      </c>
      <c r="AI623" s="2">
        <v>70</v>
      </c>
      <c r="AJ623" s="2">
        <v>0</v>
      </c>
      <c r="AK623" s="2">
        <v>0</v>
      </c>
      <c r="AL623" s="2">
        <v>0</v>
      </c>
      <c r="AM623" s="2">
        <v>0</v>
      </c>
    </row>
    <row r="624" spans="1:39" x14ac:dyDescent="0.25">
      <c r="A624" s="1" t="s">
        <v>5053</v>
      </c>
      <c r="B624" s="1" t="s">
        <v>1299</v>
      </c>
      <c r="C624" s="1" t="s">
        <v>5039</v>
      </c>
      <c r="D624" s="1" t="s">
        <v>42</v>
      </c>
      <c r="E624" s="1" t="s">
        <v>1196</v>
      </c>
      <c r="F624" s="1" t="s">
        <v>39</v>
      </c>
      <c r="G624" s="1" t="s">
        <v>1285</v>
      </c>
      <c r="H624" s="1" t="s">
        <v>48</v>
      </c>
      <c r="I624" s="1" t="s">
        <v>1300</v>
      </c>
      <c r="J624" s="1" t="s">
        <v>5054</v>
      </c>
      <c r="K624" s="2" t="s">
        <v>3826</v>
      </c>
      <c r="L624" s="2" t="s">
        <v>3770</v>
      </c>
      <c r="M624" s="2">
        <v>128762</v>
      </c>
      <c r="N624" s="2">
        <v>10635</v>
      </c>
      <c r="O624" s="2">
        <v>453</v>
      </c>
      <c r="P624" s="2">
        <v>-7.2530555555555498</v>
      </c>
      <c r="Q624" s="2">
        <v>-79.131111111111096</v>
      </c>
      <c r="R624" s="2">
        <v>32</v>
      </c>
      <c r="S624" s="2" t="s">
        <v>28</v>
      </c>
      <c r="T624" s="2">
        <v>547.25</v>
      </c>
      <c r="U624" s="2">
        <v>12.1589767016903</v>
      </c>
      <c r="V624" s="2">
        <v>7086.9978637180502</v>
      </c>
      <c r="W624" s="2">
        <v>804.18242117199998</v>
      </c>
      <c r="X624" s="2">
        <v>80.529613494000003</v>
      </c>
      <c r="Y624" s="2">
        <v>0.55637748423696598</v>
      </c>
      <c r="Z624" s="2">
        <v>26.361602999999999</v>
      </c>
      <c r="AA624" s="2">
        <v>9</v>
      </c>
      <c r="AB624" s="2" t="s">
        <v>1196</v>
      </c>
      <c r="AC624" s="2" t="s">
        <v>7618</v>
      </c>
      <c r="AD624" s="2" t="e">
        <f>VLOOKUP(AB624,#REF!,2,FALSE)</f>
        <v>#REF!</v>
      </c>
      <c r="AE624" s="2" t="e">
        <f>VLOOKUP(AB624,#REF!,3,FALSE)</f>
        <v>#REF!</v>
      </c>
      <c r="AF624" s="2" t="e">
        <f>VLOOKUP(AB624,#REF!,4,FALSE)</f>
        <v>#REF!</v>
      </c>
      <c r="AG624" s="2" t="s">
        <v>7622</v>
      </c>
      <c r="AH624" s="2">
        <v>120</v>
      </c>
      <c r="AI624" s="2">
        <v>30</v>
      </c>
      <c r="AJ624" s="2">
        <v>2</v>
      </c>
      <c r="AK624" s="2">
        <v>2</v>
      </c>
      <c r="AL624" s="2">
        <v>2</v>
      </c>
      <c r="AM624" s="2">
        <v>0</v>
      </c>
    </row>
    <row r="625" spans="1:39" x14ac:dyDescent="0.25">
      <c r="A625" s="1" t="s">
        <v>5055</v>
      </c>
      <c r="B625" s="1" t="s">
        <v>1301</v>
      </c>
      <c r="C625" s="1" t="s">
        <v>5056</v>
      </c>
      <c r="D625" s="1" t="s">
        <v>42</v>
      </c>
      <c r="E625" s="1" t="s">
        <v>1196</v>
      </c>
      <c r="F625" s="1" t="s">
        <v>42</v>
      </c>
      <c r="G625" s="1" t="s">
        <v>1302</v>
      </c>
      <c r="H625" s="1" t="s">
        <v>25</v>
      </c>
      <c r="I625" s="1" t="s">
        <v>1302</v>
      </c>
      <c r="J625" s="1" t="s">
        <v>5057</v>
      </c>
      <c r="K625" s="2" t="s">
        <v>3769</v>
      </c>
      <c r="L625" s="2" t="s">
        <v>3770</v>
      </c>
      <c r="M625" s="2"/>
      <c r="N625" s="2"/>
      <c r="O625" s="2">
        <v>2665</v>
      </c>
      <c r="P625" s="2">
        <v>-6.3772222222222199</v>
      </c>
      <c r="Q625" s="2">
        <v>-78.818055555555503</v>
      </c>
      <c r="R625" s="2">
        <v>141</v>
      </c>
      <c r="S625" s="2" t="s">
        <v>28</v>
      </c>
      <c r="T625" s="2">
        <v>422.27</v>
      </c>
      <c r="U625" s="2">
        <v>133.60409216851801</v>
      </c>
      <c r="V625" s="2">
        <v>51308.9743552133</v>
      </c>
      <c r="W625" s="2">
        <v>7004.1062639019801</v>
      </c>
      <c r="X625" s="2">
        <v>572.36559527999998</v>
      </c>
      <c r="Y625" s="2">
        <v>0.39888119354965001</v>
      </c>
      <c r="Z625" s="2">
        <v>46.552723</v>
      </c>
      <c r="AA625" s="2">
        <v>10</v>
      </c>
      <c r="AB625" s="2" t="s">
        <v>5062</v>
      </c>
      <c r="AC625" s="2" t="s">
        <v>7618</v>
      </c>
      <c r="AD625" s="2" t="e">
        <f>VLOOKUP(AB625,#REF!,2,FALSE)</f>
        <v>#REF!</v>
      </c>
      <c r="AE625" s="2" t="e">
        <f>VLOOKUP(AB625,#REF!,3,FALSE)</f>
        <v>#REF!</v>
      </c>
      <c r="AF625" s="2" t="e">
        <f>VLOOKUP(AB625,#REF!,4,FALSE)</f>
        <v>#REF!</v>
      </c>
      <c r="AG625" s="2" t="s">
        <v>7622</v>
      </c>
      <c r="AH625" s="2">
        <v>120</v>
      </c>
      <c r="AI625" s="2">
        <v>30</v>
      </c>
      <c r="AJ625" s="2">
        <v>28</v>
      </c>
      <c r="AK625" s="2">
        <v>24</v>
      </c>
      <c r="AL625" s="2">
        <v>21</v>
      </c>
      <c r="AM625" s="2">
        <v>3</v>
      </c>
    </row>
    <row r="626" spans="1:39" x14ac:dyDescent="0.25">
      <c r="A626" s="1" t="s">
        <v>5058</v>
      </c>
      <c r="B626" s="1" t="s">
        <v>1303</v>
      </c>
      <c r="C626" s="1" t="s">
        <v>5056</v>
      </c>
      <c r="D626" s="1" t="s">
        <v>42</v>
      </c>
      <c r="E626" s="1" t="s">
        <v>1196</v>
      </c>
      <c r="F626" s="1" t="s">
        <v>42</v>
      </c>
      <c r="G626" s="1" t="s">
        <v>1302</v>
      </c>
      <c r="H626" s="1" t="s">
        <v>30</v>
      </c>
      <c r="I626" s="1" t="s">
        <v>1304</v>
      </c>
      <c r="J626" s="1" t="s">
        <v>5059</v>
      </c>
      <c r="K626" s="2" t="s">
        <v>3781</v>
      </c>
      <c r="L626" s="2" t="s">
        <v>3770</v>
      </c>
      <c r="M626" s="2"/>
      <c r="N626" s="2"/>
      <c r="O626" s="2">
        <v>1558</v>
      </c>
      <c r="P626" s="2">
        <v>-6.1811111111111101</v>
      </c>
      <c r="Q626" s="2">
        <v>-78.910555555555604</v>
      </c>
      <c r="R626" s="2">
        <v>69</v>
      </c>
      <c r="S626" s="2" t="s">
        <v>28</v>
      </c>
      <c r="T626" s="2">
        <v>316.05</v>
      </c>
      <c r="U626" s="2">
        <v>32.121499762695798</v>
      </c>
      <c r="V626" s="2">
        <v>9721.9991765510294</v>
      </c>
      <c r="W626" s="2">
        <v>1379.51719071</v>
      </c>
      <c r="X626" s="2">
        <v>61.094874621000002</v>
      </c>
      <c r="Y626" s="2">
        <v>0.33760830177134099</v>
      </c>
      <c r="Z626" s="2">
        <v>75.643123000000003</v>
      </c>
      <c r="AA626" s="2">
        <v>10</v>
      </c>
      <c r="AB626" s="2" t="s">
        <v>5062</v>
      </c>
      <c r="AC626" s="2" t="s">
        <v>7618</v>
      </c>
      <c r="AD626" s="2" t="e">
        <f>VLOOKUP(AB626,#REF!,2,FALSE)</f>
        <v>#REF!</v>
      </c>
      <c r="AE626" s="2" t="e">
        <f>VLOOKUP(AB626,#REF!,3,FALSE)</f>
        <v>#REF!</v>
      </c>
      <c r="AF626" s="2" t="e">
        <f>VLOOKUP(AB626,#REF!,4,FALSE)</f>
        <v>#REF!</v>
      </c>
      <c r="AG626" s="2" t="s">
        <v>7622</v>
      </c>
      <c r="AH626" s="2">
        <v>120</v>
      </c>
      <c r="AI626" s="2">
        <v>30</v>
      </c>
      <c r="AJ626" s="2">
        <v>0</v>
      </c>
      <c r="AK626" s="2">
        <v>0</v>
      </c>
      <c r="AL626" s="2">
        <v>0</v>
      </c>
      <c r="AM626" s="2">
        <v>0</v>
      </c>
    </row>
    <row r="627" spans="1:39" x14ac:dyDescent="0.25">
      <c r="A627" s="1" t="s">
        <v>5060</v>
      </c>
      <c r="B627" s="1" t="s">
        <v>1305</v>
      </c>
      <c r="C627" s="1" t="s">
        <v>5056</v>
      </c>
      <c r="D627" s="1" t="s">
        <v>42</v>
      </c>
      <c r="E627" s="1" t="s">
        <v>1196</v>
      </c>
      <c r="F627" s="1" t="s">
        <v>42</v>
      </c>
      <c r="G627" s="1" t="s">
        <v>1302</v>
      </c>
      <c r="H627" s="1" t="s">
        <v>33</v>
      </c>
      <c r="I627" s="1" t="s">
        <v>1306</v>
      </c>
      <c r="J627" s="1" t="s">
        <v>5061</v>
      </c>
      <c r="K627" s="2" t="s">
        <v>3781</v>
      </c>
      <c r="L627" s="2" t="s">
        <v>3770</v>
      </c>
      <c r="M627" s="2"/>
      <c r="N627" s="2"/>
      <c r="O627" s="2">
        <v>474</v>
      </c>
      <c r="P627" s="2">
        <v>-5.9</v>
      </c>
      <c r="Q627" s="2">
        <v>-78.693888888888907</v>
      </c>
      <c r="R627" s="2">
        <v>34</v>
      </c>
      <c r="S627" s="2" t="s">
        <v>28</v>
      </c>
      <c r="T627" s="2">
        <v>276.95999999999998</v>
      </c>
      <c r="U627" s="2">
        <v>13.3268341998845</v>
      </c>
      <c r="V627" s="2">
        <v>3317.000467756</v>
      </c>
      <c r="W627" s="2">
        <v>389.639858228999</v>
      </c>
      <c r="X627" s="2">
        <v>14.615346192000001</v>
      </c>
      <c r="Y627" s="2">
        <v>0.393494281322402</v>
      </c>
      <c r="Z627" s="2">
        <v>59.848047999999999</v>
      </c>
      <c r="AA627" s="2">
        <v>10</v>
      </c>
      <c r="AB627" s="2" t="s">
        <v>5062</v>
      </c>
      <c r="AC627" s="2" t="s">
        <v>7618</v>
      </c>
      <c r="AD627" s="2" t="e">
        <f>VLOOKUP(AB627,#REF!,2,FALSE)</f>
        <v>#REF!</v>
      </c>
      <c r="AE627" s="2" t="e">
        <f>VLOOKUP(AB627,#REF!,3,FALSE)</f>
        <v>#REF!</v>
      </c>
      <c r="AF627" s="2" t="e">
        <f>VLOOKUP(AB627,#REF!,4,FALSE)</f>
        <v>#REF!</v>
      </c>
      <c r="AG627" s="2" t="s">
        <v>7622</v>
      </c>
      <c r="AH627" s="2">
        <v>60</v>
      </c>
      <c r="AI627" s="2">
        <v>25</v>
      </c>
      <c r="AJ627" s="2">
        <v>1</v>
      </c>
      <c r="AK627" s="2">
        <v>1</v>
      </c>
      <c r="AL627" s="2">
        <v>1</v>
      </c>
      <c r="AM627" s="2">
        <v>0</v>
      </c>
    </row>
    <row r="628" spans="1:39" x14ac:dyDescent="0.25">
      <c r="A628" s="1" t="s">
        <v>5063</v>
      </c>
      <c r="B628" s="1" t="s">
        <v>1307</v>
      </c>
      <c r="C628" s="1" t="s">
        <v>5056</v>
      </c>
      <c r="D628" s="1" t="s">
        <v>42</v>
      </c>
      <c r="E628" s="1" t="s">
        <v>1196</v>
      </c>
      <c r="F628" s="1" t="s">
        <v>42</v>
      </c>
      <c r="G628" s="1" t="s">
        <v>1302</v>
      </c>
      <c r="H628" s="1" t="s">
        <v>36</v>
      </c>
      <c r="I628" s="1" t="s">
        <v>1308</v>
      </c>
      <c r="J628" s="1" t="s">
        <v>5064</v>
      </c>
      <c r="K628" s="2" t="s">
        <v>3781</v>
      </c>
      <c r="L628" s="2" t="s">
        <v>3770</v>
      </c>
      <c r="M628" s="2"/>
      <c r="N628" s="2"/>
      <c r="O628" s="2">
        <v>1598</v>
      </c>
      <c r="P628" s="2">
        <v>-6.1069444444444398</v>
      </c>
      <c r="Q628" s="2">
        <v>-78.573888888888902</v>
      </c>
      <c r="R628" s="2">
        <v>22</v>
      </c>
      <c r="S628" s="2" t="s">
        <v>28</v>
      </c>
      <c r="T628" s="2">
        <v>108.93</v>
      </c>
      <c r="U628" s="2">
        <v>26.760304782888099</v>
      </c>
      <c r="V628" s="2">
        <v>2618.0000807619899</v>
      </c>
      <c r="W628" s="2">
        <v>369.95100510499998</v>
      </c>
      <c r="X628" s="2">
        <v>31.627422927000001</v>
      </c>
      <c r="Y628" s="2">
        <v>0.311970210839353</v>
      </c>
      <c r="Z628" s="2">
        <v>76.628919999999994</v>
      </c>
      <c r="AA628" s="2">
        <v>10</v>
      </c>
      <c r="AB628" s="2" t="s">
        <v>5062</v>
      </c>
      <c r="AC628" s="2" t="s">
        <v>7618</v>
      </c>
      <c r="AD628" s="2" t="e">
        <f>VLOOKUP(AB628,#REF!,2,FALSE)</f>
        <v>#REF!</v>
      </c>
      <c r="AE628" s="2" t="e">
        <f>VLOOKUP(AB628,#REF!,3,FALSE)</f>
        <v>#REF!</v>
      </c>
      <c r="AF628" s="2" t="e">
        <f>VLOOKUP(AB628,#REF!,4,FALSE)</f>
        <v>#REF!</v>
      </c>
      <c r="AG628" s="2" t="s">
        <v>7622</v>
      </c>
      <c r="AH628" s="2">
        <v>90</v>
      </c>
      <c r="AI628" s="2">
        <v>35</v>
      </c>
      <c r="AJ628" s="2">
        <v>0</v>
      </c>
      <c r="AK628" s="2">
        <v>0</v>
      </c>
      <c r="AL628" s="2">
        <v>0</v>
      </c>
      <c r="AM628" s="2">
        <v>0</v>
      </c>
    </row>
    <row r="629" spans="1:39" x14ac:dyDescent="0.25">
      <c r="A629" s="1" t="s">
        <v>5065</v>
      </c>
      <c r="B629" s="1" t="s">
        <v>1309</v>
      </c>
      <c r="C629" s="1" t="s">
        <v>5056</v>
      </c>
      <c r="D629" s="1" t="s">
        <v>42</v>
      </c>
      <c r="E629" s="1" t="s">
        <v>1196</v>
      </c>
      <c r="F629" s="1" t="s">
        <v>42</v>
      </c>
      <c r="G629" s="1" t="s">
        <v>1302</v>
      </c>
      <c r="H629" s="1" t="s">
        <v>39</v>
      </c>
      <c r="I629" s="1" t="s">
        <v>1310</v>
      </c>
      <c r="J629" s="1" t="s">
        <v>5066</v>
      </c>
      <c r="K629" s="2" t="s">
        <v>3773</v>
      </c>
      <c r="L629" s="2" t="s">
        <v>3770</v>
      </c>
      <c r="M629" s="2"/>
      <c r="N629" s="2"/>
      <c r="O629" s="2">
        <v>2131</v>
      </c>
      <c r="P629" s="2">
        <v>-6.2533333333333303</v>
      </c>
      <c r="Q629" s="2">
        <v>-78.575555555555496</v>
      </c>
      <c r="R629" s="2">
        <v>17</v>
      </c>
      <c r="S629" s="2" t="s">
        <v>28</v>
      </c>
      <c r="T629" s="2">
        <v>30.27</v>
      </c>
      <c r="U629" s="2">
        <v>148.13346547737001</v>
      </c>
      <c r="V629" s="2">
        <v>4087.9997286590201</v>
      </c>
      <c r="W629" s="2">
        <v>555.09849333299996</v>
      </c>
      <c r="X629" s="2">
        <v>12.478812933</v>
      </c>
      <c r="Y629" s="2">
        <v>0.27408810114978599</v>
      </c>
      <c r="Z629" s="2">
        <v>73.322219000000004</v>
      </c>
      <c r="AA629" s="2">
        <v>10</v>
      </c>
      <c r="AB629" s="2" t="s">
        <v>5062</v>
      </c>
      <c r="AC629" s="2" t="s">
        <v>7618</v>
      </c>
      <c r="AD629" s="2" t="e">
        <f>VLOOKUP(AB629,#REF!,2,FALSE)</f>
        <v>#REF!</v>
      </c>
      <c r="AE629" s="2" t="e">
        <f>VLOOKUP(AB629,#REF!,3,FALSE)</f>
        <v>#REF!</v>
      </c>
      <c r="AF629" s="2" t="e">
        <f>VLOOKUP(AB629,#REF!,4,FALSE)</f>
        <v>#REF!</v>
      </c>
      <c r="AG629" s="2" t="s">
        <v>7622</v>
      </c>
      <c r="AH629" s="2">
        <v>240</v>
      </c>
      <c r="AI629" s="2">
        <v>70</v>
      </c>
      <c r="AJ629" s="2">
        <v>0</v>
      </c>
      <c r="AK629" s="2">
        <v>0</v>
      </c>
      <c r="AL629" s="2">
        <v>0</v>
      </c>
      <c r="AM629" s="2">
        <v>0</v>
      </c>
    </row>
    <row r="630" spans="1:39" x14ac:dyDescent="0.25">
      <c r="A630" s="1" t="s">
        <v>5067</v>
      </c>
      <c r="B630" s="1" t="s">
        <v>1311</v>
      </c>
      <c r="C630" s="1" t="s">
        <v>5056</v>
      </c>
      <c r="D630" s="1" t="s">
        <v>42</v>
      </c>
      <c r="E630" s="1" t="s">
        <v>1196</v>
      </c>
      <c r="F630" s="1" t="s">
        <v>42</v>
      </c>
      <c r="G630" s="1" t="s">
        <v>1302</v>
      </c>
      <c r="H630" s="1" t="s">
        <v>42</v>
      </c>
      <c r="I630" s="1" t="s">
        <v>1312</v>
      </c>
      <c r="J630" s="1" t="s">
        <v>5068</v>
      </c>
      <c r="K630" s="2" t="s">
        <v>3781</v>
      </c>
      <c r="L630" s="2" t="s">
        <v>3770</v>
      </c>
      <c r="M630" s="2"/>
      <c r="N630" s="2"/>
      <c r="O630" s="2">
        <v>1757</v>
      </c>
      <c r="P630" s="2">
        <v>-6.0619444444444399</v>
      </c>
      <c r="Q630" s="2">
        <v>-78.758611111111094</v>
      </c>
      <c r="R630" s="2">
        <v>36</v>
      </c>
      <c r="S630" s="2" t="s">
        <v>28</v>
      </c>
      <c r="T630" s="2">
        <v>186.04</v>
      </c>
      <c r="U630" s="2">
        <v>33.503547624166799</v>
      </c>
      <c r="V630" s="2">
        <v>5288.0002406380199</v>
      </c>
      <c r="W630" s="2">
        <v>663.63775920900002</v>
      </c>
      <c r="X630" s="2">
        <v>63.990301252000002</v>
      </c>
      <c r="Y630" s="2">
        <v>0.27638553190343101</v>
      </c>
      <c r="Z630" s="2">
        <v>60.366619999999998</v>
      </c>
      <c r="AA630" s="2">
        <v>10</v>
      </c>
      <c r="AB630" s="2" t="s">
        <v>5062</v>
      </c>
      <c r="AC630" s="2" t="s">
        <v>7618</v>
      </c>
      <c r="AD630" s="2" t="e">
        <f>VLOOKUP(AB630,#REF!,2,FALSE)</f>
        <v>#REF!</v>
      </c>
      <c r="AE630" s="2" t="e">
        <f>VLOOKUP(AB630,#REF!,3,FALSE)</f>
        <v>#REF!</v>
      </c>
      <c r="AF630" s="2" t="e">
        <f>VLOOKUP(AB630,#REF!,4,FALSE)</f>
        <v>#REF!</v>
      </c>
      <c r="AG630" s="2" t="s">
        <v>7622</v>
      </c>
      <c r="AH630" s="2">
        <v>90</v>
      </c>
      <c r="AI630" s="2">
        <v>30</v>
      </c>
      <c r="AJ630" s="2">
        <v>2</v>
      </c>
      <c r="AK630" s="2">
        <v>2</v>
      </c>
      <c r="AL630" s="2">
        <v>2</v>
      </c>
      <c r="AM630" s="2">
        <v>0</v>
      </c>
    </row>
    <row r="631" spans="1:39" x14ac:dyDescent="0.25">
      <c r="A631" s="1" t="s">
        <v>5069</v>
      </c>
      <c r="B631" s="1" t="s">
        <v>1313</v>
      </c>
      <c r="C631" s="1" t="s">
        <v>5056</v>
      </c>
      <c r="D631" s="1" t="s">
        <v>42</v>
      </c>
      <c r="E631" s="1" t="s">
        <v>1196</v>
      </c>
      <c r="F631" s="1" t="s">
        <v>42</v>
      </c>
      <c r="G631" s="1" t="s">
        <v>1302</v>
      </c>
      <c r="H631" s="1" t="s">
        <v>45</v>
      </c>
      <c r="I631" s="1" t="s">
        <v>1314</v>
      </c>
      <c r="J631" s="1" t="s">
        <v>5070</v>
      </c>
      <c r="K631" s="2" t="s">
        <v>3781</v>
      </c>
      <c r="L631" s="2" t="s">
        <v>3770</v>
      </c>
      <c r="M631" s="2"/>
      <c r="N631" s="2"/>
      <c r="O631" s="2">
        <v>2003</v>
      </c>
      <c r="P631" s="2">
        <v>-6.2736111111111104</v>
      </c>
      <c r="Q631" s="2">
        <v>-79.037777777777805</v>
      </c>
      <c r="R631" s="2">
        <v>82</v>
      </c>
      <c r="S631" s="2" t="s">
        <v>28</v>
      </c>
      <c r="T631" s="2">
        <v>697.1</v>
      </c>
      <c r="U631" s="2">
        <v>21.8175297661742</v>
      </c>
      <c r="V631" s="2">
        <v>13911.003510452099</v>
      </c>
      <c r="W631" s="2">
        <v>1673.8620248</v>
      </c>
      <c r="X631" s="2">
        <v>232.30235743599999</v>
      </c>
      <c r="Y631" s="2">
        <v>0.27422531351471102</v>
      </c>
      <c r="Z631" s="2">
        <v>69.150116999999995</v>
      </c>
      <c r="AA631" s="2">
        <v>10</v>
      </c>
      <c r="AB631" s="2" t="s">
        <v>5062</v>
      </c>
      <c r="AC631" s="2" t="s">
        <v>7618</v>
      </c>
      <c r="AD631" s="2" t="e">
        <f>VLOOKUP(AB631,#REF!,2,FALSE)</f>
        <v>#REF!</v>
      </c>
      <c r="AE631" s="2" t="e">
        <f>VLOOKUP(AB631,#REF!,3,FALSE)</f>
        <v>#REF!</v>
      </c>
      <c r="AF631" s="2" t="e">
        <f>VLOOKUP(AB631,#REF!,4,FALSE)</f>
        <v>#REF!</v>
      </c>
      <c r="AG631" s="2" t="s">
        <v>7622</v>
      </c>
      <c r="AH631" s="2">
        <v>240</v>
      </c>
      <c r="AI631" s="2">
        <v>60</v>
      </c>
      <c r="AJ631" s="2">
        <v>0</v>
      </c>
      <c r="AK631" s="2">
        <v>0</v>
      </c>
      <c r="AL631" s="2">
        <v>0</v>
      </c>
      <c r="AM631" s="2">
        <v>0</v>
      </c>
    </row>
    <row r="632" spans="1:39" x14ac:dyDescent="0.25">
      <c r="A632" s="1" t="s">
        <v>5071</v>
      </c>
      <c r="B632" s="1" t="s">
        <v>1315</v>
      </c>
      <c r="C632" s="1" t="s">
        <v>5056</v>
      </c>
      <c r="D632" s="1" t="s">
        <v>42</v>
      </c>
      <c r="E632" s="1" t="s">
        <v>1196</v>
      </c>
      <c r="F632" s="1" t="s">
        <v>42</v>
      </c>
      <c r="G632" s="1" t="s">
        <v>1302</v>
      </c>
      <c r="H632" s="1" t="s">
        <v>48</v>
      </c>
      <c r="I632" s="1" t="s">
        <v>1316</v>
      </c>
      <c r="J632" s="1" t="s">
        <v>5072</v>
      </c>
      <c r="K632" s="2" t="s">
        <v>3773</v>
      </c>
      <c r="L632" s="2" t="s">
        <v>3770</v>
      </c>
      <c r="M632" s="2"/>
      <c r="N632" s="2"/>
      <c r="O632" s="2">
        <v>2090</v>
      </c>
      <c r="P632" s="2">
        <v>-6.2388888888888898</v>
      </c>
      <c r="Q632" s="2">
        <v>-78.712777777777802</v>
      </c>
      <c r="R632" s="2">
        <v>14</v>
      </c>
      <c r="S632" s="2" t="s">
        <v>28</v>
      </c>
      <c r="T632" s="2">
        <v>133.4</v>
      </c>
      <c r="U632" s="2">
        <v>38.725637181409297</v>
      </c>
      <c r="V632" s="2">
        <v>4442.00163169801</v>
      </c>
      <c r="W632" s="2">
        <v>497.065960996</v>
      </c>
      <c r="X632" s="2">
        <v>46.138132210999999</v>
      </c>
      <c r="Y632" s="2">
        <v>0.34536181517959003</v>
      </c>
      <c r="Z632" s="2">
        <v>56.361401000000001</v>
      </c>
      <c r="AA632" s="2">
        <v>10</v>
      </c>
      <c r="AB632" s="2" t="s">
        <v>5062</v>
      </c>
      <c r="AC632" s="2" t="s">
        <v>7618</v>
      </c>
      <c r="AD632" s="2" t="e">
        <f>VLOOKUP(AB632,#REF!,2,FALSE)</f>
        <v>#REF!</v>
      </c>
      <c r="AE632" s="2" t="e">
        <f>VLOOKUP(AB632,#REF!,3,FALSE)</f>
        <v>#REF!</v>
      </c>
      <c r="AF632" s="2" t="e">
        <f>VLOOKUP(AB632,#REF!,4,FALSE)</f>
        <v>#REF!</v>
      </c>
      <c r="AG632" s="2" t="s">
        <v>7622</v>
      </c>
      <c r="AH632" s="2">
        <v>200</v>
      </c>
      <c r="AI632" s="2">
        <v>60</v>
      </c>
      <c r="AJ632" s="2">
        <v>1</v>
      </c>
      <c r="AK632" s="2">
        <v>1</v>
      </c>
      <c r="AL632" s="2">
        <v>1</v>
      </c>
      <c r="AM632" s="2">
        <v>0</v>
      </c>
    </row>
    <row r="633" spans="1:39" x14ac:dyDescent="0.25">
      <c r="A633" s="1" t="s">
        <v>5073</v>
      </c>
      <c r="B633" s="1" t="s">
        <v>1317</v>
      </c>
      <c r="C633" s="1" t="s">
        <v>5056</v>
      </c>
      <c r="D633" s="1" t="s">
        <v>42</v>
      </c>
      <c r="E633" s="1" t="s">
        <v>1196</v>
      </c>
      <c r="F633" s="1" t="s">
        <v>42</v>
      </c>
      <c r="G633" s="1" t="s">
        <v>1302</v>
      </c>
      <c r="H633" s="1" t="s">
        <v>51</v>
      </c>
      <c r="I633" s="1" t="s">
        <v>1318</v>
      </c>
      <c r="J633" s="1" t="s">
        <v>5074</v>
      </c>
      <c r="K633" s="2" t="s">
        <v>3773</v>
      </c>
      <c r="L633" s="2" t="s">
        <v>3770</v>
      </c>
      <c r="M633" s="2"/>
      <c r="N633" s="2"/>
      <c r="O633" s="2">
        <v>1645</v>
      </c>
      <c r="P633" s="2">
        <v>-6.16305555555555</v>
      </c>
      <c r="Q633" s="2">
        <v>-78.598055555555504</v>
      </c>
      <c r="R633" s="2">
        <v>23</v>
      </c>
      <c r="S633" s="2" t="s">
        <v>28</v>
      </c>
      <c r="T633" s="2">
        <v>60.87</v>
      </c>
      <c r="U633" s="2">
        <v>41.876129456218202</v>
      </c>
      <c r="V633" s="2">
        <v>1899.999940376</v>
      </c>
      <c r="W633" s="2">
        <v>279.35465526299998</v>
      </c>
      <c r="X633" s="2">
        <v>10.162549853</v>
      </c>
      <c r="Y633" s="2">
        <v>0.37655069933606999</v>
      </c>
      <c r="Z633" s="2">
        <v>64.692877999999993</v>
      </c>
      <c r="AA633" s="2">
        <v>10</v>
      </c>
      <c r="AB633" s="2" t="s">
        <v>5062</v>
      </c>
      <c r="AC633" s="2" t="s">
        <v>7618</v>
      </c>
      <c r="AD633" s="2" t="e">
        <f>VLOOKUP(AB633,#REF!,2,FALSE)</f>
        <v>#REF!</v>
      </c>
      <c r="AE633" s="2" t="e">
        <f>VLOOKUP(AB633,#REF!,3,FALSE)</f>
        <v>#REF!</v>
      </c>
      <c r="AF633" s="2" t="e">
        <f>VLOOKUP(AB633,#REF!,4,FALSE)</f>
        <v>#REF!</v>
      </c>
      <c r="AG633" s="2" t="s">
        <v>7622</v>
      </c>
      <c r="AH633" s="2">
        <v>240</v>
      </c>
      <c r="AI633" s="2">
        <v>80</v>
      </c>
      <c r="AJ633" s="2">
        <v>1</v>
      </c>
      <c r="AK633" s="2">
        <v>0</v>
      </c>
      <c r="AL633" s="2">
        <v>0</v>
      </c>
      <c r="AM633" s="2">
        <v>0</v>
      </c>
    </row>
    <row r="634" spans="1:39" x14ac:dyDescent="0.25">
      <c r="A634" s="1" t="s">
        <v>5075</v>
      </c>
      <c r="B634" s="1" t="s">
        <v>1319</v>
      </c>
      <c r="C634" s="1" t="s">
        <v>5056</v>
      </c>
      <c r="D634" s="1" t="s">
        <v>42</v>
      </c>
      <c r="E634" s="1" t="s">
        <v>1196</v>
      </c>
      <c r="F634" s="1" t="s">
        <v>42</v>
      </c>
      <c r="G634" s="1" t="s">
        <v>1302</v>
      </c>
      <c r="H634" s="1" t="s">
        <v>54</v>
      </c>
      <c r="I634" s="1" t="s">
        <v>1320</v>
      </c>
      <c r="J634" s="1" t="s">
        <v>5076</v>
      </c>
      <c r="K634" s="2" t="s">
        <v>3773</v>
      </c>
      <c r="L634" s="2" t="s">
        <v>3770</v>
      </c>
      <c r="M634" s="2"/>
      <c r="N634" s="2"/>
      <c r="O634" s="2">
        <v>1916</v>
      </c>
      <c r="P634" s="2">
        <v>-6.2938888888888904</v>
      </c>
      <c r="Q634" s="2">
        <v>-78.603611111111107</v>
      </c>
      <c r="R634" s="2">
        <v>19</v>
      </c>
      <c r="S634" s="2" t="s">
        <v>28</v>
      </c>
      <c r="T634" s="2">
        <v>109.74</v>
      </c>
      <c r="U634" s="2">
        <v>31.939128850009102</v>
      </c>
      <c r="V634" s="2">
        <v>3153.0005516470101</v>
      </c>
      <c r="W634" s="2">
        <v>371.957568294</v>
      </c>
      <c r="X634" s="2">
        <v>29.860168098999999</v>
      </c>
      <c r="Y634" s="2">
        <v>0.29198720886931401</v>
      </c>
      <c r="Z634" s="2">
        <v>55.112222000000003</v>
      </c>
      <c r="AA634" s="2">
        <v>10</v>
      </c>
      <c r="AB634" s="2" t="s">
        <v>5062</v>
      </c>
      <c r="AC634" s="2" t="s">
        <v>7618</v>
      </c>
      <c r="AD634" s="2" t="e">
        <f>VLOOKUP(AB634,#REF!,2,FALSE)</f>
        <v>#REF!</v>
      </c>
      <c r="AE634" s="2" t="e">
        <f>VLOOKUP(AB634,#REF!,3,FALSE)</f>
        <v>#REF!</v>
      </c>
      <c r="AF634" s="2" t="e">
        <f>VLOOKUP(AB634,#REF!,4,FALSE)</f>
        <v>#REF!</v>
      </c>
      <c r="AG634" s="2" t="s">
        <v>7622</v>
      </c>
      <c r="AH634" s="2">
        <v>240</v>
      </c>
      <c r="AI634" s="2">
        <v>70</v>
      </c>
      <c r="AJ634" s="2">
        <v>0</v>
      </c>
      <c r="AK634" s="2">
        <v>0</v>
      </c>
      <c r="AL634" s="2">
        <v>0</v>
      </c>
      <c r="AM634" s="2">
        <v>0</v>
      </c>
    </row>
    <row r="635" spans="1:39" x14ac:dyDescent="0.25">
      <c r="A635" s="1" t="s">
        <v>5077</v>
      </c>
      <c r="B635" s="1" t="s">
        <v>1321</v>
      </c>
      <c r="C635" s="1" t="s">
        <v>5056</v>
      </c>
      <c r="D635" s="1" t="s">
        <v>42</v>
      </c>
      <c r="E635" s="1" t="s">
        <v>1196</v>
      </c>
      <c r="F635" s="1" t="s">
        <v>42</v>
      </c>
      <c r="G635" s="1" t="s">
        <v>1302</v>
      </c>
      <c r="H635" s="1" t="s">
        <v>57</v>
      </c>
      <c r="I635" s="1" t="s">
        <v>408</v>
      </c>
      <c r="J635" s="1" t="s">
        <v>5078</v>
      </c>
      <c r="K635" s="2" t="s">
        <v>3781</v>
      </c>
      <c r="L635" s="2" t="s">
        <v>3770</v>
      </c>
      <c r="M635" s="2"/>
      <c r="N635" s="2"/>
      <c r="O635" s="2">
        <v>1708</v>
      </c>
      <c r="P635" s="2">
        <v>-6.0949999999999998</v>
      </c>
      <c r="Q635" s="2">
        <v>-78.852777777777703</v>
      </c>
      <c r="R635" s="2">
        <v>47</v>
      </c>
      <c r="S635" s="2" t="s">
        <v>28</v>
      </c>
      <c r="T635" s="2">
        <v>128</v>
      </c>
      <c r="U635" s="2">
        <v>26.375</v>
      </c>
      <c r="V635" s="2">
        <v>2757.9996180849898</v>
      </c>
      <c r="W635" s="2">
        <v>333.14151190799998</v>
      </c>
      <c r="X635" s="2">
        <v>34.348356723999999</v>
      </c>
      <c r="Y635" s="2">
        <v>0.31955690332572501</v>
      </c>
      <c r="Z635" s="2">
        <v>68.561044999999993</v>
      </c>
      <c r="AA635" s="2">
        <v>10</v>
      </c>
      <c r="AB635" s="2" t="s">
        <v>5062</v>
      </c>
      <c r="AC635" s="2" t="s">
        <v>7618</v>
      </c>
      <c r="AD635" s="2" t="e">
        <f>VLOOKUP(AB635,#REF!,2,FALSE)</f>
        <v>#REF!</v>
      </c>
      <c r="AE635" s="2" t="e">
        <f>VLOOKUP(AB635,#REF!,3,FALSE)</f>
        <v>#REF!</v>
      </c>
      <c r="AF635" s="2" t="e">
        <f>VLOOKUP(AB635,#REF!,4,FALSE)</f>
        <v>#REF!</v>
      </c>
      <c r="AG635" s="2" t="s">
        <v>7622</v>
      </c>
      <c r="AH635" s="2">
        <v>90</v>
      </c>
      <c r="AI635" s="2">
        <v>35</v>
      </c>
      <c r="AJ635" s="2">
        <v>0</v>
      </c>
      <c r="AK635" s="2">
        <v>0</v>
      </c>
      <c r="AL635" s="2">
        <v>0</v>
      </c>
      <c r="AM635" s="2">
        <v>0</v>
      </c>
    </row>
    <row r="636" spans="1:39" x14ac:dyDescent="0.25">
      <c r="A636" s="1" t="s">
        <v>5079</v>
      </c>
      <c r="B636" s="1" t="s">
        <v>1322</v>
      </c>
      <c r="C636" s="1" t="s">
        <v>5056</v>
      </c>
      <c r="D636" s="1" t="s">
        <v>42</v>
      </c>
      <c r="E636" s="1" t="s">
        <v>1196</v>
      </c>
      <c r="F636" s="1" t="s">
        <v>42</v>
      </c>
      <c r="G636" s="1" t="s">
        <v>1302</v>
      </c>
      <c r="H636" s="1" t="s">
        <v>60</v>
      </c>
      <c r="I636" s="1" t="s">
        <v>1323</v>
      </c>
      <c r="J636" s="1" t="s">
        <v>5080</v>
      </c>
      <c r="K636" s="2" t="s">
        <v>3773</v>
      </c>
      <c r="L636" s="2" t="s">
        <v>3770</v>
      </c>
      <c r="M636" s="2"/>
      <c r="N636" s="2"/>
      <c r="O636" s="2">
        <v>1761</v>
      </c>
      <c r="P636" s="2">
        <v>-6.2447222222222196</v>
      </c>
      <c r="Q636" s="2">
        <v>-78.8552777777778</v>
      </c>
      <c r="R636" s="2">
        <v>28</v>
      </c>
      <c r="S636" s="2" t="s">
        <v>28</v>
      </c>
      <c r="T636" s="2">
        <v>103.74</v>
      </c>
      <c r="U636" s="2">
        <v>58.5887796414112</v>
      </c>
      <c r="V636" s="2">
        <v>5070.9970293589704</v>
      </c>
      <c r="W636" s="2">
        <v>705.45856321799897</v>
      </c>
      <c r="X636" s="2">
        <v>54.437547922999997</v>
      </c>
      <c r="Y636" s="2">
        <v>0.27098286260304</v>
      </c>
      <c r="Z636" s="2">
        <v>66.841120000000004</v>
      </c>
      <c r="AA636" s="2">
        <v>10</v>
      </c>
      <c r="AB636" s="2" t="s">
        <v>5062</v>
      </c>
      <c r="AC636" s="2" t="s">
        <v>7618</v>
      </c>
      <c r="AD636" s="2" t="e">
        <f>VLOOKUP(AB636,#REF!,2,FALSE)</f>
        <v>#REF!</v>
      </c>
      <c r="AE636" s="2" t="e">
        <f>VLOOKUP(AB636,#REF!,3,FALSE)</f>
        <v>#REF!</v>
      </c>
      <c r="AF636" s="2" t="e">
        <f>VLOOKUP(AB636,#REF!,4,FALSE)</f>
        <v>#REF!</v>
      </c>
      <c r="AG636" s="2" t="s">
        <v>7622</v>
      </c>
      <c r="AH636" s="2">
        <v>100</v>
      </c>
      <c r="AI636" s="2">
        <v>20</v>
      </c>
      <c r="AJ636" s="2">
        <v>1</v>
      </c>
      <c r="AK636" s="2">
        <v>1</v>
      </c>
      <c r="AL636" s="2">
        <v>1</v>
      </c>
      <c r="AM636" s="2">
        <v>0</v>
      </c>
    </row>
    <row r="637" spans="1:39" x14ac:dyDescent="0.25">
      <c r="A637" s="1" t="s">
        <v>5081</v>
      </c>
      <c r="B637" s="1" t="s">
        <v>1324</v>
      </c>
      <c r="C637" s="1" t="s">
        <v>5056</v>
      </c>
      <c r="D637" s="1" t="s">
        <v>42</v>
      </c>
      <c r="E637" s="1" t="s">
        <v>1196</v>
      </c>
      <c r="F637" s="1" t="s">
        <v>42</v>
      </c>
      <c r="G637" s="1" t="s">
        <v>1302</v>
      </c>
      <c r="H637" s="1" t="s">
        <v>63</v>
      </c>
      <c r="I637" s="1" t="s">
        <v>174</v>
      </c>
      <c r="J637" s="1" t="s">
        <v>3904</v>
      </c>
      <c r="K637" s="2" t="s">
        <v>3773</v>
      </c>
      <c r="L637" s="2" t="s">
        <v>3770</v>
      </c>
      <c r="M637" s="2"/>
      <c r="N637" s="2"/>
      <c r="O637" s="2">
        <v>2167</v>
      </c>
      <c r="P637" s="2">
        <v>-6.1513888888888903</v>
      </c>
      <c r="Q637" s="2">
        <v>-78.681944444444497</v>
      </c>
      <c r="R637" s="2">
        <v>40</v>
      </c>
      <c r="S637" s="2" t="s">
        <v>28</v>
      </c>
      <c r="T637" s="2">
        <v>279.61</v>
      </c>
      <c r="U637" s="2">
        <v>29.0654840670935</v>
      </c>
      <c r="V637" s="2">
        <v>7686.9992108490196</v>
      </c>
      <c r="W637" s="2">
        <v>997.12034783499701</v>
      </c>
      <c r="X637" s="2">
        <v>107.21188843</v>
      </c>
      <c r="Y637" s="2">
        <v>0.356592195034307</v>
      </c>
      <c r="Z637" s="2">
        <v>70.070425</v>
      </c>
      <c r="AA637" s="2">
        <v>10</v>
      </c>
      <c r="AB637" s="2" t="s">
        <v>5062</v>
      </c>
      <c r="AC637" s="2" t="s">
        <v>7618</v>
      </c>
      <c r="AD637" s="2" t="e">
        <f>VLOOKUP(AB637,#REF!,2,FALSE)</f>
        <v>#REF!</v>
      </c>
      <c r="AE637" s="2" t="e">
        <f>VLOOKUP(AB637,#REF!,3,FALSE)</f>
        <v>#REF!</v>
      </c>
      <c r="AF637" s="2" t="e">
        <f>VLOOKUP(AB637,#REF!,4,FALSE)</f>
        <v>#REF!</v>
      </c>
      <c r="AG637" s="2" t="s">
        <v>7622</v>
      </c>
      <c r="AH637" s="2">
        <v>120</v>
      </c>
      <c r="AI637" s="2">
        <v>30</v>
      </c>
      <c r="AJ637" s="2">
        <v>2</v>
      </c>
      <c r="AK637" s="2">
        <v>2</v>
      </c>
      <c r="AL637" s="2">
        <v>1</v>
      </c>
      <c r="AM637" s="2">
        <v>1</v>
      </c>
    </row>
    <row r="638" spans="1:39" x14ac:dyDescent="0.25">
      <c r="A638" s="1" t="s">
        <v>5082</v>
      </c>
      <c r="B638" s="1" t="s">
        <v>1325</v>
      </c>
      <c r="C638" s="1" t="s">
        <v>5056</v>
      </c>
      <c r="D638" s="1" t="s">
        <v>42</v>
      </c>
      <c r="E638" s="1" t="s">
        <v>1196</v>
      </c>
      <c r="F638" s="1" t="s">
        <v>42</v>
      </c>
      <c r="G638" s="1" t="s">
        <v>1302</v>
      </c>
      <c r="H638" s="1" t="s">
        <v>66</v>
      </c>
      <c r="I638" s="1" t="s">
        <v>1326</v>
      </c>
      <c r="J638" s="1" t="s">
        <v>5083</v>
      </c>
      <c r="K638" s="2" t="s">
        <v>3826</v>
      </c>
      <c r="L638" s="2" t="s">
        <v>3770</v>
      </c>
      <c r="M638" s="2"/>
      <c r="N638" s="2"/>
      <c r="O638" s="2">
        <v>1847</v>
      </c>
      <c r="P638" s="2">
        <v>-6.31527777777778</v>
      </c>
      <c r="Q638" s="2">
        <v>-78.699444444444495</v>
      </c>
      <c r="R638" s="2">
        <v>37</v>
      </c>
      <c r="S638" s="2" t="s">
        <v>28</v>
      </c>
      <c r="T638" s="2">
        <v>134.83000000000001</v>
      </c>
      <c r="U638" s="2">
        <v>77.697841726618705</v>
      </c>
      <c r="V638" s="2">
        <v>9406.0011661659992</v>
      </c>
      <c r="W638" s="2">
        <v>1261.683255426</v>
      </c>
      <c r="X638" s="2">
        <v>103.051415324</v>
      </c>
      <c r="Y638" s="2">
        <v>0.334464667320305</v>
      </c>
      <c r="Z638" s="2">
        <v>54.887219999999999</v>
      </c>
      <c r="AA638" s="2">
        <v>10</v>
      </c>
      <c r="AB638" s="2" t="s">
        <v>5062</v>
      </c>
      <c r="AC638" s="2" t="s">
        <v>7618</v>
      </c>
      <c r="AD638" s="2" t="e">
        <f>VLOOKUP(AB638,#REF!,2,FALSE)</f>
        <v>#REF!</v>
      </c>
      <c r="AE638" s="2" t="e">
        <f>VLOOKUP(AB638,#REF!,3,FALSE)</f>
        <v>#REF!</v>
      </c>
      <c r="AF638" s="2" t="e">
        <f>VLOOKUP(AB638,#REF!,4,FALSE)</f>
        <v>#REF!</v>
      </c>
      <c r="AG638" s="2" t="s">
        <v>7622</v>
      </c>
      <c r="AH638" s="2">
        <v>150</v>
      </c>
      <c r="AI638" s="2">
        <v>40</v>
      </c>
      <c r="AJ638" s="2">
        <v>1</v>
      </c>
      <c r="AK638" s="2">
        <v>1</v>
      </c>
      <c r="AL638" s="2">
        <v>1</v>
      </c>
      <c r="AM638" s="2">
        <v>0</v>
      </c>
    </row>
    <row r="639" spans="1:39" x14ac:dyDescent="0.25">
      <c r="A639" s="1" t="s">
        <v>5084</v>
      </c>
      <c r="B639" s="1" t="s">
        <v>1327</v>
      </c>
      <c r="C639" s="1" t="s">
        <v>5056</v>
      </c>
      <c r="D639" s="1" t="s">
        <v>42</v>
      </c>
      <c r="E639" s="1" t="s">
        <v>1196</v>
      </c>
      <c r="F639" s="1" t="s">
        <v>42</v>
      </c>
      <c r="G639" s="1" t="s">
        <v>1302</v>
      </c>
      <c r="H639" s="1" t="s">
        <v>69</v>
      </c>
      <c r="I639" s="1" t="s">
        <v>1328</v>
      </c>
      <c r="J639" s="1" t="s">
        <v>5085</v>
      </c>
      <c r="K639" s="2" t="s">
        <v>3773</v>
      </c>
      <c r="L639" s="2" t="s">
        <v>3770</v>
      </c>
      <c r="M639" s="2"/>
      <c r="N639" s="2"/>
      <c r="O639" s="2">
        <v>1464</v>
      </c>
      <c r="P639" s="2">
        <v>-6.00416666666667</v>
      </c>
      <c r="Q639" s="2">
        <v>-78.698333333333295</v>
      </c>
      <c r="R639" s="2">
        <v>26</v>
      </c>
      <c r="S639" s="2" t="s">
        <v>28</v>
      </c>
      <c r="T639" s="2">
        <v>40.65</v>
      </c>
      <c r="U639" s="2">
        <v>34.440344403444001</v>
      </c>
      <c r="V639" s="2">
        <v>1163.0000358340001</v>
      </c>
      <c r="W639" s="2">
        <v>109.857457755</v>
      </c>
      <c r="X639" s="2">
        <v>2.0420359380000002</v>
      </c>
      <c r="Y639" s="2">
        <v>0.30648197558920798</v>
      </c>
      <c r="Z639" s="2">
        <v>38.007365999999998</v>
      </c>
      <c r="AA639" s="2">
        <v>10</v>
      </c>
      <c r="AB639" s="2" t="s">
        <v>5062</v>
      </c>
      <c r="AC639" s="2" t="s">
        <v>7618</v>
      </c>
      <c r="AD639" s="2" t="e">
        <f>VLOOKUP(AB639,#REF!,2,FALSE)</f>
        <v>#REF!</v>
      </c>
      <c r="AE639" s="2" t="e">
        <f>VLOOKUP(AB639,#REF!,3,FALSE)</f>
        <v>#REF!</v>
      </c>
      <c r="AF639" s="2" t="e">
        <f>VLOOKUP(AB639,#REF!,4,FALSE)</f>
        <v>#REF!</v>
      </c>
      <c r="AG639" s="2" t="s">
        <v>7622</v>
      </c>
      <c r="AH639" s="2">
        <v>90</v>
      </c>
      <c r="AI639" s="2">
        <v>35</v>
      </c>
      <c r="AJ639" s="2">
        <v>0</v>
      </c>
      <c r="AK639" s="2">
        <v>0</v>
      </c>
      <c r="AL639" s="2">
        <v>0</v>
      </c>
      <c r="AM639" s="2">
        <v>0</v>
      </c>
    </row>
    <row r="640" spans="1:39" x14ac:dyDescent="0.25">
      <c r="A640" s="1" t="s">
        <v>5086</v>
      </c>
      <c r="B640" s="1" t="s">
        <v>1329</v>
      </c>
      <c r="C640" s="1" t="s">
        <v>5087</v>
      </c>
      <c r="D640" s="1" t="s">
        <v>42</v>
      </c>
      <c r="E640" s="1" t="s">
        <v>1196</v>
      </c>
      <c r="F640" s="1" t="s">
        <v>45</v>
      </c>
      <c r="G640" s="1" t="s">
        <v>1330</v>
      </c>
      <c r="H640" s="1" t="s">
        <v>25</v>
      </c>
      <c r="I640" s="1" t="s">
        <v>1331</v>
      </c>
      <c r="J640" s="1" t="s">
        <v>5088</v>
      </c>
      <c r="K640" s="2" t="s">
        <v>3826</v>
      </c>
      <c r="L640" s="2" t="s">
        <v>3770</v>
      </c>
      <c r="M640" s="2"/>
      <c r="N640" s="2"/>
      <c r="O640" s="2">
        <v>2556</v>
      </c>
      <c r="P640" s="2">
        <v>-6.6797222222222201</v>
      </c>
      <c r="Q640" s="2">
        <v>-78.518888888888895</v>
      </c>
      <c r="R640" s="2">
        <v>179</v>
      </c>
      <c r="S640" s="2" t="s">
        <v>28</v>
      </c>
      <c r="T640" s="2">
        <v>451.38</v>
      </c>
      <c r="U640" s="2">
        <v>175.26917453143699</v>
      </c>
      <c r="V640" s="2">
        <v>65204.998754080902</v>
      </c>
      <c r="W640" s="2">
        <v>8670.2925573610592</v>
      </c>
      <c r="X640" s="2">
        <v>850.53352945200004</v>
      </c>
      <c r="Y640" s="2">
        <v>0.348487155802294</v>
      </c>
      <c r="Z640" s="2">
        <v>51.920921</v>
      </c>
      <c r="AA640" s="2">
        <v>9</v>
      </c>
      <c r="AB640" s="2" t="s">
        <v>1196</v>
      </c>
      <c r="AC640" s="2" t="s">
        <v>7618</v>
      </c>
      <c r="AD640" s="2" t="e">
        <f>VLOOKUP(AB640,#REF!,2,FALSE)</f>
        <v>#REF!</v>
      </c>
      <c r="AE640" s="2" t="e">
        <f>VLOOKUP(AB640,#REF!,3,FALSE)</f>
        <v>#REF!</v>
      </c>
      <c r="AF640" s="2" t="e">
        <f>VLOOKUP(AB640,#REF!,4,FALSE)</f>
        <v>#REF!</v>
      </c>
      <c r="AG640" s="2" t="s">
        <v>7622</v>
      </c>
      <c r="AH640" s="2">
        <v>150</v>
      </c>
      <c r="AI640" s="2">
        <v>20</v>
      </c>
      <c r="AJ640" s="2">
        <v>13</v>
      </c>
      <c r="AK640" s="2">
        <v>9</v>
      </c>
      <c r="AL640" s="2">
        <v>6</v>
      </c>
      <c r="AM640" s="2">
        <v>3</v>
      </c>
    </row>
    <row r="641" spans="1:39" x14ac:dyDescent="0.25">
      <c r="A641" s="1" t="s">
        <v>5089</v>
      </c>
      <c r="B641" s="1" t="s">
        <v>1332</v>
      </c>
      <c r="C641" s="1" t="s">
        <v>5087</v>
      </c>
      <c r="D641" s="1" t="s">
        <v>42</v>
      </c>
      <c r="E641" s="1" t="s">
        <v>1196</v>
      </c>
      <c r="F641" s="1" t="s">
        <v>45</v>
      </c>
      <c r="G641" s="1" t="s">
        <v>1330</v>
      </c>
      <c r="H641" s="1" t="s">
        <v>30</v>
      </c>
      <c r="I641" s="1" t="s">
        <v>1333</v>
      </c>
      <c r="J641" s="1" t="s">
        <v>5090</v>
      </c>
      <c r="K641" s="2" t="s">
        <v>3781</v>
      </c>
      <c r="L641" s="2" t="s">
        <v>3770</v>
      </c>
      <c r="M641" s="2"/>
      <c r="N641" s="2"/>
      <c r="O641" s="2">
        <v>2765</v>
      </c>
      <c r="P641" s="2">
        <v>-6.6708333333333298</v>
      </c>
      <c r="Q641" s="2">
        <v>-78.738333333333301</v>
      </c>
      <c r="R641" s="2">
        <v>17</v>
      </c>
      <c r="S641" s="2" t="s">
        <v>28</v>
      </c>
      <c r="T641" s="2">
        <v>99.6</v>
      </c>
      <c r="U641" s="2">
        <v>39.367469879518097</v>
      </c>
      <c r="V641" s="2">
        <v>3050.9994060990098</v>
      </c>
      <c r="W641" s="2">
        <v>326.79600143300001</v>
      </c>
      <c r="X641" s="2">
        <v>34.578783037000001</v>
      </c>
      <c r="Y641" s="2">
        <v>0.37620849134391299</v>
      </c>
      <c r="Z641" s="2">
        <v>60.037624999999998</v>
      </c>
      <c r="AA641" s="2">
        <v>9</v>
      </c>
      <c r="AB641" s="2" t="s">
        <v>1196</v>
      </c>
      <c r="AC641" s="2" t="s">
        <v>7618</v>
      </c>
      <c r="AD641" s="2" t="e">
        <f>VLOOKUP(AB641,#REF!,2,FALSE)</f>
        <v>#REF!</v>
      </c>
      <c r="AE641" s="2" t="e">
        <f>VLOOKUP(AB641,#REF!,3,FALSE)</f>
        <v>#REF!</v>
      </c>
      <c r="AF641" s="2" t="e">
        <f>VLOOKUP(AB641,#REF!,4,FALSE)</f>
        <v>#REF!</v>
      </c>
      <c r="AG641" s="2" t="s">
        <v>7622</v>
      </c>
      <c r="AH641" s="2">
        <v>180</v>
      </c>
      <c r="AI641" s="2">
        <v>30</v>
      </c>
      <c r="AJ641" s="2">
        <v>0</v>
      </c>
      <c r="AK641" s="2">
        <v>0</v>
      </c>
      <c r="AL641" s="2">
        <v>0</v>
      </c>
      <c r="AM641" s="2">
        <v>0</v>
      </c>
    </row>
    <row r="642" spans="1:39" x14ac:dyDescent="0.25">
      <c r="A642" s="1" t="s">
        <v>5091</v>
      </c>
      <c r="B642" s="1" t="s">
        <v>1334</v>
      </c>
      <c r="C642" s="1" t="s">
        <v>5087</v>
      </c>
      <c r="D642" s="1" t="s">
        <v>42</v>
      </c>
      <c r="E642" s="1" t="s">
        <v>1196</v>
      </c>
      <c r="F642" s="1" t="s">
        <v>45</v>
      </c>
      <c r="G642" s="1" t="s">
        <v>1330</v>
      </c>
      <c r="H642" s="1" t="s">
        <v>33</v>
      </c>
      <c r="I642" s="1" t="s">
        <v>1330</v>
      </c>
      <c r="J642" s="1" t="s">
        <v>5092</v>
      </c>
      <c r="K642" s="2" t="s">
        <v>3826</v>
      </c>
      <c r="L642" s="2" t="s">
        <v>3770</v>
      </c>
      <c r="M642" s="2"/>
      <c r="N642" s="2"/>
      <c r="O642" s="2">
        <v>3530</v>
      </c>
      <c r="P642" s="2">
        <v>-6.7647222222222201</v>
      </c>
      <c r="Q642" s="2">
        <v>-78.608055555555495</v>
      </c>
      <c r="R642" s="2">
        <v>48</v>
      </c>
      <c r="S642" s="2" t="s">
        <v>28</v>
      </c>
      <c r="T642" s="2">
        <v>226.17</v>
      </c>
      <c r="U642" s="2">
        <v>75.098377326789603</v>
      </c>
      <c r="V642" s="2">
        <v>16223.0014240687</v>
      </c>
      <c r="W642" s="2">
        <v>2054.3195335530199</v>
      </c>
      <c r="X642" s="2">
        <v>192.36742556300001</v>
      </c>
      <c r="Y642" s="2">
        <v>0.45264911176588002</v>
      </c>
      <c r="Z642" s="2">
        <v>50.226875999999997</v>
      </c>
      <c r="AA642" s="2">
        <v>9</v>
      </c>
      <c r="AB642" s="2" t="s">
        <v>1196</v>
      </c>
      <c r="AC642" s="2" t="s">
        <v>7618</v>
      </c>
      <c r="AD642" s="2" t="e">
        <f>VLOOKUP(AB642,#REF!,2,FALSE)</f>
        <v>#REF!</v>
      </c>
      <c r="AE642" s="2" t="e">
        <f>VLOOKUP(AB642,#REF!,3,FALSE)</f>
        <v>#REF!</v>
      </c>
      <c r="AF642" s="2" t="e">
        <f>VLOOKUP(AB642,#REF!,4,FALSE)</f>
        <v>#REF!</v>
      </c>
      <c r="AG642" s="2" t="s">
        <v>7622</v>
      </c>
      <c r="AH642" s="2">
        <v>120</v>
      </c>
      <c r="AI642" s="2">
        <v>20</v>
      </c>
      <c r="AJ642" s="2">
        <v>0</v>
      </c>
      <c r="AK642" s="2">
        <v>0</v>
      </c>
      <c r="AL642" s="2">
        <v>0</v>
      </c>
      <c r="AM642" s="2">
        <v>0</v>
      </c>
    </row>
    <row r="643" spans="1:39" x14ac:dyDescent="0.25">
      <c r="A643" s="1" t="s">
        <v>5093</v>
      </c>
      <c r="B643" s="1" t="s">
        <v>1335</v>
      </c>
      <c r="C643" s="1" t="s">
        <v>5094</v>
      </c>
      <c r="D643" s="1" t="s">
        <v>42</v>
      </c>
      <c r="E643" s="1" t="s">
        <v>1196</v>
      </c>
      <c r="F643" s="1" t="s">
        <v>48</v>
      </c>
      <c r="G643" s="1" t="s">
        <v>1336</v>
      </c>
      <c r="H643" s="1" t="s">
        <v>25</v>
      </c>
      <c r="I643" s="1" t="s">
        <v>1336</v>
      </c>
      <c r="J643" s="1" t="s">
        <v>5095</v>
      </c>
      <c r="K643" s="2" t="s">
        <v>3769</v>
      </c>
      <c r="L643" s="2" t="s">
        <v>3770</v>
      </c>
      <c r="M643" s="2"/>
      <c r="N643" s="2"/>
      <c r="O643" s="2">
        <v>728</v>
      </c>
      <c r="P643" s="2">
        <v>-5.7088888888888896</v>
      </c>
      <c r="Q643" s="2">
        <v>-78.809166666666698</v>
      </c>
      <c r="R643" s="2">
        <v>108</v>
      </c>
      <c r="S643" s="2" t="s">
        <v>28</v>
      </c>
      <c r="T643" s="2">
        <v>537.25</v>
      </c>
      <c r="U643" s="2">
        <v>217.65844578873899</v>
      </c>
      <c r="V643" s="2">
        <v>100920.01599595101</v>
      </c>
      <c r="W643" s="2">
        <v>17443.623069588499</v>
      </c>
      <c r="X643" s="2">
        <v>1801.4228321149999</v>
      </c>
      <c r="Y643" s="2">
        <v>0.58032399468293805</v>
      </c>
      <c r="Z643" s="2">
        <v>21.682199000000001</v>
      </c>
      <c r="AA643" s="2">
        <v>10</v>
      </c>
      <c r="AB643" s="2" t="s">
        <v>5062</v>
      </c>
      <c r="AC643" s="2" t="s">
        <v>7618</v>
      </c>
      <c r="AD643" s="2" t="e">
        <f>VLOOKUP(AB643,#REF!,2,FALSE)</f>
        <v>#REF!</v>
      </c>
      <c r="AE643" s="2" t="e">
        <f>VLOOKUP(AB643,#REF!,3,FALSE)</f>
        <v>#REF!</v>
      </c>
      <c r="AF643" s="2" t="e">
        <f>VLOOKUP(AB643,#REF!,4,FALSE)</f>
        <v>#REF!</v>
      </c>
      <c r="AG643" s="2" t="s">
        <v>7622</v>
      </c>
      <c r="AH643" s="2">
        <v>30</v>
      </c>
      <c r="AI643" s="2">
        <v>10</v>
      </c>
      <c r="AJ643" s="2">
        <v>66</v>
      </c>
      <c r="AK643" s="2">
        <v>57</v>
      </c>
      <c r="AL643" s="2">
        <v>51</v>
      </c>
      <c r="AM643" s="2">
        <v>6</v>
      </c>
    </row>
    <row r="644" spans="1:39" x14ac:dyDescent="0.25">
      <c r="A644" s="1" t="s">
        <v>5096</v>
      </c>
      <c r="B644" s="1" t="s">
        <v>1337</v>
      </c>
      <c r="C644" s="1" t="s">
        <v>5094</v>
      </c>
      <c r="D644" s="1" t="s">
        <v>42</v>
      </c>
      <c r="E644" s="1" t="s">
        <v>1196</v>
      </c>
      <c r="F644" s="1" t="s">
        <v>48</v>
      </c>
      <c r="G644" s="1" t="s">
        <v>1336</v>
      </c>
      <c r="H644" s="1" t="s">
        <v>30</v>
      </c>
      <c r="I644" s="1" t="s">
        <v>1338</v>
      </c>
      <c r="J644" s="1" t="s">
        <v>5097</v>
      </c>
      <c r="K644" s="2" t="s">
        <v>3826</v>
      </c>
      <c r="L644" s="2" t="s">
        <v>3770</v>
      </c>
      <c r="M644" s="2"/>
      <c r="N644" s="2"/>
      <c r="O644" s="2">
        <v>438</v>
      </c>
      <c r="P644" s="2">
        <v>-5.66777777777778</v>
      </c>
      <c r="Q644" s="2">
        <v>-78.677222222222198</v>
      </c>
      <c r="R644" s="2">
        <v>77</v>
      </c>
      <c r="S644" s="2" t="s">
        <v>28</v>
      </c>
      <c r="T644" s="2">
        <v>870.55</v>
      </c>
      <c r="U644" s="2">
        <v>20.097639423353101</v>
      </c>
      <c r="V644" s="2">
        <v>16081.998809131799</v>
      </c>
      <c r="W644" s="2">
        <v>2181.152030022</v>
      </c>
      <c r="X644" s="2">
        <v>140.210952225</v>
      </c>
      <c r="Y644" s="2">
        <v>0.482352510115578</v>
      </c>
      <c r="Z644" s="2">
        <v>53.206401999999997</v>
      </c>
      <c r="AA644" s="2">
        <v>10</v>
      </c>
      <c r="AB644" s="2" t="s">
        <v>5062</v>
      </c>
      <c r="AC644" s="2" t="s">
        <v>7618</v>
      </c>
      <c r="AD644" s="2" t="e">
        <f>VLOOKUP(AB644,#REF!,2,FALSE)</f>
        <v>#REF!</v>
      </c>
      <c r="AE644" s="2" t="e">
        <f>VLOOKUP(AB644,#REF!,3,FALSE)</f>
        <v>#REF!</v>
      </c>
      <c r="AF644" s="2" t="e">
        <f>VLOOKUP(AB644,#REF!,4,FALSE)</f>
        <v>#REF!</v>
      </c>
      <c r="AG644" s="2" t="s">
        <v>7622</v>
      </c>
      <c r="AH644" s="2">
        <v>45</v>
      </c>
      <c r="AI644" s="2">
        <v>20</v>
      </c>
      <c r="AJ644" s="2">
        <v>3</v>
      </c>
      <c r="AK644" s="2">
        <v>1</v>
      </c>
      <c r="AL644" s="2">
        <v>1</v>
      </c>
      <c r="AM644" s="2">
        <v>0</v>
      </c>
    </row>
    <row r="645" spans="1:39" x14ac:dyDescent="0.25">
      <c r="A645" s="1" t="s">
        <v>5098</v>
      </c>
      <c r="B645" s="1" t="s">
        <v>1339</v>
      </c>
      <c r="C645" s="1" t="s">
        <v>5094</v>
      </c>
      <c r="D645" s="1" t="s">
        <v>42</v>
      </c>
      <c r="E645" s="1" t="s">
        <v>1196</v>
      </c>
      <c r="F645" s="1" t="s">
        <v>48</v>
      </c>
      <c r="G645" s="1" t="s">
        <v>1336</v>
      </c>
      <c r="H645" s="1" t="s">
        <v>33</v>
      </c>
      <c r="I645" s="1" t="s">
        <v>1340</v>
      </c>
      <c r="J645" s="1" t="s">
        <v>5099</v>
      </c>
      <c r="K645" s="2" t="s">
        <v>3781</v>
      </c>
      <c r="L645" s="2" t="s">
        <v>3770</v>
      </c>
      <c r="M645" s="2"/>
      <c r="N645" s="2"/>
      <c r="O645" s="2">
        <v>1636</v>
      </c>
      <c r="P645" s="2">
        <v>-5.64611111111111</v>
      </c>
      <c r="Q645" s="2">
        <v>-79.088333333333296</v>
      </c>
      <c r="R645" s="2">
        <v>56</v>
      </c>
      <c r="S645" s="2" t="s">
        <v>28</v>
      </c>
      <c r="T645" s="2">
        <v>428.55</v>
      </c>
      <c r="U645" s="2">
        <v>27.499708318749299</v>
      </c>
      <c r="V645" s="2">
        <v>10260.001387503</v>
      </c>
      <c r="W645" s="2">
        <v>1354.1503380619999</v>
      </c>
      <c r="X645" s="2">
        <v>91.032704355000007</v>
      </c>
      <c r="Y645" s="2">
        <v>0.32949263229697301</v>
      </c>
      <c r="Z645" s="2">
        <v>60.476934</v>
      </c>
      <c r="AA645" s="2">
        <v>10</v>
      </c>
      <c r="AB645" s="2" t="s">
        <v>5062</v>
      </c>
      <c r="AC645" s="2" t="s">
        <v>7618</v>
      </c>
      <c r="AD645" s="2" t="e">
        <f>VLOOKUP(AB645,#REF!,2,FALSE)</f>
        <v>#REF!</v>
      </c>
      <c r="AE645" s="2" t="e">
        <f>VLOOKUP(AB645,#REF!,3,FALSE)</f>
        <v>#REF!</v>
      </c>
      <c r="AF645" s="2" t="e">
        <f>VLOOKUP(AB645,#REF!,4,FALSE)</f>
        <v>#REF!</v>
      </c>
      <c r="AG645" s="2" t="s">
        <v>7622</v>
      </c>
      <c r="AH645" s="2">
        <v>180</v>
      </c>
      <c r="AI645" s="2">
        <v>45</v>
      </c>
      <c r="AJ645" s="2">
        <v>5</v>
      </c>
      <c r="AK645" s="2">
        <v>3</v>
      </c>
      <c r="AL645" s="2">
        <v>3</v>
      </c>
      <c r="AM645" s="2">
        <v>0</v>
      </c>
    </row>
    <row r="646" spans="1:39" x14ac:dyDescent="0.25">
      <c r="A646" s="1" t="s">
        <v>5100</v>
      </c>
      <c r="B646" s="1" t="s">
        <v>1341</v>
      </c>
      <c r="C646" s="1" t="s">
        <v>5094</v>
      </c>
      <c r="D646" s="1" t="s">
        <v>42</v>
      </c>
      <c r="E646" s="1" t="s">
        <v>1196</v>
      </c>
      <c r="F646" s="1" t="s">
        <v>48</v>
      </c>
      <c r="G646" s="1" t="s">
        <v>1336</v>
      </c>
      <c r="H646" s="1" t="s">
        <v>36</v>
      </c>
      <c r="I646" s="1" t="s">
        <v>1342</v>
      </c>
      <c r="J646" s="1" t="s">
        <v>5101</v>
      </c>
      <c r="K646" s="2" t="s">
        <v>3781</v>
      </c>
      <c r="L646" s="2" t="s">
        <v>3770</v>
      </c>
      <c r="M646" s="2"/>
      <c r="N646" s="2"/>
      <c r="O646" s="2">
        <v>1800</v>
      </c>
      <c r="P646" s="2">
        <v>-5.9786111111111104</v>
      </c>
      <c r="Q646" s="2">
        <v>-79.068611111111096</v>
      </c>
      <c r="R646" s="2">
        <v>122</v>
      </c>
      <c r="S646" s="2" t="s">
        <v>28</v>
      </c>
      <c r="T646" s="2">
        <v>735.73</v>
      </c>
      <c r="U646" s="2">
        <v>17.842143177524399</v>
      </c>
      <c r="V646" s="2">
        <v>10663.0039477111</v>
      </c>
      <c r="W646" s="2">
        <v>1285.5588818660001</v>
      </c>
      <c r="X646" s="2">
        <v>59.738369702999996</v>
      </c>
      <c r="Y646" s="2">
        <v>0.31866813715917303</v>
      </c>
      <c r="Z646" s="2">
        <v>54.653779</v>
      </c>
      <c r="AA646" s="2">
        <v>10</v>
      </c>
      <c r="AB646" s="2" t="s">
        <v>5062</v>
      </c>
      <c r="AC646" s="2" t="s">
        <v>7618</v>
      </c>
      <c r="AD646" s="2" t="e">
        <f>VLOOKUP(AB646,#REF!,2,FALSE)</f>
        <v>#REF!</v>
      </c>
      <c r="AE646" s="2" t="e">
        <f>VLOOKUP(AB646,#REF!,3,FALSE)</f>
        <v>#REF!</v>
      </c>
      <c r="AF646" s="2" t="e">
        <f>VLOOKUP(AB646,#REF!,4,FALSE)</f>
        <v>#REF!</v>
      </c>
      <c r="AG646" s="2" t="s">
        <v>7622</v>
      </c>
      <c r="AH646" s="2">
        <v>150</v>
      </c>
      <c r="AI646" s="2">
        <v>40</v>
      </c>
      <c r="AJ646" s="2">
        <v>2</v>
      </c>
      <c r="AK646" s="2">
        <v>2</v>
      </c>
      <c r="AL646" s="2">
        <v>2</v>
      </c>
      <c r="AM646" s="2">
        <v>0</v>
      </c>
    </row>
    <row r="647" spans="1:39" x14ac:dyDescent="0.25">
      <c r="A647" s="1" t="s">
        <v>5102</v>
      </c>
      <c r="B647" s="1" t="s">
        <v>1343</v>
      </c>
      <c r="C647" s="1" t="s">
        <v>5094</v>
      </c>
      <c r="D647" s="1" t="s">
        <v>42</v>
      </c>
      <c r="E647" s="1" t="s">
        <v>1196</v>
      </c>
      <c r="F647" s="1" t="s">
        <v>48</v>
      </c>
      <c r="G647" s="1" t="s">
        <v>1336</v>
      </c>
      <c r="H647" s="1" t="s">
        <v>39</v>
      </c>
      <c r="I647" s="1" t="s">
        <v>1344</v>
      </c>
      <c r="J647" s="1" t="s">
        <v>5103</v>
      </c>
      <c r="K647" s="2" t="s">
        <v>3781</v>
      </c>
      <c r="L647" s="2" t="s">
        <v>3770</v>
      </c>
      <c r="M647" s="2"/>
      <c r="N647" s="2"/>
      <c r="O647" s="2">
        <v>1380</v>
      </c>
      <c r="P647" s="2">
        <v>-5.6124999999999998</v>
      </c>
      <c r="Q647" s="2">
        <v>-78.899722222222195</v>
      </c>
      <c r="R647" s="2">
        <v>30</v>
      </c>
      <c r="S647" s="2" t="s">
        <v>28</v>
      </c>
      <c r="T647" s="2">
        <v>80.69</v>
      </c>
      <c r="U647" s="2">
        <v>129.23534514809799</v>
      </c>
      <c r="V647" s="2">
        <v>8651.0011451290993</v>
      </c>
      <c r="W647" s="2">
        <v>1315.9969539870001</v>
      </c>
      <c r="X647" s="2">
        <v>132.00517916999999</v>
      </c>
      <c r="Y647" s="2">
        <v>0.36927846428269601</v>
      </c>
      <c r="Z647" s="2">
        <v>68.724429999999998</v>
      </c>
      <c r="AA647" s="2">
        <v>10</v>
      </c>
      <c r="AB647" s="2" t="s">
        <v>5062</v>
      </c>
      <c r="AC647" s="2" t="s">
        <v>7618</v>
      </c>
      <c r="AD647" s="2" t="e">
        <f>VLOOKUP(AB647,#REF!,2,FALSE)</f>
        <v>#REF!</v>
      </c>
      <c r="AE647" s="2" t="e">
        <f>VLOOKUP(AB647,#REF!,3,FALSE)</f>
        <v>#REF!</v>
      </c>
      <c r="AF647" s="2" t="e">
        <f>VLOOKUP(AB647,#REF!,4,FALSE)</f>
        <v>#REF!</v>
      </c>
      <c r="AG647" s="2" t="s">
        <v>7622</v>
      </c>
      <c r="AH647" s="2">
        <v>90</v>
      </c>
      <c r="AI647" s="2">
        <v>35</v>
      </c>
      <c r="AJ647" s="2">
        <v>1</v>
      </c>
      <c r="AK647" s="2">
        <v>0</v>
      </c>
      <c r="AL647" s="2">
        <v>0</v>
      </c>
      <c r="AM647" s="2">
        <v>0</v>
      </c>
    </row>
    <row r="648" spans="1:39" x14ac:dyDescent="0.25">
      <c r="A648" s="1" t="s">
        <v>5104</v>
      </c>
      <c r="B648" s="1" t="s">
        <v>1345</v>
      </c>
      <c r="C648" s="1" t="s">
        <v>5094</v>
      </c>
      <c r="D648" s="1" t="s">
        <v>42</v>
      </c>
      <c r="E648" s="1" t="s">
        <v>1196</v>
      </c>
      <c r="F648" s="1" t="s">
        <v>48</v>
      </c>
      <c r="G648" s="1" t="s">
        <v>1336</v>
      </c>
      <c r="H648" s="1" t="s">
        <v>42</v>
      </c>
      <c r="I648" s="1" t="s">
        <v>1346</v>
      </c>
      <c r="J648" s="1" t="s">
        <v>5105</v>
      </c>
      <c r="K648" s="2" t="s">
        <v>3773</v>
      </c>
      <c r="L648" s="2" t="s">
        <v>3770</v>
      </c>
      <c r="M648" s="2"/>
      <c r="N648" s="2"/>
      <c r="O648" s="2">
        <v>1620</v>
      </c>
      <c r="P648" s="2">
        <v>-5.6272222222222199</v>
      </c>
      <c r="Q648" s="2">
        <v>-78.852777777777703</v>
      </c>
      <c r="R648" s="2">
        <v>38</v>
      </c>
      <c r="S648" s="2" t="s">
        <v>28</v>
      </c>
      <c r="T648" s="2">
        <v>60.41</v>
      </c>
      <c r="U648" s="2">
        <v>107.51531203443101</v>
      </c>
      <c r="V648" s="2">
        <v>4547.0005930329698</v>
      </c>
      <c r="W648" s="2">
        <v>684.93721200200105</v>
      </c>
      <c r="X648" s="2">
        <v>21.823634028000001</v>
      </c>
      <c r="Y648" s="2">
        <v>0.32247511070214802</v>
      </c>
      <c r="Z648" s="2">
        <v>42.393312999999999</v>
      </c>
      <c r="AA648" s="2">
        <v>10</v>
      </c>
      <c r="AB648" s="2" t="s">
        <v>5062</v>
      </c>
      <c r="AC648" s="2" t="s">
        <v>7618</v>
      </c>
      <c r="AD648" s="2" t="e">
        <f>VLOOKUP(AB648,#REF!,2,FALSE)</f>
        <v>#REF!</v>
      </c>
      <c r="AE648" s="2" t="e">
        <f>VLOOKUP(AB648,#REF!,3,FALSE)</f>
        <v>#REF!</v>
      </c>
      <c r="AF648" s="2" t="e">
        <f>VLOOKUP(AB648,#REF!,4,FALSE)</f>
        <v>#REF!</v>
      </c>
      <c r="AG648" s="2" t="s">
        <v>7622</v>
      </c>
      <c r="AH648" s="2">
        <v>45</v>
      </c>
      <c r="AI648" s="2">
        <v>15</v>
      </c>
      <c r="AJ648" s="2">
        <v>0</v>
      </c>
      <c r="AK648" s="2">
        <v>0</v>
      </c>
      <c r="AL648" s="2">
        <v>0</v>
      </c>
      <c r="AM648" s="2">
        <v>0</v>
      </c>
    </row>
    <row r="649" spans="1:39" x14ac:dyDescent="0.25">
      <c r="A649" s="1" t="s">
        <v>5106</v>
      </c>
      <c r="B649" s="1" t="s">
        <v>1347</v>
      </c>
      <c r="C649" s="1" t="s">
        <v>5094</v>
      </c>
      <c r="D649" s="1" t="s">
        <v>42</v>
      </c>
      <c r="E649" s="1" t="s">
        <v>1196</v>
      </c>
      <c r="F649" s="1" t="s">
        <v>48</v>
      </c>
      <c r="G649" s="1" t="s">
        <v>1336</v>
      </c>
      <c r="H649" s="1" t="s">
        <v>45</v>
      </c>
      <c r="I649" s="1" t="s">
        <v>1348</v>
      </c>
      <c r="J649" s="1" t="s">
        <v>5107</v>
      </c>
      <c r="K649" s="2" t="s">
        <v>3781</v>
      </c>
      <c r="L649" s="2" t="s">
        <v>3770</v>
      </c>
      <c r="M649" s="2"/>
      <c r="N649" s="2"/>
      <c r="O649" s="2">
        <v>1097</v>
      </c>
      <c r="P649" s="2">
        <v>-5.9313888888888897</v>
      </c>
      <c r="Q649" s="2">
        <v>-79.229444444444397</v>
      </c>
      <c r="R649" s="2">
        <v>81</v>
      </c>
      <c r="S649" s="2" t="s">
        <v>28</v>
      </c>
      <c r="T649" s="2">
        <v>732.8</v>
      </c>
      <c r="U649" s="2">
        <v>14.4718886462882</v>
      </c>
      <c r="V649" s="2">
        <v>9079.0036612190106</v>
      </c>
      <c r="W649" s="2">
        <v>1225.583030197</v>
      </c>
      <c r="X649" s="2">
        <v>34.121600983999997</v>
      </c>
      <c r="Y649" s="2">
        <v>0.32668956582345599</v>
      </c>
      <c r="Z649" s="2">
        <v>54.820962999999999</v>
      </c>
      <c r="AA649" s="2">
        <v>10</v>
      </c>
      <c r="AB649" s="2" t="s">
        <v>5062</v>
      </c>
      <c r="AC649" s="2" t="s">
        <v>7618</v>
      </c>
      <c r="AD649" s="2" t="e">
        <f>VLOOKUP(AB649,#REF!,2,FALSE)</f>
        <v>#REF!</v>
      </c>
      <c r="AE649" s="2" t="e">
        <f>VLOOKUP(AB649,#REF!,3,FALSE)</f>
        <v>#REF!</v>
      </c>
      <c r="AF649" s="2" t="e">
        <f>VLOOKUP(AB649,#REF!,4,FALSE)</f>
        <v>#REF!</v>
      </c>
      <c r="AG649" s="2" t="s">
        <v>7622</v>
      </c>
      <c r="AH649" s="2">
        <v>90</v>
      </c>
      <c r="AI649" s="2">
        <v>20</v>
      </c>
      <c r="AJ649" s="2">
        <v>1</v>
      </c>
      <c r="AK649" s="2">
        <v>1</v>
      </c>
      <c r="AL649" s="2">
        <v>1</v>
      </c>
      <c r="AM649" s="2">
        <v>0</v>
      </c>
    </row>
    <row r="650" spans="1:39" x14ac:dyDescent="0.25">
      <c r="A650" s="1" t="s">
        <v>5108</v>
      </c>
      <c r="B650" s="1" t="s">
        <v>1349</v>
      </c>
      <c r="C650" s="1" t="s">
        <v>5094</v>
      </c>
      <c r="D650" s="1" t="s">
        <v>42</v>
      </c>
      <c r="E650" s="1" t="s">
        <v>1196</v>
      </c>
      <c r="F650" s="1" t="s">
        <v>48</v>
      </c>
      <c r="G650" s="1" t="s">
        <v>1336</v>
      </c>
      <c r="H650" s="1" t="s">
        <v>48</v>
      </c>
      <c r="I650" s="1" t="s">
        <v>1350</v>
      </c>
      <c r="J650" s="1" t="s">
        <v>5109</v>
      </c>
      <c r="K650" s="2" t="s">
        <v>3790</v>
      </c>
      <c r="L650" s="2" t="s">
        <v>3770</v>
      </c>
      <c r="M650" s="2"/>
      <c r="N650" s="2"/>
      <c r="O650" s="2">
        <v>909</v>
      </c>
      <c r="P650" s="2">
        <v>-6.04138888888889</v>
      </c>
      <c r="Q650" s="2">
        <v>-79.128333333333302</v>
      </c>
      <c r="R650" s="2">
        <v>30</v>
      </c>
      <c r="S650" s="2" t="s">
        <v>28</v>
      </c>
      <c r="T650" s="2">
        <v>240.3</v>
      </c>
      <c r="U650" s="2">
        <v>37.819392426134002</v>
      </c>
      <c r="V650" s="2">
        <v>6856.0002303110095</v>
      </c>
      <c r="W650" s="2">
        <v>942.66248811199898</v>
      </c>
      <c r="X650" s="2">
        <v>112.188025712</v>
      </c>
      <c r="Y650" s="2">
        <v>0.50890642606929004</v>
      </c>
      <c r="Z650" s="2">
        <v>43.505235999999996</v>
      </c>
      <c r="AA650" s="2">
        <v>10</v>
      </c>
      <c r="AB650" s="2" t="s">
        <v>5062</v>
      </c>
      <c r="AC650" s="2" t="s">
        <v>7618</v>
      </c>
      <c r="AD650" s="2" t="e">
        <f>VLOOKUP(AB650,#REF!,2,FALSE)</f>
        <v>#REF!</v>
      </c>
      <c r="AE650" s="2" t="e">
        <f>VLOOKUP(AB650,#REF!,3,FALSE)</f>
        <v>#REF!</v>
      </c>
      <c r="AF650" s="2" t="e">
        <f>VLOOKUP(AB650,#REF!,4,FALSE)</f>
        <v>#REF!</v>
      </c>
      <c r="AG650" s="2" t="s">
        <v>7622</v>
      </c>
      <c r="AH650" s="2">
        <v>120</v>
      </c>
      <c r="AI650" s="2">
        <v>30</v>
      </c>
      <c r="AJ650" s="2">
        <v>0</v>
      </c>
      <c r="AK650" s="2">
        <v>0</v>
      </c>
      <c r="AL650" s="2">
        <v>0</v>
      </c>
      <c r="AM650" s="2">
        <v>0</v>
      </c>
    </row>
    <row r="651" spans="1:39" x14ac:dyDescent="0.25">
      <c r="A651" s="1" t="s">
        <v>5110</v>
      </c>
      <c r="B651" s="1" t="s">
        <v>1351</v>
      </c>
      <c r="C651" s="1" t="s">
        <v>5094</v>
      </c>
      <c r="D651" s="1" t="s">
        <v>42</v>
      </c>
      <c r="E651" s="1" t="s">
        <v>1196</v>
      </c>
      <c r="F651" s="1" t="s">
        <v>48</v>
      </c>
      <c r="G651" s="1" t="s">
        <v>1336</v>
      </c>
      <c r="H651" s="1" t="s">
        <v>51</v>
      </c>
      <c r="I651" s="1" t="s">
        <v>1352</v>
      </c>
      <c r="J651" s="1" t="s">
        <v>5111</v>
      </c>
      <c r="K651" s="2" t="s">
        <v>3781</v>
      </c>
      <c r="L651" s="2" t="s">
        <v>3770</v>
      </c>
      <c r="M651" s="2"/>
      <c r="N651" s="2"/>
      <c r="O651" s="2">
        <v>1701</v>
      </c>
      <c r="P651" s="2">
        <v>-5.6580555555555501</v>
      </c>
      <c r="Q651" s="2">
        <v>-79.315277777777794</v>
      </c>
      <c r="R651" s="2">
        <v>110</v>
      </c>
      <c r="S651" s="2" t="s">
        <v>28</v>
      </c>
      <c r="T651" s="2">
        <v>373.89</v>
      </c>
      <c r="U651" s="2">
        <v>22.586857097007101</v>
      </c>
      <c r="V651" s="2">
        <v>7515.00298930799</v>
      </c>
      <c r="W651" s="2">
        <v>1059.2262904480001</v>
      </c>
      <c r="X651" s="2">
        <v>58.424815412000001</v>
      </c>
      <c r="Y651" s="2">
        <v>0.21929044641463599</v>
      </c>
      <c r="Z651" s="2">
        <v>76.842495</v>
      </c>
      <c r="AA651" s="2">
        <v>10</v>
      </c>
      <c r="AB651" s="2" t="s">
        <v>5062</v>
      </c>
      <c r="AC651" s="2" t="s">
        <v>7618</v>
      </c>
      <c r="AD651" s="2" t="e">
        <f>VLOOKUP(AB651,#REF!,2,FALSE)</f>
        <v>#REF!</v>
      </c>
      <c r="AE651" s="2" t="e">
        <f>VLOOKUP(AB651,#REF!,3,FALSE)</f>
        <v>#REF!</v>
      </c>
      <c r="AF651" s="2" t="e">
        <f>VLOOKUP(AB651,#REF!,4,FALSE)</f>
        <v>#REF!</v>
      </c>
      <c r="AG651" s="2" t="s">
        <v>7622</v>
      </c>
      <c r="AH651" s="2">
        <v>240</v>
      </c>
      <c r="AI651" s="2">
        <v>60</v>
      </c>
      <c r="AJ651" s="2">
        <v>2</v>
      </c>
      <c r="AK651" s="2">
        <v>2</v>
      </c>
      <c r="AL651" s="2">
        <v>1</v>
      </c>
      <c r="AM651" s="2">
        <v>1</v>
      </c>
    </row>
    <row r="652" spans="1:39" x14ac:dyDescent="0.25">
      <c r="A652" s="1" t="s">
        <v>5112</v>
      </c>
      <c r="B652" s="1" t="s">
        <v>1353</v>
      </c>
      <c r="C652" s="1" t="s">
        <v>5094</v>
      </c>
      <c r="D652" s="1" t="s">
        <v>42</v>
      </c>
      <c r="E652" s="1" t="s">
        <v>1196</v>
      </c>
      <c r="F652" s="1" t="s">
        <v>48</v>
      </c>
      <c r="G652" s="1" t="s">
        <v>1336</v>
      </c>
      <c r="H652" s="1" t="s">
        <v>54</v>
      </c>
      <c r="I652" s="1" t="s">
        <v>1354</v>
      </c>
      <c r="J652" s="1" t="s">
        <v>5113</v>
      </c>
      <c r="K652" s="2" t="s">
        <v>3781</v>
      </c>
      <c r="L652" s="2" t="s">
        <v>3770</v>
      </c>
      <c r="M652" s="2"/>
      <c r="N652" s="2"/>
      <c r="O652" s="2">
        <v>1861</v>
      </c>
      <c r="P652" s="2">
        <v>-5.7702777777777801</v>
      </c>
      <c r="Q652" s="2">
        <v>-79.313888888888897</v>
      </c>
      <c r="R652" s="2">
        <v>84</v>
      </c>
      <c r="S652" s="2" t="s">
        <v>28</v>
      </c>
      <c r="T652" s="2">
        <v>255.49</v>
      </c>
      <c r="U652" s="2">
        <v>22.004775137970199</v>
      </c>
      <c r="V652" s="2">
        <v>4882.0005491829997</v>
      </c>
      <c r="W652" s="2">
        <v>552.31325696800002</v>
      </c>
      <c r="X652" s="2">
        <v>31.996283052999999</v>
      </c>
      <c r="Y652" s="2">
        <v>0.29778653361268298</v>
      </c>
      <c r="Z652" s="2">
        <v>67.282957999999994</v>
      </c>
      <c r="AA652" s="2">
        <v>10</v>
      </c>
      <c r="AB652" s="2" t="s">
        <v>5062</v>
      </c>
      <c r="AC652" s="2" t="s">
        <v>7618</v>
      </c>
      <c r="AD652" s="2" t="e">
        <f>VLOOKUP(AB652,#REF!,2,FALSE)</f>
        <v>#REF!</v>
      </c>
      <c r="AE652" s="2" t="e">
        <f>VLOOKUP(AB652,#REF!,3,FALSE)</f>
        <v>#REF!</v>
      </c>
      <c r="AF652" s="2" t="e">
        <f>VLOOKUP(AB652,#REF!,4,FALSE)</f>
        <v>#REF!</v>
      </c>
      <c r="AG652" s="2" t="s">
        <v>7622</v>
      </c>
      <c r="AH652" s="2">
        <v>180</v>
      </c>
      <c r="AI652" s="2">
        <v>50</v>
      </c>
      <c r="AJ652" s="2">
        <v>0</v>
      </c>
      <c r="AK652" s="2">
        <v>0</v>
      </c>
      <c r="AL652" s="2">
        <v>0</v>
      </c>
      <c r="AM652" s="2">
        <v>0</v>
      </c>
    </row>
    <row r="653" spans="1:39" x14ac:dyDescent="0.25">
      <c r="A653" s="1" t="s">
        <v>5114</v>
      </c>
      <c r="B653" s="1" t="s">
        <v>1355</v>
      </c>
      <c r="C653" s="1" t="s">
        <v>5094</v>
      </c>
      <c r="D653" s="1" t="s">
        <v>42</v>
      </c>
      <c r="E653" s="1" t="s">
        <v>1196</v>
      </c>
      <c r="F653" s="1" t="s">
        <v>48</v>
      </c>
      <c r="G653" s="1" t="s">
        <v>1336</v>
      </c>
      <c r="H653" s="1" t="s">
        <v>57</v>
      </c>
      <c r="I653" s="1" t="s">
        <v>1356</v>
      </c>
      <c r="J653" s="1" t="s">
        <v>5115</v>
      </c>
      <c r="K653" s="2" t="s">
        <v>3781</v>
      </c>
      <c r="L653" s="2" t="s">
        <v>3770</v>
      </c>
      <c r="M653" s="2"/>
      <c r="N653" s="2"/>
      <c r="O653" s="2">
        <v>1399</v>
      </c>
      <c r="P653" s="2">
        <v>-5.4649999999999999</v>
      </c>
      <c r="Q653" s="2">
        <v>-79.017777777777795</v>
      </c>
      <c r="R653" s="2">
        <v>47</v>
      </c>
      <c r="S653" s="2" t="s">
        <v>28</v>
      </c>
      <c r="T653" s="2">
        <v>634.11</v>
      </c>
      <c r="U653" s="2">
        <v>13.943952941918599</v>
      </c>
      <c r="V653" s="2">
        <v>7749.0027871779303</v>
      </c>
      <c r="W653" s="2">
        <v>1147.955840138</v>
      </c>
      <c r="X653" s="2">
        <v>75.512801889000002</v>
      </c>
      <c r="Y653" s="2">
        <v>0.32260234334268501</v>
      </c>
      <c r="Z653" s="2">
        <v>48.61103</v>
      </c>
      <c r="AA653" s="2">
        <v>10</v>
      </c>
      <c r="AB653" s="2" t="s">
        <v>5062</v>
      </c>
      <c r="AC653" s="2" t="s">
        <v>7618</v>
      </c>
      <c r="AD653" s="2" t="e">
        <f>VLOOKUP(AB653,#REF!,2,FALSE)</f>
        <v>#REF!</v>
      </c>
      <c r="AE653" s="2" t="e">
        <f>VLOOKUP(AB653,#REF!,3,FALSE)</f>
        <v>#REF!</v>
      </c>
      <c r="AF653" s="2" t="e">
        <f>VLOOKUP(AB653,#REF!,4,FALSE)</f>
        <v>#REF!</v>
      </c>
      <c r="AG653" s="2" t="s">
        <v>7622</v>
      </c>
      <c r="AH653" s="2">
        <v>150</v>
      </c>
      <c r="AI653" s="2">
        <v>45</v>
      </c>
      <c r="AJ653" s="2">
        <v>0</v>
      </c>
      <c r="AK653" s="2">
        <v>0</v>
      </c>
      <c r="AL653" s="2">
        <v>0</v>
      </c>
      <c r="AM653" s="2">
        <v>0</v>
      </c>
    </row>
    <row r="654" spans="1:39" x14ac:dyDescent="0.25">
      <c r="A654" s="1" t="s">
        <v>5116</v>
      </c>
      <c r="B654" s="1" t="s">
        <v>1357</v>
      </c>
      <c r="C654" s="1" t="s">
        <v>5094</v>
      </c>
      <c r="D654" s="1" t="s">
        <v>42</v>
      </c>
      <c r="E654" s="1" t="s">
        <v>1196</v>
      </c>
      <c r="F654" s="1" t="s">
        <v>48</v>
      </c>
      <c r="G654" s="1" t="s">
        <v>1336</v>
      </c>
      <c r="H654" s="1" t="s">
        <v>60</v>
      </c>
      <c r="I654" s="1" t="s">
        <v>201</v>
      </c>
      <c r="J654" s="1" t="s">
        <v>4207</v>
      </c>
      <c r="K654" s="2" t="s">
        <v>3781</v>
      </c>
      <c r="L654" s="2" t="s">
        <v>3770</v>
      </c>
      <c r="M654" s="2"/>
      <c r="N654" s="2"/>
      <c r="O654" s="2">
        <v>1238</v>
      </c>
      <c r="P654" s="2">
        <v>-5.4341666666666697</v>
      </c>
      <c r="Q654" s="2">
        <v>-78.566666666666706</v>
      </c>
      <c r="R654" s="2">
        <v>78</v>
      </c>
      <c r="S654" s="2" t="s">
        <v>28</v>
      </c>
      <c r="T654" s="2">
        <v>282.8</v>
      </c>
      <c r="U654" s="2">
        <v>43.376944837340901</v>
      </c>
      <c r="V654" s="2">
        <v>10630.0033187059</v>
      </c>
      <c r="W654" s="2">
        <v>1401.758034364</v>
      </c>
      <c r="X654" s="2">
        <v>47.455677870999999</v>
      </c>
      <c r="Y654" s="2">
        <v>0.38975023334821701</v>
      </c>
      <c r="Z654" s="2">
        <v>57.406823000000003</v>
      </c>
      <c r="AA654" s="2">
        <v>10</v>
      </c>
      <c r="AB654" s="2" t="s">
        <v>5062</v>
      </c>
      <c r="AC654" s="2" t="s">
        <v>7618</v>
      </c>
      <c r="AD654" s="2" t="e">
        <f>VLOOKUP(AB654,#REF!,2,FALSE)</f>
        <v>#REF!</v>
      </c>
      <c r="AE654" s="2" t="e">
        <f>VLOOKUP(AB654,#REF!,3,FALSE)</f>
        <v>#REF!</v>
      </c>
      <c r="AF654" s="2" t="e">
        <f>VLOOKUP(AB654,#REF!,4,FALSE)</f>
        <v>#REF!</v>
      </c>
      <c r="AG654" s="2" t="s">
        <v>7622</v>
      </c>
      <c r="AH654" s="2">
        <v>80</v>
      </c>
      <c r="AI654" s="2">
        <v>40</v>
      </c>
      <c r="AJ654" s="2">
        <v>1</v>
      </c>
      <c r="AK654" s="2">
        <v>0</v>
      </c>
      <c r="AL654" s="2">
        <v>0</v>
      </c>
      <c r="AM654" s="2">
        <v>0</v>
      </c>
    </row>
    <row r="655" spans="1:39" x14ac:dyDescent="0.25">
      <c r="A655" s="1" t="s">
        <v>5117</v>
      </c>
      <c r="B655" s="1" t="s">
        <v>1358</v>
      </c>
      <c r="C655" s="1" t="s">
        <v>5118</v>
      </c>
      <c r="D655" s="1" t="s">
        <v>42</v>
      </c>
      <c r="E655" s="1" t="s">
        <v>1196</v>
      </c>
      <c r="F655" s="1" t="s">
        <v>51</v>
      </c>
      <c r="G655" s="1" t="s">
        <v>1359</v>
      </c>
      <c r="H655" s="1" t="s">
        <v>25</v>
      </c>
      <c r="I655" s="1" t="s">
        <v>1359</v>
      </c>
      <c r="J655" s="1" t="s">
        <v>5119</v>
      </c>
      <c r="K655" s="2" t="s">
        <v>3826</v>
      </c>
      <c r="L655" s="2" t="s">
        <v>3827</v>
      </c>
      <c r="M655" s="2"/>
      <c r="N655" s="2"/>
      <c r="O655" s="2">
        <v>1295</v>
      </c>
      <c r="P655" s="2">
        <v>-5.14611111111111</v>
      </c>
      <c r="Q655" s="2">
        <v>-79.004722222222199</v>
      </c>
      <c r="R655" s="2">
        <v>99</v>
      </c>
      <c r="S655" s="2" t="s">
        <v>28</v>
      </c>
      <c r="T655" s="2">
        <v>381.88</v>
      </c>
      <c r="U655" s="2">
        <v>106.756049020635</v>
      </c>
      <c r="V655" s="2">
        <v>38134.998617000703</v>
      </c>
      <c r="W655" s="2">
        <v>5785.2612597841598</v>
      </c>
      <c r="X655" s="2">
        <v>594.18310000600104</v>
      </c>
      <c r="Y655" s="2">
        <v>0.43918127211670599</v>
      </c>
      <c r="Z655" s="2">
        <v>42.295658000000003</v>
      </c>
      <c r="AA655" s="2">
        <v>10</v>
      </c>
      <c r="AB655" s="2" t="s">
        <v>5062</v>
      </c>
      <c r="AC655" s="2" t="s">
        <v>7618</v>
      </c>
      <c r="AD655" s="2" t="e">
        <f>VLOOKUP(AB655,#REF!,2,FALSE)</f>
        <v>#REF!</v>
      </c>
      <c r="AE655" s="2" t="e">
        <f>VLOOKUP(AB655,#REF!,3,FALSE)</f>
        <v>#REF!</v>
      </c>
      <c r="AF655" s="2" t="e">
        <f>VLOOKUP(AB655,#REF!,4,FALSE)</f>
        <v>#REF!</v>
      </c>
      <c r="AG655" s="2" t="s">
        <v>7622</v>
      </c>
      <c r="AH655" s="2">
        <v>150</v>
      </c>
      <c r="AI655" s="2">
        <v>40</v>
      </c>
      <c r="AJ655" s="2">
        <v>14</v>
      </c>
      <c r="AK655" s="2">
        <v>14</v>
      </c>
      <c r="AL655" s="2">
        <v>11</v>
      </c>
      <c r="AM655" s="2">
        <v>3</v>
      </c>
    </row>
    <row r="656" spans="1:39" x14ac:dyDescent="0.25">
      <c r="A656" s="1" t="s">
        <v>5120</v>
      </c>
      <c r="B656" s="1" t="s">
        <v>1360</v>
      </c>
      <c r="C656" s="1" t="s">
        <v>5118</v>
      </c>
      <c r="D656" s="1" t="s">
        <v>42</v>
      </c>
      <c r="E656" s="1" t="s">
        <v>1196</v>
      </c>
      <c r="F656" s="1" t="s">
        <v>51</v>
      </c>
      <c r="G656" s="1" t="s">
        <v>1359</v>
      </c>
      <c r="H656" s="1" t="s">
        <v>30</v>
      </c>
      <c r="I656" s="1" t="s">
        <v>1361</v>
      </c>
      <c r="J656" s="1" t="s">
        <v>5121</v>
      </c>
      <c r="K656" s="2" t="s">
        <v>3781</v>
      </c>
      <c r="L656" s="2" t="s">
        <v>3770</v>
      </c>
      <c r="M656" s="2"/>
      <c r="N656" s="2"/>
      <c r="O656" s="2">
        <v>1850</v>
      </c>
      <c r="P656" s="2">
        <v>-5.3058333333333296</v>
      </c>
      <c r="Q656" s="2">
        <v>-78.898333333333298</v>
      </c>
      <c r="R656" s="2">
        <v>84</v>
      </c>
      <c r="S656" s="2" t="s">
        <v>28</v>
      </c>
      <c r="T656" s="2">
        <v>351.91</v>
      </c>
      <c r="U656" s="2">
        <v>48.086158392770898</v>
      </c>
      <c r="V656" s="2">
        <v>15316.0020503059</v>
      </c>
      <c r="W656" s="2">
        <v>2196.0480862889999</v>
      </c>
      <c r="X656" s="2">
        <v>162.883045017</v>
      </c>
      <c r="Y656" s="2">
        <v>0.38929409054572001</v>
      </c>
      <c r="Z656" s="2">
        <v>37.292403</v>
      </c>
      <c r="AA656" s="2">
        <v>10</v>
      </c>
      <c r="AB656" s="2" t="s">
        <v>5062</v>
      </c>
      <c r="AC656" s="2" t="s">
        <v>7618</v>
      </c>
      <c r="AD656" s="2" t="e">
        <f>VLOOKUP(AB656,#REF!,2,FALSE)</f>
        <v>#REF!</v>
      </c>
      <c r="AE656" s="2" t="e">
        <f>VLOOKUP(AB656,#REF!,3,FALSE)</f>
        <v>#REF!</v>
      </c>
      <c r="AF656" s="2" t="e">
        <f>VLOOKUP(AB656,#REF!,4,FALSE)</f>
        <v>#REF!</v>
      </c>
      <c r="AG656" s="2" t="s">
        <v>7622</v>
      </c>
      <c r="AH656" s="2">
        <v>80</v>
      </c>
      <c r="AI656" s="2">
        <v>35</v>
      </c>
      <c r="AJ656" s="2">
        <v>3</v>
      </c>
      <c r="AK656" s="2">
        <v>3</v>
      </c>
      <c r="AL656" s="2">
        <v>3</v>
      </c>
      <c r="AM656" s="2">
        <v>0</v>
      </c>
    </row>
    <row r="657" spans="1:39" x14ac:dyDescent="0.25">
      <c r="A657" s="1" t="s">
        <v>5122</v>
      </c>
      <c r="B657" s="1" t="s">
        <v>1362</v>
      </c>
      <c r="C657" s="1" t="s">
        <v>5118</v>
      </c>
      <c r="D657" s="1" t="s">
        <v>42</v>
      </c>
      <c r="E657" s="1" t="s">
        <v>1196</v>
      </c>
      <c r="F657" s="1" t="s">
        <v>51</v>
      </c>
      <c r="G657" s="1" t="s">
        <v>1359</v>
      </c>
      <c r="H657" s="1" t="s">
        <v>33</v>
      </c>
      <c r="I657" s="1" t="s">
        <v>1363</v>
      </c>
      <c r="J657" s="1" t="s">
        <v>5123</v>
      </c>
      <c r="K657" s="2" t="s">
        <v>3781</v>
      </c>
      <c r="L657" s="2" t="s">
        <v>3827</v>
      </c>
      <c r="M657" s="2"/>
      <c r="N657" s="2"/>
      <c r="O657" s="2">
        <v>776</v>
      </c>
      <c r="P657" s="2">
        <v>-5.2722222222222204</v>
      </c>
      <c r="Q657" s="2">
        <v>-78.775833333333296</v>
      </c>
      <c r="R657" s="2">
        <v>96</v>
      </c>
      <c r="S657" s="2" t="s">
        <v>28</v>
      </c>
      <c r="T657" s="2">
        <v>922.35</v>
      </c>
      <c r="U657" s="2">
        <v>25.0230389765273</v>
      </c>
      <c r="V657" s="2">
        <v>18857.994953656002</v>
      </c>
      <c r="W657" s="2">
        <v>2480.44765542799</v>
      </c>
      <c r="X657" s="2">
        <v>246.15133660800001</v>
      </c>
      <c r="Y657" s="2">
        <v>0.33054252145303498</v>
      </c>
      <c r="Z657" s="2">
        <v>57.175184000000002</v>
      </c>
      <c r="AA657" s="2">
        <v>10</v>
      </c>
      <c r="AB657" s="2" t="s">
        <v>5062</v>
      </c>
      <c r="AC657" s="2" t="s">
        <v>7618</v>
      </c>
      <c r="AD657" s="2" t="e">
        <f>VLOOKUP(AB657,#REF!,2,FALSE)</f>
        <v>#REF!</v>
      </c>
      <c r="AE657" s="2" t="e">
        <f>VLOOKUP(AB657,#REF!,3,FALSE)</f>
        <v>#REF!</v>
      </c>
      <c r="AF657" s="2" t="e">
        <f>VLOOKUP(AB657,#REF!,4,FALSE)</f>
        <v>#REF!</v>
      </c>
      <c r="AG657" s="2" t="s">
        <v>7622</v>
      </c>
      <c r="AH657" s="2">
        <v>180</v>
      </c>
      <c r="AI657" s="2">
        <v>35</v>
      </c>
      <c r="AJ657" s="2">
        <v>0</v>
      </c>
      <c r="AK657" s="2">
        <v>0</v>
      </c>
      <c r="AL657" s="2">
        <v>0</v>
      </c>
      <c r="AM657" s="2">
        <v>0</v>
      </c>
    </row>
    <row r="658" spans="1:39" x14ac:dyDescent="0.25">
      <c r="A658" s="1" t="s">
        <v>5124</v>
      </c>
      <c r="B658" s="1" t="s">
        <v>1364</v>
      </c>
      <c r="C658" s="1" t="s">
        <v>5118</v>
      </c>
      <c r="D658" s="1" t="s">
        <v>42</v>
      </c>
      <c r="E658" s="1" t="s">
        <v>1196</v>
      </c>
      <c r="F658" s="1" t="s">
        <v>51</v>
      </c>
      <c r="G658" s="1" t="s">
        <v>1359</v>
      </c>
      <c r="H658" s="1" t="s">
        <v>36</v>
      </c>
      <c r="I658" s="1" t="s">
        <v>1365</v>
      </c>
      <c r="J658" s="1" t="s">
        <v>5125</v>
      </c>
      <c r="K658" s="2" t="s">
        <v>3781</v>
      </c>
      <c r="L658" s="2" t="s">
        <v>3770</v>
      </c>
      <c r="M658" s="2"/>
      <c r="N658" s="2"/>
      <c r="O658" s="2">
        <v>1507</v>
      </c>
      <c r="P658" s="2">
        <v>-5.3927777777777797</v>
      </c>
      <c r="Q658" s="2">
        <v>-78.906388888888898</v>
      </c>
      <c r="R658" s="2">
        <v>98</v>
      </c>
      <c r="S658" s="2" t="s">
        <v>28</v>
      </c>
      <c r="T658" s="2">
        <v>376.09</v>
      </c>
      <c r="U658" s="2">
        <v>62.378685952830402</v>
      </c>
      <c r="V658" s="2">
        <v>20538.014329130801</v>
      </c>
      <c r="W658" s="2">
        <v>2952.495576837</v>
      </c>
      <c r="X658" s="2">
        <v>123.04099219299999</v>
      </c>
      <c r="Y658" s="2">
        <v>0.31642065760109001</v>
      </c>
      <c r="Z658" s="2">
        <v>57.233711999999997</v>
      </c>
      <c r="AA658" s="2">
        <v>10</v>
      </c>
      <c r="AB658" s="2" t="s">
        <v>5062</v>
      </c>
      <c r="AC658" s="2" t="s">
        <v>7618</v>
      </c>
      <c r="AD658" s="2" t="e">
        <f>VLOOKUP(AB658,#REF!,2,FALSE)</f>
        <v>#REF!</v>
      </c>
      <c r="AE658" s="2" t="e">
        <f>VLOOKUP(AB658,#REF!,3,FALSE)</f>
        <v>#REF!</v>
      </c>
      <c r="AF658" s="2" t="e">
        <f>VLOOKUP(AB658,#REF!,4,FALSE)</f>
        <v>#REF!</v>
      </c>
      <c r="AG658" s="2" t="s">
        <v>7622</v>
      </c>
      <c r="AH658" s="2">
        <v>150</v>
      </c>
      <c r="AI658" s="2">
        <v>40</v>
      </c>
      <c r="AJ658" s="2">
        <v>1</v>
      </c>
      <c r="AK658" s="2">
        <v>1</v>
      </c>
      <c r="AL658" s="2">
        <v>1</v>
      </c>
      <c r="AM658" s="2">
        <v>0</v>
      </c>
    </row>
    <row r="659" spans="1:39" x14ac:dyDescent="0.25">
      <c r="A659" s="1" t="s">
        <v>5126</v>
      </c>
      <c r="B659" s="1" t="s">
        <v>1366</v>
      </c>
      <c r="C659" s="1" t="s">
        <v>5118</v>
      </c>
      <c r="D659" s="1" t="s">
        <v>42</v>
      </c>
      <c r="E659" s="1" t="s">
        <v>1196</v>
      </c>
      <c r="F659" s="1" t="s">
        <v>51</v>
      </c>
      <c r="G659" s="1" t="s">
        <v>1359</v>
      </c>
      <c r="H659" s="1" t="s">
        <v>39</v>
      </c>
      <c r="I659" s="1" t="s">
        <v>1367</v>
      </c>
      <c r="J659" s="1" t="s">
        <v>5127</v>
      </c>
      <c r="K659" s="2" t="s">
        <v>3781</v>
      </c>
      <c r="L659" s="2" t="s">
        <v>3827</v>
      </c>
      <c r="M659" s="2"/>
      <c r="N659" s="2"/>
      <c r="O659" s="2">
        <v>713</v>
      </c>
      <c r="P659" s="2">
        <v>-5.00416666666667</v>
      </c>
      <c r="Q659" s="2">
        <v>-79.087222222222195</v>
      </c>
      <c r="R659" s="2">
        <v>52</v>
      </c>
      <c r="S659" s="2" t="s">
        <v>28</v>
      </c>
      <c r="T659" s="2">
        <v>663.51</v>
      </c>
      <c r="U659" s="2">
        <v>16.6719416436828</v>
      </c>
      <c r="V659" s="2">
        <v>9922.0032614410193</v>
      </c>
      <c r="W659" s="2">
        <v>1419.560824547</v>
      </c>
      <c r="X659" s="2">
        <v>166.79066789800001</v>
      </c>
      <c r="Y659" s="2">
        <v>0.31514779115059899</v>
      </c>
      <c r="Z659" s="2">
        <v>68.827543000000006</v>
      </c>
      <c r="AA659" s="2">
        <v>10</v>
      </c>
      <c r="AB659" s="2" t="s">
        <v>5062</v>
      </c>
      <c r="AC659" s="2" t="s">
        <v>7618</v>
      </c>
      <c r="AD659" s="2" t="e">
        <f>VLOOKUP(AB659,#REF!,2,FALSE)</f>
        <v>#REF!</v>
      </c>
      <c r="AE659" s="2" t="e">
        <f>VLOOKUP(AB659,#REF!,3,FALSE)</f>
        <v>#REF!</v>
      </c>
      <c r="AF659" s="2" t="e">
        <f>VLOOKUP(AB659,#REF!,4,FALSE)</f>
        <v>#REF!</v>
      </c>
      <c r="AG659" s="2" t="s">
        <v>7622</v>
      </c>
      <c r="AH659" s="2">
        <v>210</v>
      </c>
      <c r="AI659" s="2">
        <v>60</v>
      </c>
      <c r="AJ659" s="2">
        <v>2</v>
      </c>
      <c r="AK659" s="2">
        <v>2</v>
      </c>
      <c r="AL659" s="2">
        <v>2</v>
      </c>
      <c r="AM659" s="2">
        <v>0</v>
      </c>
    </row>
    <row r="660" spans="1:39" x14ac:dyDescent="0.25">
      <c r="A660" s="1" t="s">
        <v>5128</v>
      </c>
      <c r="B660" s="1" t="s">
        <v>1368</v>
      </c>
      <c r="C660" s="1" t="s">
        <v>5118</v>
      </c>
      <c r="D660" s="1" t="s">
        <v>42</v>
      </c>
      <c r="E660" s="1" t="s">
        <v>1196</v>
      </c>
      <c r="F660" s="1" t="s">
        <v>51</v>
      </c>
      <c r="G660" s="1" t="s">
        <v>1359</v>
      </c>
      <c r="H660" s="1" t="s">
        <v>42</v>
      </c>
      <c r="I660" s="1" t="s">
        <v>1369</v>
      </c>
      <c r="J660" s="1" t="s">
        <v>5129</v>
      </c>
      <c r="K660" s="2" t="s">
        <v>3781</v>
      </c>
      <c r="L660" s="2" t="s">
        <v>3827</v>
      </c>
      <c r="M660" s="2"/>
      <c r="N660" s="2"/>
      <c r="O660" s="2">
        <v>1134</v>
      </c>
      <c r="P660" s="2">
        <v>-5.1030555555555503</v>
      </c>
      <c r="Q660" s="2">
        <v>-78.914166666666702</v>
      </c>
      <c r="R660" s="2">
        <v>83</v>
      </c>
      <c r="S660" s="2" t="s">
        <v>28</v>
      </c>
      <c r="T660" s="2">
        <v>1482.75</v>
      </c>
      <c r="U660" s="2">
        <v>13.9443601416287</v>
      </c>
      <c r="V660" s="2">
        <v>19372.001238945701</v>
      </c>
      <c r="W660" s="2">
        <v>2838.6295622309799</v>
      </c>
      <c r="X660" s="2">
        <v>265.10544460199998</v>
      </c>
      <c r="Y660" s="2">
        <v>0.32301960734976598</v>
      </c>
      <c r="Z660" s="2">
        <v>48.337738999999999</v>
      </c>
      <c r="AA660" s="2">
        <v>10</v>
      </c>
      <c r="AB660" s="2" t="s">
        <v>5062</v>
      </c>
      <c r="AC660" s="2" t="s">
        <v>7618</v>
      </c>
      <c r="AD660" s="2" t="e">
        <f>VLOOKUP(AB660,#REF!,2,FALSE)</f>
        <v>#REF!</v>
      </c>
      <c r="AE660" s="2" t="e">
        <f>VLOOKUP(AB660,#REF!,3,FALSE)</f>
        <v>#REF!</v>
      </c>
      <c r="AF660" s="2" t="e">
        <f>VLOOKUP(AB660,#REF!,4,FALSE)</f>
        <v>#REF!</v>
      </c>
      <c r="AG660" s="2" t="s">
        <v>7622</v>
      </c>
      <c r="AH660" s="2">
        <v>180</v>
      </c>
      <c r="AI660" s="2">
        <v>50</v>
      </c>
      <c r="AJ660" s="2">
        <v>1</v>
      </c>
      <c r="AK660" s="2">
        <v>1</v>
      </c>
      <c r="AL660" s="2">
        <v>0</v>
      </c>
      <c r="AM660" s="2">
        <v>1</v>
      </c>
    </row>
    <row r="661" spans="1:39" x14ac:dyDescent="0.25">
      <c r="A661" s="1" t="s">
        <v>5130</v>
      </c>
      <c r="B661" s="1" t="s">
        <v>1370</v>
      </c>
      <c r="C661" s="1" t="s">
        <v>5118</v>
      </c>
      <c r="D661" s="1" t="s">
        <v>42</v>
      </c>
      <c r="E661" s="1" t="s">
        <v>1196</v>
      </c>
      <c r="F661" s="1" t="s">
        <v>51</v>
      </c>
      <c r="G661" s="1" t="s">
        <v>1359</v>
      </c>
      <c r="H661" s="1" t="s">
        <v>45</v>
      </c>
      <c r="I661" s="1" t="s">
        <v>1371</v>
      </c>
      <c r="J661" s="1" t="s">
        <v>5131</v>
      </c>
      <c r="K661" s="2" t="s">
        <v>3781</v>
      </c>
      <c r="L661" s="2" t="s">
        <v>3770</v>
      </c>
      <c r="M661" s="2"/>
      <c r="N661" s="2"/>
      <c r="O661" s="2">
        <v>1897</v>
      </c>
      <c r="P661" s="2">
        <v>-5.3161111111111099</v>
      </c>
      <c r="Q661" s="2">
        <v>-79.283333333333303</v>
      </c>
      <c r="R661" s="2">
        <v>91</v>
      </c>
      <c r="S661" s="2" t="s">
        <v>28</v>
      </c>
      <c r="T661" s="2">
        <v>798.59</v>
      </c>
      <c r="U661" s="2">
        <v>27.077724489412599</v>
      </c>
      <c r="V661" s="2">
        <v>19333.000532410901</v>
      </c>
      <c r="W661" s="2">
        <v>2805.88837035499</v>
      </c>
      <c r="X661" s="2">
        <v>141.26971567300001</v>
      </c>
      <c r="Y661" s="2">
        <v>0.29612047151056198</v>
      </c>
      <c r="Z661" s="2">
        <v>66.409841999999998</v>
      </c>
      <c r="AA661" s="2">
        <v>10</v>
      </c>
      <c r="AB661" s="2" t="s">
        <v>5062</v>
      </c>
      <c r="AC661" s="2" t="s">
        <v>7618</v>
      </c>
      <c r="AD661" s="2" t="e">
        <f>VLOOKUP(AB661,#REF!,2,FALSE)</f>
        <v>#REF!</v>
      </c>
      <c r="AE661" s="2" t="e">
        <f>VLOOKUP(AB661,#REF!,3,FALSE)</f>
        <v>#REF!</v>
      </c>
      <c r="AF661" s="2" t="e">
        <f>VLOOKUP(AB661,#REF!,4,FALSE)</f>
        <v>#REF!</v>
      </c>
      <c r="AG661" s="2" t="s">
        <v>7622</v>
      </c>
      <c r="AH661" s="2">
        <v>240</v>
      </c>
      <c r="AI661" s="2">
        <v>60</v>
      </c>
      <c r="AJ661" s="2">
        <v>1</v>
      </c>
      <c r="AK661" s="2">
        <v>1</v>
      </c>
      <c r="AL661" s="2">
        <v>1</v>
      </c>
      <c r="AM661" s="2">
        <v>0</v>
      </c>
    </row>
    <row r="662" spans="1:39" x14ac:dyDescent="0.25">
      <c r="A662" s="1" t="s">
        <v>5132</v>
      </c>
      <c r="B662" s="1" t="s">
        <v>1372</v>
      </c>
      <c r="C662" s="1" t="s">
        <v>5133</v>
      </c>
      <c r="D662" s="1" t="s">
        <v>42</v>
      </c>
      <c r="E662" s="1" t="s">
        <v>1196</v>
      </c>
      <c r="F662" s="1" t="s">
        <v>54</v>
      </c>
      <c r="G662" s="1" t="s">
        <v>379</v>
      </c>
      <c r="H662" s="1" t="s">
        <v>25</v>
      </c>
      <c r="I662" s="1" t="s">
        <v>1373</v>
      </c>
      <c r="J662" s="1" t="s">
        <v>4116</v>
      </c>
      <c r="K662" s="2" t="s">
        <v>3790</v>
      </c>
      <c r="L662" s="2" t="s">
        <v>3770</v>
      </c>
      <c r="M662" s="2">
        <v>63386</v>
      </c>
      <c r="N662" s="2">
        <v>5831</v>
      </c>
      <c r="O662" s="2">
        <v>2280</v>
      </c>
      <c r="P662" s="2">
        <v>-7.3358333333333299</v>
      </c>
      <c r="Q662" s="2">
        <v>-78.17</v>
      </c>
      <c r="R662" s="2">
        <v>58</v>
      </c>
      <c r="S662" s="2" t="s">
        <v>28</v>
      </c>
      <c r="T662" s="2">
        <v>238.74</v>
      </c>
      <c r="U662" s="2">
        <v>87.098936081092404</v>
      </c>
      <c r="V662" s="2">
        <v>21014.989195167898</v>
      </c>
      <c r="W662" s="2">
        <v>2838.6279775749799</v>
      </c>
      <c r="X662" s="2">
        <v>225.116030161</v>
      </c>
      <c r="Y662" s="2">
        <v>0.41604049787081698</v>
      </c>
      <c r="Z662" s="2">
        <v>42.119928000000002</v>
      </c>
      <c r="AA662" s="2">
        <v>9</v>
      </c>
      <c r="AB662" s="2" t="s">
        <v>1196</v>
      </c>
      <c r="AC662" s="2" t="s">
        <v>7618</v>
      </c>
      <c r="AD662" s="2" t="e">
        <f>VLOOKUP(AB662,#REF!,2,FALSE)</f>
        <v>#REF!</v>
      </c>
      <c r="AE662" s="2" t="e">
        <f>VLOOKUP(AB662,#REF!,3,FALSE)</f>
        <v>#REF!</v>
      </c>
      <c r="AF662" s="2" t="e">
        <f>VLOOKUP(AB662,#REF!,4,FALSE)</f>
        <v>#REF!</v>
      </c>
      <c r="AG662" s="2" t="s">
        <v>7622</v>
      </c>
      <c r="AH662" s="2">
        <v>70</v>
      </c>
      <c r="AI662" s="2">
        <v>15</v>
      </c>
      <c r="AJ662" s="2">
        <v>12</v>
      </c>
      <c r="AK662" s="2">
        <v>10</v>
      </c>
      <c r="AL662" s="2">
        <v>9</v>
      </c>
      <c r="AM662" s="2">
        <v>1</v>
      </c>
    </row>
    <row r="663" spans="1:39" x14ac:dyDescent="0.25">
      <c r="A663" s="1" t="s">
        <v>5134</v>
      </c>
      <c r="B663" s="1" t="s">
        <v>1374</v>
      </c>
      <c r="C663" s="1" t="s">
        <v>5133</v>
      </c>
      <c r="D663" s="1" t="s">
        <v>42</v>
      </c>
      <c r="E663" s="1" t="s">
        <v>1196</v>
      </c>
      <c r="F663" s="1" t="s">
        <v>54</v>
      </c>
      <c r="G663" s="1" t="s">
        <v>379</v>
      </c>
      <c r="H663" s="1" t="s">
        <v>30</v>
      </c>
      <c r="I663" s="1" t="s">
        <v>1375</v>
      </c>
      <c r="J663" s="1" t="s">
        <v>5135</v>
      </c>
      <c r="K663" s="2" t="s">
        <v>3773</v>
      </c>
      <c r="L663" s="2" t="s">
        <v>3770</v>
      </c>
      <c r="M663" s="2">
        <v>74986</v>
      </c>
      <c r="N663" s="2">
        <v>6853</v>
      </c>
      <c r="O663" s="2">
        <v>2699</v>
      </c>
      <c r="P663" s="2">
        <v>-7.3880555555555496</v>
      </c>
      <c r="Q663" s="2">
        <v>-78.123333333333306</v>
      </c>
      <c r="R663" s="2">
        <v>22</v>
      </c>
      <c r="S663" s="2" t="s">
        <v>28</v>
      </c>
      <c r="T663" s="2">
        <v>61.8</v>
      </c>
      <c r="U663" s="2">
        <v>59.789644012944997</v>
      </c>
      <c r="V663" s="2">
        <v>3095.9998091409998</v>
      </c>
      <c r="W663" s="2">
        <v>338.42584561500001</v>
      </c>
      <c r="X663" s="2">
        <v>40.877254362999999</v>
      </c>
      <c r="Y663" s="2">
        <v>0.208427235281547</v>
      </c>
      <c r="Z663" s="2">
        <v>64.269364999999993</v>
      </c>
      <c r="AA663" s="2">
        <v>9</v>
      </c>
      <c r="AB663" s="2" t="s">
        <v>1196</v>
      </c>
      <c r="AC663" s="2" t="s">
        <v>7618</v>
      </c>
      <c r="AD663" s="2" t="e">
        <f>VLOOKUP(AB663,#REF!,2,FALSE)</f>
        <v>#REF!</v>
      </c>
      <c r="AE663" s="2" t="e">
        <f>VLOOKUP(AB663,#REF!,3,FALSE)</f>
        <v>#REF!</v>
      </c>
      <c r="AF663" s="2" t="e">
        <f>VLOOKUP(AB663,#REF!,4,FALSE)</f>
        <v>#REF!</v>
      </c>
      <c r="AG663" s="2" t="s">
        <v>7622</v>
      </c>
      <c r="AH663" s="2">
        <v>80</v>
      </c>
      <c r="AI663" s="2">
        <v>25</v>
      </c>
      <c r="AJ663" s="2">
        <v>1</v>
      </c>
      <c r="AK663" s="2">
        <v>1</v>
      </c>
      <c r="AL663" s="2">
        <v>1</v>
      </c>
      <c r="AM663" s="2">
        <v>0</v>
      </c>
    </row>
    <row r="664" spans="1:39" x14ac:dyDescent="0.25">
      <c r="A664" s="1" t="s">
        <v>5136</v>
      </c>
      <c r="B664" s="1" t="s">
        <v>1376</v>
      </c>
      <c r="C664" s="1" t="s">
        <v>5133</v>
      </c>
      <c r="D664" s="1" t="s">
        <v>42</v>
      </c>
      <c r="E664" s="1" t="s">
        <v>1196</v>
      </c>
      <c r="F664" s="1" t="s">
        <v>54</v>
      </c>
      <c r="G664" s="1" t="s">
        <v>379</v>
      </c>
      <c r="H664" s="1" t="s">
        <v>33</v>
      </c>
      <c r="I664" s="1" t="s">
        <v>1377</v>
      </c>
      <c r="J664" s="1" t="s">
        <v>5137</v>
      </c>
      <c r="K664" s="2" t="s">
        <v>3778</v>
      </c>
      <c r="L664" s="2" t="s">
        <v>3770</v>
      </c>
      <c r="M664" s="2">
        <v>88923</v>
      </c>
      <c r="N664" s="2">
        <v>8080</v>
      </c>
      <c r="O664" s="2">
        <v>2026</v>
      </c>
      <c r="P664" s="2">
        <v>-7.4644444444444398</v>
      </c>
      <c r="Q664" s="2">
        <v>-78.13</v>
      </c>
      <c r="R664" s="2">
        <v>11</v>
      </c>
      <c r="S664" s="2" t="s">
        <v>28</v>
      </c>
      <c r="T664" s="2">
        <v>63.13</v>
      </c>
      <c r="U664" s="2">
        <v>47.647711072390301</v>
      </c>
      <c r="V664" s="2">
        <v>2850.9993531539999</v>
      </c>
      <c r="W664" s="2">
        <v>348.873613003</v>
      </c>
      <c r="X664" s="2">
        <v>21.751667261000001</v>
      </c>
      <c r="Y664" s="2">
        <v>0.33187640444368899</v>
      </c>
      <c r="Z664" s="2">
        <v>52.284390999999999</v>
      </c>
      <c r="AA664" s="2">
        <v>9</v>
      </c>
      <c r="AB664" s="2" t="s">
        <v>1196</v>
      </c>
      <c r="AC664" s="2" t="s">
        <v>7618</v>
      </c>
      <c r="AD664" s="2" t="e">
        <f>VLOOKUP(AB664,#REF!,2,FALSE)</f>
        <v>#REF!</v>
      </c>
      <c r="AE664" s="2" t="e">
        <f>VLOOKUP(AB664,#REF!,3,FALSE)</f>
        <v>#REF!</v>
      </c>
      <c r="AF664" s="2" t="e">
        <f>VLOOKUP(AB664,#REF!,4,FALSE)</f>
        <v>#REF!</v>
      </c>
      <c r="AG664" s="2" t="s">
        <v>7622</v>
      </c>
      <c r="AH664" s="2">
        <v>90</v>
      </c>
      <c r="AI664" s="2">
        <v>25</v>
      </c>
      <c r="AJ664" s="2">
        <v>1</v>
      </c>
      <c r="AK664" s="2">
        <v>1</v>
      </c>
      <c r="AL664" s="2">
        <v>1</v>
      </c>
      <c r="AM664" s="2">
        <v>0</v>
      </c>
    </row>
    <row r="665" spans="1:39" x14ac:dyDescent="0.25">
      <c r="A665" s="1" t="s">
        <v>5138</v>
      </c>
      <c r="B665" s="1" t="s">
        <v>1378</v>
      </c>
      <c r="C665" s="1" t="s">
        <v>5133</v>
      </c>
      <c r="D665" s="1" t="s">
        <v>42</v>
      </c>
      <c r="E665" s="1" t="s">
        <v>1196</v>
      </c>
      <c r="F665" s="1" t="s">
        <v>54</v>
      </c>
      <c r="G665" s="1" t="s">
        <v>379</v>
      </c>
      <c r="H665" s="1" t="s">
        <v>36</v>
      </c>
      <c r="I665" s="1" t="s">
        <v>1379</v>
      </c>
      <c r="J665" s="1" t="s">
        <v>5139</v>
      </c>
      <c r="K665" s="2" t="s">
        <v>3781</v>
      </c>
      <c r="L665" s="2" t="s">
        <v>3770</v>
      </c>
      <c r="M665" s="2">
        <v>69516</v>
      </c>
      <c r="N665" s="2">
        <v>6667</v>
      </c>
      <c r="O665" s="2">
        <v>2722</v>
      </c>
      <c r="P665" s="2">
        <v>-7.2736111111111104</v>
      </c>
      <c r="Q665" s="2">
        <v>-78.16</v>
      </c>
      <c r="R665" s="2">
        <v>53</v>
      </c>
      <c r="S665" s="2" t="s">
        <v>28</v>
      </c>
      <c r="T665" s="2">
        <v>212.81</v>
      </c>
      <c r="U665" s="2">
        <v>31.084065598421098</v>
      </c>
      <c r="V665" s="2">
        <v>5460.9993509100104</v>
      </c>
      <c r="W665" s="2">
        <v>568.15107334000004</v>
      </c>
      <c r="X665" s="2">
        <v>41.832468151999997</v>
      </c>
      <c r="Y665" s="2">
        <v>0.22482176629332701</v>
      </c>
      <c r="Z665" s="2">
        <v>60.854864999999997</v>
      </c>
      <c r="AA665" s="2">
        <v>9</v>
      </c>
      <c r="AB665" s="2" t="s">
        <v>1196</v>
      </c>
      <c r="AC665" s="2" t="s">
        <v>7618</v>
      </c>
      <c r="AD665" s="2" t="e">
        <f>VLOOKUP(AB665,#REF!,2,FALSE)</f>
        <v>#REF!</v>
      </c>
      <c r="AE665" s="2" t="e">
        <f>VLOOKUP(AB665,#REF!,3,FALSE)</f>
        <v>#REF!</v>
      </c>
      <c r="AF665" s="2" t="e">
        <f>VLOOKUP(AB665,#REF!,4,FALSE)</f>
        <v>#REF!</v>
      </c>
      <c r="AG665" s="2" t="s">
        <v>7622</v>
      </c>
      <c r="AH665" s="2">
        <v>100</v>
      </c>
      <c r="AI665" s="2">
        <v>20</v>
      </c>
      <c r="AJ665" s="2">
        <v>0</v>
      </c>
      <c r="AK665" s="2">
        <v>0</v>
      </c>
      <c r="AL665" s="2">
        <v>0</v>
      </c>
      <c r="AM665" s="2">
        <v>0</v>
      </c>
    </row>
    <row r="666" spans="1:39" x14ac:dyDescent="0.25">
      <c r="A666" s="1" t="s">
        <v>5140</v>
      </c>
      <c r="B666" s="1" t="s">
        <v>1380</v>
      </c>
      <c r="C666" s="1" t="s">
        <v>5133</v>
      </c>
      <c r="D666" s="1" t="s">
        <v>42</v>
      </c>
      <c r="E666" s="1" t="s">
        <v>1196</v>
      </c>
      <c r="F666" s="1" t="s">
        <v>54</v>
      </c>
      <c r="G666" s="1" t="s">
        <v>379</v>
      </c>
      <c r="H666" s="1" t="s">
        <v>39</v>
      </c>
      <c r="I666" s="1" t="s">
        <v>1381</v>
      </c>
      <c r="J666" s="1" t="s">
        <v>5141</v>
      </c>
      <c r="K666" s="2" t="s">
        <v>3778</v>
      </c>
      <c r="L666" s="2" t="s">
        <v>3770</v>
      </c>
      <c r="M666" s="2">
        <v>72413</v>
      </c>
      <c r="N666" s="2">
        <v>6727</v>
      </c>
      <c r="O666" s="2">
        <v>2616</v>
      </c>
      <c r="P666" s="2">
        <v>-7.3688888888888897</v>
      </c>
      <c r="Q666" s="2">
        <v>-78.129722222222199</v>
      </c>
      <c r="R666" s="2">
        <v>15</v>
      </c>
      <c r="S666" s="2" t="s">
        <v>28</v>
      </c>
      <c r="T666" s="2">
        <v>76.11</v>
      </c>
      <c r="U666" s="2">
        <v>30.232558139534898</v>
      </c>
      <c r="V666" s="2">
        <v>1995.0004479520001</v>
      </c>
      <c r="W666" s="2">
        <v>200.09569346000001</v>
      </c>
      <c r="X666" s="2">
        <v>8.4544883950000003</v>
      </c>
      <c r="Y666" s="2">
        <v>0.341790486101192</v>
      </c>
      <c r="Z666" s="2">
        <v>49.22889</v>
      </c>
      <c r="AA666" s="2">
        <v>9</v>
      </c>
      <c r="AB666" s="2" t="s">
        <v>1196</v>
      </c>
      <c r="AC666" s="2" t="s">
        <v>7618</v>
      </c>
      <c r="AD666" s="2" t="e">
        <f>VLOOKUP(AB666,#REF!,2,FALSE)</f>
        <v>#REF!</v>
      </c>
      <c r="AE666" s="2" t="e">
        <f>VLOOKUP(AB666,#REF!,3,FALSE)</f>
        <v>#REF!</v>
      </c>
      <c r="AF666" s="2" t="e">
        <f>VLOOKUP(AB666,#REF!,4,FALSE)</f>
        <v>#REF!</v>
      </c>
      <c r="AG666" s="2" t="s">
        <v>7622</v>
      </c>
      <c r="AH666" s="2">
        <v>90</v>
      </c>
      <c r="AI666" s="2">
        <v>15</v>
      </c>
      <c r="AJ666" s="2">
        <v>4</v>
      </c>
      <c r="AK666" s="2">
        <v>2</v>
      </c>
      <c r="AL666" s="2">
        <v>2</v>
      </c>
      <c r="AM666" s="2">
        <v>0</v>
      </c>
    </row>
    <row r="667" spans="1:39" x14ac:dyDescent="0.25">
      <c r="A667" s="1" t="s">
        <v>5142</v>
      </c>
      <c r="B667" s="1" t="s">
        <v>1382</v>
      </c>
      <c r="C667" s="1" t="s">
        <v>5133</v>
      </c>
      <c r="D667" s="1" t="s">
        <v>42</v>
      </c>
      <c r="E667" s="1" t="s">
        <v>1196</v>
      </c>
      <c r="F667" s="1" t="s">
        <v>54</v>
      </c>
      <c r="G667" s="1" t="s">
        <v>379</v>
      </c>
      <c r="H667" s="1" t="s">
        <v>42</v>
      </c>
      <c r="I667" s="1" t="s">
        <v>1383</v>
      </c>
      <c r="J667" s="1" t="s">
        <v>5143</v>
      </c>
      <c r="K667" s="2" t="s">
        <v>3781</v>
      </c>
      <c r="L667" s="2" t="s">
        <v>3770</v>
      </c>
      <c r="M667" s="2">
        <v>95383</v>
      </c>
      <c r="N667" s="2">
        <v>9921</v>
      </c>
      <c r="O667" s="2">
        <v>2781</v>
      </c>
      <c r="P667" s="2">
        <v>-7.3494444444444396</v>
      </c>
      <c r="Q667" s="2">
        <v>-78.047777777777796</v>
      </c>
      <c r="R667" s="2">
        <v>66</v>
      </c>
      <c r="S667" s="2" t="s">
        <v>28</v>
      </c>
      <c r="T667" s="2">
        <v>115.42</v>
      </c>
      <c r="U667" s="2">
        <v>37.549818055796202</v>
      </c>
      <c r="V667" s="2">
        <v>3710.9999988750001</v>
      </c>
      <c r="W667" s="2">
        <v>404.55963336600001</v>
      </c>
      <c r="X667" s="2">
        <v>38.745436906000002</v>
      </c>
      <c r="Y667" s="2">
        <v>0.225231067979831</v>
      </c>
      <c r="Z667" s="2">
        <v>68.553706000000005</v>
      </c>
      <c r="AA667" s="2">
        <v>9</v>
      </c>
      <c r="AB667" s="2" t="s">
        <v>1196</v>
      </c>
      <c r="AC667" s="2" t="s">
        <v>7618</v>
      </c>
      <c r="AD667" s="2" t="e">
        <f>VLOOKUP(AB667,#REF!,2,FALSE)</f>
        <v>#REF!</v>
      </c>
      <c r="AE667" s="2" t="e">
        <f>VLOOKUP(AB667,#REF!,3,FALSE)</f>
        <v>#REF!</v>
      </c>
      <c r="AF667" s="2" t="e">
        <f>VLOOKUP(AB667,#REF!,4,FALSE)</f>
        <v>#REF!</v>
      </c>
      <c r="AG667" s="2" t="s">
        <v>7622</v>
      </c>
      <c r="AH667" s="2">
        <v>120</v>
      </c>
      <c r="AI667" s="2">
        <v>25</v>
      </c>
      <c r="AJ667" s="2">
        <v>0</v>
      </c>
      <c r="AK667" s="2">
        <v>0</v>
      </c>
      <c r="AL667" s="2">
        <v>0</v>
      </c>
      <c r="AM667" s="2">
        <v>0</v>
      </c>
    </row>
    <row r="668" spans="1:39" x14ac:dyDescent="0.25">
      <c r="A668" s="1" t="s">
        <v>5144</v>
      </c>
      <c r="B668" s="1" t="s">
        <v>1384</v>
      </c>
      <c r="C668" s="1" t="s">
        <v>5133</v>
      </c>
      <c r="D668" s="1" t="s">
        <v>42</v>
      </c>
      <c r="E668" s="1" t="s">
        <v>1196</v>
      </c>
      <c r="F668" s="1" t="s">
        <v>54</v>
      </c>
      <c r="G668" s="1" t="s">
        <v>379</v>
      </c>
      <c r="H668" s="1" t="s">
        <v>45</v>
      </c>
      <c r="I668" s="1" t="s">
        <v>1385</v>
      </c>
      <c r="J668" s="1" t="s">
        <v>5145</v>
      </c>
      <c r="K668" s="2" t="s">
        <v>3781</v>
      </c>
      <c r="L668" s="2" t="s">
        <v>3770</v>
      </c>
      <c r="M668" s="2">
        <v>106869</v>
      </c>
      <c r="N668" s="2">
        <v>12234</v>
      </c>
      <c r="O668" s="2">
        <v>3331</v>
      </c>
      <c r="P668" s="2">
        <v>-7.2511111111111104</v>
      </c>
      <c r="Q668" s="2">
        <v>-78.036666666666704</v>
      </c>
      <c r="R668" s="2">
        <v>82</v>
      </c>
      <c r="S668" s="2" t="s">
        <v>28</v>
      </c>
      <c r="T668" s="2">
        <v>594.30999999999995</v>
      </c>
      <c r="U668" s="2">
        <v>28.904107284077298</v>
      </c>
      <c r="V668" s="2">
        <v>13023.0086325539</v>
      </c>
      <c r="W668" s="2">
        <v>1746.9514445049999</v>
      </c>
      <c r="X668" s="2">
        <v>72.588985565000002</v>
      </c>
      <c r="Y668" s="2">
        <v>0.24469872393269601</v>
      </c>
      <c r="Z668" s="2">
        <v>77.012854000000004</v>
      </c>
      <c r="AA668" s="2">
        <v>9</v>
      </c>
      <c r="AB668" s="2" t="s">
        <v>1196</v>
      </c>
      <c r="AC668" s="2" t="s">
        <v>7618</v>
      </c>
      <c r="AD668" s="2" t="e">
        <f>VLOOKUP(AB668,#REF!,2,FALSE)</f>
        <v>#REF!</v>
      </c>
      <c r="AE668" s="2" t="e">
        <f>VLOOKUP(AB668,#REF!,3,FALSE)</f>
        <v>#REF!</v>
      </c>
      <c r="AF668" s="2" t="e">
        <f>VLOOKUP(AB668,#REF!,4,FALSE)</f>
        <v>#REF!</v>
      </c>
      <c r="AG668" s="2" t="s">
        <v>7622</v>
      </c>
      <c r="AH668" s="2">
        <v>180</v>
      </c>
      <c r="AI668" s="2">
        <v>50</v>
      </c>
      <c r="AJ668" s="2">
        <v>0</v>
      </c>
      <c r="AK668" s="2">
        <v>0</v>
      </c>
      <c r="AL668" s="2">
        <v>0</v>
      </c>
      <c r="AM668" s="2">
        <v>0</v>
      </c>
    </row>
    <row r="669" spans="1:39" x14ac:dyDescent="0.25">
      <c r="A669" s="1" t="s">
        <v>5146</v>
      </c>
      <c r="B669" s="1" t="s">
        <v>1386</v>
      </c>
      <c r="C669" s="1" t="s">
        <v>5147</v>
      </c>
      <c r="D669" s="1" t="s">
        <v>42</v>
      </c>
      <c r="E669" s="1" t="s">
        <v>1196</v>
      </c>
      <c r="F669" s="1" t="s">
        <v>57</v>
      </c>
      <c r="G669" s="1" t="s">
        <v>1028</v>
      </c>
      <c r="H669" s="1" t="s">
        <v>25</v>
      </c>
      <c r="I669" s="1" t="s">
        <v>1028</v>
      </c>
      <c r="J669" s="1" t="s">
        <v>5148</v>
      </c>
      <c r="K669" s="2" t="s">
        <v>3826</v>
      </c>
      <c r="L669" s="2" t="s">
        <v>3770</v>
      </c>
      <c r="M669" s="2">
        <v>105060</v>
      </c>
      <c r="N669" s="2">
        <v>9754</v>
      </c>
      <c r="O669" s="2">
        <v>2612</v>
      </c>
      <c r="P669" s="2">
        <v>-7</v>
      </c>
      <c r="Q669" s="2">
        <v>-78.849999999999994</v>
      </c>
      <c r="R669" s="2">
        <v>68</v>
      </c>
      <c r="S669" s="2" t="s">
        <v>28</v>
      </c>
      <c r="T669" s="2">
        <v>368.26</v>
      </c>
      <c r="U669" s="2">
        <v>35.933851083473598</v>
      </c>
      <c r="V669" s="2">
        <v>14269.0062364811</v>
      </c>
      <c r="W669" s="2">
        <v>1522.6820882909999</v>
      </c>
      <c r="X669" s="2">
        <v>194.819713001</v>
      </c>
      <c r="Y669" s="2">
        <v>0.39796515127567</v>
      </c>
      <c r="Z669" s="2">
        <v>44.088526000000002</v>
      </c>
      <c r="AA669" s="2">
        <v>9</v>
      </c>
      <c r="AB669" s="2" t="s">
        <v>1196</v>
      </c>
      <c r="AC669" s="2" t="s">
        <v>7618</v>
      </c>
      <c r="AD669" s="2" t="e">
        <f>VLOOKUP(AB669,#REF!,2,FALSE)</f>
        <v>#REF!</v>
      </c>
      <c r="AE669" s="2" t="e">
        <f>VLOOKUP(AB669,#REF!,3,FALSE)</f>
        <v>#REF!</v>
      </c>
      <c r="AF669" s="2" t="e">
        <f>VLOOKUP(AB669,#REF!,4,FALSE)</f>
        <v>#REF!</v>
      </c>
      <c r="AG669" s="2" t="s">
        <v>7622</v>
      </c>
      <c r="AH669" s="2">
        <v>150</v>
      </c>
      <c r="AI669" s="2">
        <v>30</v>
      </c>
      <c r="AJ669" s="2">
        <v>3</v>
      </c>
      <c r="AK669" s="2">
        <v>3</v>
      </c>
      <c r="AL669" s="2">
        <v>3</v>
      </c>
      <c r="AM669" s="2">
        <v>0</v>
      </c>
    </row>
    <row r="670" spans="1:39" x14ac:dyDescent="0.25">
      <c r="A670" s="1" t="s">
        <v>5149</v>
      </c>
      <c r="B670" s="1" t="s">
        <v>1387</v>
      </c>
      <c r="C670" s="1" t="s">
        <v>5147</v>
      </c>
      <c r="D670" s="1" t="s">
        <v>42</v>
      </c>
      <c r="E670" s="1" t="s">
        <v>1196</v>
      </c>
      <c r="F670" s="1" t="s">
        <v>57</v>
      </c>
      <c r="G670" s="1" t="s">
        <v>1028</v>
      </c>
      <c r="H670" s="1" t="s">
        <v>30</v>
      </c>
      <c r="I670" s="1" t="s">
        <v>1388</v>
      </c>
      <c r="J670" s="1" t="s">
        <v>5150</v>
      </c>
      <c r="K670" s="2" t="s">
        <v>3773</v>
      </c>
      <c r="L670" s="2" t="s">
        <v>3770</v>
      </c>
      <c r="M670" s="2"/>
      <c r="N670" s="2"/>
      <c r="O670" s="2">
        <v>940</v>
      </c>
      <c r="P670" s="2">
        <v>-6.9769444444444497</v>
      </c>
      <c r="Q670" s="2">
        <v>-79.178055555555503</v>
      </c>
      <c r="R670" s="2">
        <v>30</v>
      </c>
      <c r="S670" s="2" t="s">
        <v>28</v>
      </c>
      <c r="T670" s="2">
        <v>78.97</v>
      </c>
      <c r="U670" s="2">
        <v>17.867544637203999</v>
      </c>
      <c r="V670" s="2">
        <v>1367.9992251460001</v>
      </c>
      <c r="W670" s="2">
        <v>133.925176867</v>
      </c>
      <c r="X670" s="2">
        <v>1.0310059789999999</v>
      </c>
      <c r="Y670" s="2">
        <v>0.405919059583635</v>
      </c>
      <c r="Z670" s="2">
        <v>39.510323999999997</v>
      </c>
      <c r="AA670" s="2">
        <v>22</v>
      </c>
      <c r="AB670" s="2" t="s">
        <v>2528</v>
      </c>
      <c r="AC670" s="2" t="s">
        <v>7618</v>
      </c>
      <c r="AD670" s="2" t="e">
        <f>VLOOKUP(AB670,#REF!,2,FALSE)</f>
        <v>#REF!</v>
      </c>
      <c r="AE670" s="2" t="e">
        <f>VLOOKUP(AB670,#REF!,3,FALSE)</f>
        <v>#REF!</v>
      </c>
      <c r="AF670" s="2" t="e">
        <f>VLOOKUP(AB670,#REF!,4,FALSE)</f>
        <v>#REF!</v>
      </c>
      <c r="AG670" s="2" t="s">
        <v>7622</v>
      </c>
      <c r="AH670" s="2">
        <v>90</v>
      </c>
      <c r="AI670" s="2">
        <v>35</v>
      </c>
      <c r="AJ670" s="2">
        <v>0</v>
      </c>
      <c r="AK670" s="2">
        <v>0</v>
      </c>
      <c r="AL670" s="2">
        <v>0</v>
      </c>
      <c r="AM670" s="2">
        <v>0</v>
      </c>
    </row>
    <row r="671" spans="1:39" x14ac:dyDescent="0.25">
      <c r="A671" s="1" t="s">
        <v>5151</v>
      </c>
      <c r="B671" s="1" t="s">
        <v>1389</v>
      </c>
      <c r="C671" s="1" t="s">
        <v>5147</v>
      </c>
      <c r="D671" s="1" t="s">
        <v>42</v>
      </c>
      <c r="E671" s="1" t="s">
        <v>1196</v>
      </c>
      <c r="F671" s="1" t="s">
        <v>57</v>
      </c>
      <c r="G671" s="1" t="s">
        <v>1028</v>
      </c>
      <c r="H671" s="1" t="s">
        <v>33</v>
      </c>
      <c r="I671" s="1" t="s">
        <v>1390</v>
      </c>
      <c r="J671" s="1" t="s">
        <v>5152</v>
      </c>
      <c r="K671" s="2" t="s">
        <v>3781</v>
      </c>
      <c r="L671" s="2" t="s">
        <v>3770</v>
      </c>
      <c r="M671" s="2">
        <v>110799</v>
      </c>
      <c r="N671" s="2">
        <v>10650</v>
      </c>
      <c r="O671" s="2">
        <v>2877</v>
      </c>
      <c r="P671" s="2">
        <v>-6.98027777777778</v>
      </c>
      <c r="Q671" s="2">
        <v>-78.849999999999994</v>
      </c>
      <c r="R671" s="2">
        <v>24</v>
      </c>
      <c r="S671" s="2" t="s">
        <v>28</v>
      </c>
      <c r="T671" s="2">
        <v>339</v>
      </c>
      <c r="U671" s="2">
        <v>14.283185840708001</v>
      </c>
      <c r="V671" s="2">
        <v>4286.0020527890001</v>
      </c>
      <c r="W671" s="2">
        <v>499.438832754999</v>
      </c>
      <c r="X671" s="2">
        <v>58.702741385000003</v>
      </c>
      <c r="Y671" s="2">
        <v>0.32714220448996201</v>
      </c>
      <c r="Z671" s="2">
        <v>66.217461999999998</v>
      </c>
      <c r="AA671" s="2">
        <v>9</v>
      </c>
      <c r="AB671" s="2" t="s">
        <v>1196</v>
      </c>
      <c r="AC671" s="2" t="s">
        <v>7618</v>
      </c>
      <c r="AD671" s="2" t="e">
        <f>VLOOKUP(AB671,#REF!,2,FALSE)</f>
        <v>#REF!</v>
      </c>
      <c r="AE671" s="2" t="e">
        <f>VLOOKUP(AB671,#REF!,3,FALSE)</f>
        <v>#REF!</v>
      </c>
      <c r="AF671" s="2" t="e">
        <f>VLOOKUP(AB671,#REF!,4,FALSE)</f>
        <v>#REF!</v>
      </c>
      <c r="AG671" s="2" t="s">
        <v>7622</v>
      </c>
      <c r="AH671" s="2">
        <v>180</v>
      </c>
      <c r="AI671" s="2">
        <v>50</v>
      </c>
      <c r="AJ671" s="2">
        <v>0</v>
      </c>
      <c r="AK671" s="2">
        <v>0</v>
      </c>
      <c r="AL671" s="2">
        <v>0</v>
      </c>
      <c r="AM671" s="2">
        <v>0</v>
      </c>
    </row>
    <row r="672" spans="1:39" x14ac:dyDescent="0.25">
      <c r="A672" s="1" t="s">
        <v>5153</v>
      </c>
      <c r="B672" s="1" t="s">
        <v>1391</v>
      </c>
      <c r="C672" s="1" t="s">
        <v>5147</v>
      </c>
      <c r="D672" s="1" t="s">
        <v>42</v>
      </c>
      <c r="E672" s="1" t="s">
        <v>1196</v>
      </c>
      <c r="F672" s="1" t="s">
        <v>57</v>
      </c>
      <c r="G672" s="1" t="s">
        <v>1028</v>
      </c>
      <c r="H672" s="1" t="s">
        <v>36</v>
      </c>
      <c r="I672" s="1" t="s">
        <v>1392</v>
      </c>
      <c r="J672" s="1" t="s">
        <v>5154</v>
      </c>
      <c r="K672" s="2" t="s">
        <v>3773</v>
      </c>
      <c r="L672" s="2" t="s">
        <v>3770</v>
      </c>
      <c r="M672" s="2">
        <v>85878</v>
      </c>
      <c r="N672" s="2">
        <v>8478</v>
      </c>
      <c r="O672" s="2">
        <v>2870</v>
      </c>
      <c r="P672" s="2">
        <v>-6.8016666666666703</v>
      </c>
      <c r="Q672" s="2">
        <v>-78.779166666666697</v>
      </c>
      <c r="R672" s="2">
        <v>23</v>
      </c>
      <c r="S672" s="2" t="s">
        <v>28</v>
      </c>
      <c r="T672" s="2">
        <v>197.31</v>
      </c>
      <c r="U672" s="2">
        <v>18.007196796918599</v>
      </c>
      <c r="V672" s="2">
        <v>2901.0004551260099</v>
      </c>
      <c r="W672" s="2">
        <v>323.79664824999998</v>
      </c>
      <c r="X672" s="2">
        <v>12.752916693</v>
      </c>
      <c r="Y672" s="2">
        <v>0.232916389572601</v>
      </c>
      <c r="Z672" s="2">
        <v>60.111856000000003</v>
      </c>
      <c r="AA672" s="2">
        <v>9</v>
      </c>
      <c r="AB672" s="2" t="s">
        <v>1196</v>
      </c>
      <c r="AC672" s="2" t="s">
        <v>7618</v>
      </c>
      <c r="AD672" s="2" t="e">
        <f>VLOOKUP(AB672,#REF!,2,FALSE)</f>
        <v>#REF!</v>
      </c>
      <c r="AE672" s="2" t="e">
        <f>VLOOKUP(AB672,#REF!,3,FALSE)</f>
        <v>#REF!</v>
      </c>
      <c r="AF672" s="2" t="e">
        <f>VLOOKUP(AB672,#REF!,4,FALSE)</f>
        <v>#REF!</v>
      </c>
      <c r="AG672" s="2" t="s">
        <v>7622</v>
      </c>
      <c r="AH672" s="2">
        <v>120</v>
      </c>
      <c r="AI672" s="2">
        <v>45</v>
      </c>
      <c r="AJ672" s="2">
        <v>0</v>
      </c>
      <c r="AK672" s="2">
        <v>0</v>
      </c>
      <c r="AL672" s="2">
        <v>0</v>
      </c>
      <c r="AM672" s="2">
        <v>0</v>
      </c>
    </row>
    <row r="673" spans="1:39" x14ac:dyDescent="0.25">
      <c r="A673" s="1" t="s">
        <v>5155</v>
      </c>
      <c r="B673" s="1" t="s">
        <v>1393</v>
      </c>
      <c r="C673" s="1" t="s">
        <v>5147</v>
      </c>
      <c r="D673" s="1" t="s">
        <v>42</v>
      </c>
      <c r="E673" s="1" t="s">
        <v>1196</v>
      </c>
      <c r="F673" s="1" t="s">
        <v>57</v>
      </c>
      <c r="G673" s="1" t="s">
        <v>1028</v>
      </c>
      <c r="H673" s="1" t="s">
        <v>39</v>
      </c>
      <c r="I673" s="1" t="s">
        <v>1394</v>
      </c>
      <c r="J673" s="1" t="s">
        <v>5156</v>
      </c>
      <c r="K673" s="2" t="s">
        <v>3781</v>
      </c>
      <c r="L673" s="2" t="s">
        <v>3770</v>
      </c>
      <c r="M673" s="2">
        <v>139154</v>
      </c>
      <c r="N673" s="2">
        <v>14738</v>
      </c>
      <c r="O673" s="2">
        <v>2857</v>
      </c>
      <c r="P673" s="2">
        <v>-7.0336111111111101</v>
      </c>
      <c r="Q673" s="2">
        <v>-79.010833333333295</v>
      </c>
      <c r="R673" s="2">
        <v>15</v>
      </c>
      <c r="S673" s="2" t="s">
        <v>28</v>
      </c>
      <c r="T673" s="2">
        <v>71.44</v>
      </c>
      <c r="U673" s="2">
        <v>46.136618141097401</v>
      </c>
      <c r="V673" s="2">
        <v>1703.9987186129999</v>
      </c>
      <c r="W673" s="2">
        <v>154.92509305799999</v>
      </c>
      <c r="X673" s="2">
        <v>6.3293131589999998</v>
      </c>
      <c r="Y673" s="2">
        <v>0.31860348585250797</v>
      </c>
      <c r="Z673" s="2">
        <v>65.660317000000006</v>
      </c>
      <c r="AA673" s="2">
        <v>9</v>
      </c>
      <c r="AB673" s="2" t="s">
        <v>1196</v>
      </c>
      <c r="AC673" s="2" t="s">
        <v>7618</v>
      </c>
      <c r="AD673" s="2" t="e">
        <f>VLOOKUP(AB673,#REF!,2,FALSE)</f>
        <v>#REF!</v>
      </c>
      <c r="AE673" s="2" t="e">
        <f>VLOOKUP(AB673,#REF!,3,FALSE)</f>
        <v>#REF!</v>
      </c>
      <c r="AF673" s="2" t="e">
        <f>VLOOKUP(AB673,#REF!,4,FALSE)</f>
        <v>#REF!</v>
      </c>
      <c r="AG673" s="2" t="s">
        <v>7622</v>
      </c>
      <c r="AH673" s="2">
        <v>180</v>
      </c>
      <c r="AI673" s="2">
        <v>35</v>
      </c>
      <c r="AJ673" s="2">
        <v>0</v>
      </c>
      <c r="AK673" s="2">
        <v>0</v>
      </c>
      <c r="AL673" s="2">
        <v>0</v>
      </c>
      <c r="AM673" s="2">
        <v>0</v>
      </c>
    </row>
    <row r="674" spans="1:39" x14ac:dyDescent="0.25">
      <c r="A674" s="1" t="s">
        <v>5157</v>
      </c>
      <c r="B674" s="1" t="s">
        <v>1395</v>
      </c>
      <c r="C674" s="1" t="s">
        <v>5147</v>
      </c>
      <c r="D674" s="1" t="s">
        <v>42</v>
      </c>
      <c r="E674" s="1" t="s">
        <v>1196</v>
      </c>
      <c r="F674" s="1" t="s">
        <v>57</v>
      </c>
      <c r="G674" s="1" t="s">
        <v>1028</v>
      </c>
      <c r="H674" s="1" t="s">
        <v>42</v>
      </c>
      <c r="I674" s="1" t="s">
        <v>1396</v>
      </c>
      <c r="J674" s="1" t="s">
        <v>5158</v>
      </c>
      <c r="K674" s="2" t="s">
        <v>3773</v>
      </c>
      <c r="L674" s="2" t="s">
        <v>3770</v>
      </c>
      <c r="M674" s="2"/>
      <c r="N674" s="2"/>
      <c r="O674" s="2">
        <v>993</v>
      </c>
      <c r="P674" s="2">
        <v>-6.8686111111111101</v>
      </c>
      <c r="Q674" s="2">
        <v>-79.125833333333304</v>
      </c>
      <c r="R674" s="2">
        <v>28</v>
      </c>
      <c r="S674" s="2" t="s">
        <v>28</v>
      </c>
      <c r="T674" s="2">
        <v>61.33</v>
      </c>
      <c r="U674" s="2">
        <v>48.2471873471384</v>
      </c>
      <c r="V674" s="2">
        <v>2220.9996257910002</v>
      </c>
      <c r="W674" s="2">
        <v>213.298629519</v>
      </c>
      <c r="X674" s="2">
        <v>12.282814741999999</v>
      </c>
      <c r="Y674" s="2">
        <v>0.44069991744175102</v>
      </c>
      <c r="Z674" s="2">
        <v>47.899903999999999</v>
      </c>
      <c r="AA674" s="2">
        <v>22</v>
      </c>
      <c r="AB674" s="2" t="s">
        <v>2528</v>
      </c>
      <c r="AC674" s="2" t="s">
        <v>7618</v>
      </c>
      <c r="AD674" s="2" t="e">
        <f>VLOOKUP(AB674,#REF!,2,FALSE)</f>
        <v>#REF!</v>
      </c>
      <c r="AE674" s="2" t="e">
        <f>VLOOKUP(AB674,#REF!,3,FALSE)</f>
        <v>#REF!</v>
      </c>
      <c r="AF674" s="2" t="e">
        <f>VLOOKUP(AB674,#REF!,4,FALSE)</f>
        <v>#REF!</v>
      </c>
      <c r="AG674" s="2" t="s">
        <v>7622</v>
      </c>
      <c r="AH674" s="2">
        <v>150</v>
      </c>
      <c r="AI674" s="2">
        <v>50</v>
      </c>
      <c r="AJ674" s="2">
        <v>0</v>
      </c>
      <c r="AK674" s="2">
        <v>0</v>
      </c>
      <c r="AL674" s="2">
        <v>0</v>
      </c>
      <c r="AM674" s="2">
        <v>0</v>
      </c>
    </row>
    <row r="675" spans="1:39" x14ac:dyDescent="0.25">
      <c r="A675" s="1" t="s">
        <v>5159</v>
      </c>
      <c r="B675" s="1" t="s">
        <v>1397</v>
      </c>
      <c r="C675" s="1" t="s">
        <v>5147</v>
      </c>
      <c r="D675" s="1" t="s">
        <v>42</v>
      </c>
      <c r="E675" s="1" t="s">
        <v>1196</v>
      </c>
      <c r="F675" s="1" t="s">
        <v>57</v>
      </c>
      <c r="G675" s="1" t="s">
        <v>1028</v>
      </c>
      <c r="H675" s="1" t="s">
        <v>45</v>
      </c>
      <c r="I675" s="1" t="s">
        <v>1398</v>
      </c>
      <c r="J675" s="1" t="s">
        <v>5160</v>
      </c>
      <c r="K675" s="2" t="s">
        <v>3773</v>
      </c>
      <c r="L675" s="2" t="s">
        <v>3770</v>
      </c>
      <c r="M675" s="2">
        <v>84989</v>
      </c>
      <c r="N675" s="2">
        <v>9618</v>
      </c>
      <c r="O675" s="2">
        <v>2952</v>
      </c>
      <c r="P675" s="2">
        <v>-6.9808333333333303</v>
      </c>
      <c r="Q675" s="2">
        <v>-78.807500000000005</v>
      </c>
      <c r="R675" s="2">
        <v>27</v>
      </c>
      <c r="S675" s="2" t="s">
        <v>28</v>
      </c>
      <c r="T675" s="2">
        <v>132.68</v>
      </c>
      <c r="U675" s="2">
        <v>39.056376243593597</v>
      </c>
      <c r="V675" s="2">
        <v>4708.9998745969897</v>
      </c>
      <c r="W675" s="2">
        <v>496.12255001400001</v>
      </c>
      <c r="X675" s="2">
        <v>31.814184906000001</v>
      </c>
      <c r="Y675" s="2">
        <v>0.36309431829716698</v>
      </c>
      <c r="Z675" s="2">
        <v>45.02843</v>
      </c>
      <c r="AA675" s="2">
        <v>9</v>
      </c>
      <c r="AB675" s="2" t="s">
        <v>1196</v>
      </c>
      <c r="AC675" s="2" t="s">
        <v>7618</v>
      </c>
      <c r="AD675" s="2" t="e">
        <f>VLOOKUP(AB675,#REF!,2,FALSE)</f>
        <v>#REF!</v>
      </c>
      <c r="AE675" s="2" t="e">
        <f>VLOOKUP(AB675,#REF!,3,FALSE)</f>
        <v>#REF!</v>
      </c>
      <c r="AF675" s="2" t="e">
        <f>VLOOKUP(AB675,#REF!,4,FALSE)</f>
        <v>#REF!</v>
      </c>
      <c r="AG675" s="2" t="s">
        <v>7622</v>
      </c>
      <c r="AH675" s="2">
        <v>180</v>
      </c>
      <c r="AI675" s="2">
        <v>45</v>
      </c>
      <c r="AJ675" s="2">
        <v>0</v>
      </c>
      <c r="AK675" s="2">
        <v>0</v>
      </c>
      <c r="AL675" s="2">
        <v>0</v>
      </c>
      <c r="AM675" s="2">
        <v>0</v>
      </c>
    </row>
    <row r="676" spans="1:39" x14ac:dyDescent="0.25">
      <c r="A676" s="1" t="s">
        <v>5161</v>
      </c>
      <c r="B676" s="1" t="s">
        <v>1399</v>
      </c>
      <c r="C676" s="1" t="s">
        <v>5147</v>
      </c>
      <c r="D676" s="1" t="s">
        <v>42</v>
      </c>
      <c r="E676" s="1" t="s">
        <v>1196</v>
      </c>
      <c r="F676" s="1" t="s">
        <v>57</v>
      </c>
      <c r="G676" s="1" t="s">
        <v>1028</v>
      </c>
      <c r="H676" s="1" t="s">
        <v>48</v>
      </c>
      <c r="I676" s="1" t="s">
        <v>1400</v>
      </c>
      <c r="J676" s="1" t="s">
        <v>5162</v>
      </c>
      <c r="K676" s="2" t="s">
        <v>3773</v>
      </c>
      <c r="L676" s="2" t="s">
        <v>3770</v>
      </c>
      <c r="M676" s="2"/>
      <c r="N676" s="2"/>
      <c r="O676" s="2">
        <v>402</v>
      </c>
      <c r="P676" s="2">
        <v>-6.9594444444444497</v>
      </c>
      <c r="Q676" s="2">
        <v>-79.242500000000007</v>
      </c>
      <c r="R676" s="2">
        <v>39</v>
      </c>
      <c r="S676" s="2" t="s">
        <v>28</v>
      </c>
      <c r="T676" s="2">
        <v>358.94</v>
      </c>
      <c r="U676" s="2">
        <v>3.7861481027469801</v>
      </c>
      <c r="V676" s="2">
        <v>1368.0000666379999</v>
      </c>
      <c r="W676" s="2">
        <v>156.96897411</v>
      </c>
      <c r="X676" s="2">
        <v>5.3835202459999998</v>
      </c>
      <c r="Y676" s="2">
        <v>0.46646362849957501</v>
      </c>
      <c r="Z676" s="2">
        <v>44.737704999999998</v>
      </c>
      <c r="AA676" s="2">
        <v>22</v>
      </c>
      <c r="AB676" s="2" t="s">
        <v>2528</v>
      </c>
      <c r="AC676" s="2" t="s">
        <v>7618</v>
      </c>
      <c r="AD676" s="2" t="e">
        <f>VLOOKUP(AB676,#REF!,2,FALSE)</f>
        <v>#REF!</v>
      </c>
      <c r="AE676" s="2" t="e">
        <f>VLOOKUP(AB676,#REF!,3,FALSE)</f>
        <v>#REF!</v>
      </c>
      <c r="AF676" s="2" t="e">
        <f>VLOOKUP(AB676,#REF!,4,FALSE)</f>
        <v>#REF!</v>
      </c>
      <c r="AG676" s="2" t="s">
        <v>7622</v>
      </c>
      <c r="AH676" s="2">
        <v>130</v>
      </c>
      <c r="AI676" s="2">
        <v>50</v>
      </c>
      <c r="AJ676" s="2">
        <v>0</v>
      </c>
      <c r="AK676" s="2">
        <v>0</v>
      </c>
      <c r="AL676" s="2">
        <v>0</v>
      </c>
      <c r="AM676" s="2">
        <v>0</v>
      </c>
    </row>
    <row r="677" spans="1:39" x14ac:dyDescent="0.25">
      <c r="A677" s="1" t="s">
        <v>5163</v>
      </c>
      <c r="B677" s="1" t="s">
        <v>1401</v>
      </c>
      <c r="C677" s="1" t="s">
        <v>5147</v>
      </c>
      <c r="D677" s="1" t="s">
        <v>42</v>
      </c>
      <c r="E677" s="1" t="s">
        <v>1196</v>
      </c>
      <c r="F677" s="1" t="s">
        <v>57</v>
      </c>
      <c r="G677" s="1" t="s">
        <v>1028</v>
      </c>
      <c r="H677" s="1" t="s">
        <v>51</v>
      </c>
      <c r="I677" s="1" t="s">
        <v>1402</v>
      </c>
      <c r="J677" s="1" t="s">
        <v>5164</v>
      </c>
      <c r="K677" s="2" t="s">
        <v>3773</v>
      </c>
      <c r="L677" s="2" t="s">
        <v>3770</v>
      </c>
      <c r="M677" s="2">
        <v>169011</v>
      </c>
      <c r="N677" s="2">
        <v>19519</v>
      </c>
      <c r="O677" s="2">
        <v>2457</v>
      </c>
      <c r="P677" s="2">
        <v>-6.9266666666666703</v>
      </c>
      <c r="Q677" s="2">
        <v>-79.13</v>
      </c>
      <c r="R677" s="2">
        <v>41</v>
      </c>
      <c r="S677" s="2" t="s">
        <v>28</v>
      </c>
      <c r="T677" s="2">
        <v>158.88</v>
      </c>
      <c r="U677" s="2">
        <v>23.464249748237702</v>
      </c>
      <c r="V677" s="2">
        <v>3470.00045133</v>
      </c>
      <c r="W677" s="2">
        <v>294.04940855000001</v>
      </c>
      <c r="X677" s="2">
        <v>20.094788787999999</v>
      </c>
      <c r="Y677" s="2">
        <v>0.32973581796692503</v>
      </c>
      <c r="Z677" s="2">
        <v>55.931330000000003</v>
      </c>
      <c r="AA677" s="2">
        <v>22</v>
      </c>
      <c r="AB677" s="2" t="s">
        <v>2528</v>
      </c>
      <c r="AC677" s="2" t="s">
        <v>7619</v>
      </c>
      <c r="AD677" s="2" t="e">
        <f>VLOOKUP(AB677,#REF!,2,FALSE)</f>
        <v>#REF!</v>
      </c>
      <c r="AE677" s="2" t="e">
        <f>VLOOKUP(AB677,#REF!,3,FALSE)</f>
        <v>#REF!</v>
      </c>
      <c r="AF677" s="2" t="e">
        <f>VLOOKUP(AB677,#REF!,4,FALSE)</f>
        <v>#REF!</v>
      </c>
      <c r="AG677" s="2" t="s">
        <v>7622</v>
      </c>
      <c r="AH677" s="2">
        <v>70</v>
      </c>
      <c r="AI677" s="2">
        <v>30</v>
      </c>
      <c r="AJ677" s="2">
        <v>0</v>
      </c>
      <c r="AK677" s="2">
        <v>0</v>
      </c>
      <c r="AL677" s="2">
        <v>0</v>
      </c>
      <c r="AM677" s="2">
        <v>0</v>
      </c>
    </row>
    <row r="678" spans="1:39" x14ac:dyDescent="0.25">
      <c r="A678" s="1" t="s">
        <v>5165</v>
      </c>
      <c r="B678" s="1" t="s">
        <v>1403</v>
      </c>
      <c r="C678" s="1" t="s">
        <v>5147</v>
      </c>
      <c r="D678" s="1" t="s">
        <v>42</v>
      </c>
      <c r="E678" s="1" t="s">
        <v>1196</v>
      </c>
      <c r="F678" s="1" t="s">
        <v>57</v>
      </c>
      <c r="G678" s="1" t="s">
        <v>1028</v>
      </c>
      <c r="H678" s="1" t="s">
        <v>54</v>
      </c>
      <c r="I678" s="1" t="s">
        <v>1404</v>
      </c>
      <c r="J678" s="1" t="s">
        <v>4541</v>
      </c>
      <c r="K678" s="2" t="s">
        <v>3781</v>
      </c>
      <c r="L678" s="2" t="s">
        <v>3770</v>
      </c>
      <c r="M678" s="2"/>
      <c r="N678" s="2"/>
      <c r="O678" s="2">
        <v>1857</v>
      </c>
      <c r="P678" s="2">
        <v>-7.0569444444444498</v>
      </c>
      <c r="Q678" s="2">
        <v>-79.095277777777795</v>
      </c>
      <c r="R678" s="2">
        <v>48</v>
      </c>
      <c r="S678" s="2" t="s">
        <v>28</v>
      </c>
      <c r="T678" s="2">
        <v>308.05</v>
      </c>
      <c r="U678" s="2">
        <v>7.8136666125629004</v>
      </c>
      <c r="V678" s="2">
        <v>2303.9998123830001</v>
      </c>
      <c r="W678" s="2">
        <v>252.78283834499999</v>
      </c>
      <c r="X678" s="2">
        <v>4.2028515349999997</v>
      </c>
      <c r="Y678" s="2">
        <v>0.435679211139962</v>
      </c>
      <c r="Z678" s="2">
        <v>59.474770999999997</v>
      </c>
      <c r="AA678" s="2">
        <v>22</v>
      </c>
      <c r="AB678" s="2" t="s">
        <v>2528</v>
      </c>
      <c r="AC678" s="2" t="s">
        <v>7618</v>
      </c>
      <c r="AD678" s="2" t="e">
        <f>VLOOKUP(AB678,#REF!,2,FALSE)</f>
        <v>#REF!</v>
      </c>
      <c r="AE678" s="2" t="e">
        <f>VLOOKUP(AB678,#REF!,3,FALSE)</f>
        <v>#REF!</v>
      </c>
      <c r="AF678" s="2" t="e">
        <f>VLOOKUP(AB678,#REF!,4,FALSE)</f>
        <v>#REF!</v>
      </c>
      <c r="AG678" s="2" t="s">
        <v>7622</v>
      </c>
      <c r="AH678" s="2">
        <v>100</v>
      </c>
      <c r="AI678" s="2">
        <v>50</v>
      </c>
      <c r="AJ678" s="2">
        <v>0</v>
      </c>
      <c r="AK678" s="2">
        <v>0</v>
      </c>
      <c r="AL678" s="2">
        <v>0</v>
      </c>
      <c r="AM678" s="2">
        <v>0</v>
      </c>
    </row>
    <row r="679" spans="1:39" x14ac:dyDescent="0.25">
      <c r="A679" s="1" t="s">
        <v>5166</v>
      </c>
      <c r="B679" s="1" t="s">
        <v>1405</v>
      </c>
      <c r="C679" s="1" t="s">
        <v>5147</v>
      </c>
      <c r="D679" s="1" t="s">
        <v>42</v>
      </c>
      <c r="E679" s="1" t="s">
        <v>1196</v>
      </c>
      <c r="F679" s="1" t="s">
        <v>57</v>
      </c>
      <c r="G679" s="1" t="s">
        <v>1028</v>
      </c>
      <c r="H679" s="1" t="s">
        <v>57</v>
      </c>
      <c r="I679" s="1" t="s">
        <v>1406</v>
      </c>
      <c r="J679" s="1" t="s">
        <v>5167</v>
      </c>
      <c r="K679" s="2" t="s">
        <v>3773</v>
      </c>
      <c r="L679" s="2" t="s">
        <v>3770</v>
      </c>
      <c r="M679" s="2">
        <v>75807</v>
      </c>
      <c r="N679" s="2">
        <v>8077</v>
      </c>
      <c r="O679" s="2">
        <v>2940</v>
      </c>
      <c r="P679" s="2">
        <v>-6.9775</v>
      </c>
      <c r="Q679" s="2">
        <v>-78.773888888888905</v>
      </c>
      <c r="R679" s="2">
        <v>34</v>
      </c>
      <c r="S679" s="2" t="s">
        <v>28</v>
      </c>
      <c r="T679" s="2">
        <v>131.62</v>
      </c>
      <c r="U679" s="2">
        <v>34.348883148457702</v>
      </c>
      <c r="V679" s="2">
        <v>3863.999723807</v>
      </c>
      <c r="W679" s="2">
        <v>389.19095265300001</v>
      </c>
      <c r="X679" s="2">
        <v>26.485666869999999</v>
      </c>
      <c r="Y679" s="2">
        <v>0.30028626810986397</v>
      </c>
      <c r="Z679" s="2">
        <v>70.109397999999999</v>
      </c>
      <c r="AA679" s="2">
        <v>9</v>
      </c>
      <c r="AB679" s="2" t="s">
        <v>1196</v>
      </c>
      <c r="AC679" s="2" t="s">
        <v>7618</v>
      </c>
      <c r="AD679" s="2" t="e">
        <f>VLOOKUP(AB679,#REF!,2,FALSE)</f>
        <v>#REF!</v>
      </c>
      <c r="AE679" s="2" t="e">
        <f>VLOOKUP(AB679,#REF!,3,FALSE)</f>
        <v>#REF!</v>
      </c>
      <c r="AF679" s="2" t="e">
        <f>VLOOKUP(AB679,#REF!,4,FALSE)</f>
        <v>#REF!</v>
      </c>
      <c r="AG679" s="2" t="s">
        <v>7622</v>
      </c>
      <c r="AH679" s="2">
        <v>90</v>
      </c>
      <c r="AI679" s="2">
        <v>35</v>
      </c>
      <c r="AJ679" s="2">
        <v>0</v>
      </c>
      <c r="AK679" s="2">
        <v>0</v>
      </c>
      <c r="AL679" s="2">
        <v>0</v>
      </c>
      <c r="AM679" s="2">
        <v>0</v>
      </c>
    </row>
    <row r="680" spans="1:39" x14ac:dyDescent="0.25">
      <c r="A680" s="1" t="s">
        <v>5168</v>
      </c>
      <c r="B680" s="1" t="s">
        <v>1407</v>
      </c>
      <c r="C680" s="1" t="s">
        <v>5147</v>
      </c>
      <c r="D680" s="1" t="s">
        <v>42</v>
      </c>
      <c r="E680" s="1" t="s">
        <v>1196</v>
      </c>
      <c r="F680" s="1" t="s">
        <v>57</v>
      </c>
      <c r="G680" s="1" t="s">
        <v>1028</v>
      </c>
      <c r="H680" s="1" t="s">
        <v>60</v>
      </c>
      <c r="I680" s="1" t="s">
        <v>1408</v>
      </c>
      <c r="J680" s="1" t="s">
        <v>5169</v>
      </c>
      <c r="K680" s="2" t="s">
        <v>3773</v>
      </c>
      <c r="L680" s="2" t="s">
        <v>3770</v>
      </c>
      <c r="M680" s="2">
        <v>97028</v>
      </c>
      <c r="N680" s="2">
        <v>10467</v>
      </c>
      <c r="O680" s="2">
        <v>2628</v>
      </c>
      <c r="P680" s="2">
        <v>-6.7575000000000003</v>
      </c>
      <c r="Q680" s="2">
        <v>-78.825000000000003</v>
      </c>
      <c r="R680" s="2">
        <v>24</v>
      </c>
      <c r="S680" s="2" t="s">
        <v>28</v>
      </c>
      <c r="T680" s="2">
        <v>163.89</v>
      </c>
      <c r="U680" s="2">
        <v>19.5985111965343</v>
      </c>
      <c r="V680" s="2">
        <v>2816.0001810700001</v>
      </c>
      <c r="W680" s="2">
        <v>309.85967253899997</v>
      </c>
      <c r="X680" s="2">
        <v>40.970634576999998</v>
      </c>
      <c r="Y680" s="2">
        <v>0.345877906551809</v>
      </c>
      <c r="Z680" s="2">
        <v>52.260987999999998</v>
      </c>
      <c r="AA680" s="2">
        <v>9</v>
      </c>
      <c r="AB680" s="2" t="s">
        <v>1196</v>
      </c>
      <c r="AC680" s="2" t="s">
        <v>7618</v>
      </c>
      <c r="AD680" s="2" t="e">
        <f>VLOOKUP(AB680,#REF!,2,FALSE)</f>
        <v>#REF!</v>
      </c>
      <c r="AE680" s="2" t="e">
        <f>VLOOKUP(AB680,#REF!,3,FALSE)</f>
        <v>#REF!</v>
      </c>
      <c r="AF680" s="2" t="e">
        <f>VLOOKUP(AB680,#REF!,4,FALSE)</f>
        <v>#REF!</v>
      </c>
      <c r="AG680" s="2" t="s">
        <v>7622</v>
      </c>
      <c r="AH680" s="2">
        <v>90</v>
      </c>
      <c r="AI680" s="2">
        <v>35</v>
      </c>
      <c r="AJ680" s="2">
        <v>0</v>
      </c>
      <c r="AK680" s="2">
        <v>0</v>
      </c>
      <c r="AL680" s="2">
        <v>0</v>
      </c>
      <c r="AM680" s="2">
        <v>0</v>
      </c>
    </row>
    <row r="681" spans="1:39" x14ac:dyDescent="0.25">
      <c r="A681" s="1" t="s">
        <v>5170</v>
      </c>
      <c r="B681" s="1" t="s">
        <v>1409</v>
      </c>
      <c r="C681" s="1" t="s">
        <v>5147</v>
      </c>
      <c r="D681" s="1" t="s">
        <v>42</v>
      </c>
      <c r="E681" s="1" t="s">
        <v>1196</v>
      </c>
      <c r="F681" s="1" t="s">
        <v>57</v>
      </c>
      <c r="G681" s="1" t="s">
        <v>1028</v>
      </c>
      <c r="H681" s="1" t="s">
        <v>63</v>
      </c>
      <c r="I681" s="1" t="s">
        <v>1410</v>
      </c>
      <c r="J681" s="1" t="s">
        <v>5171</v>
      </c>
      <c r="K681" s="2" t="s">
        <v>3781</v>
      </c>
      <c r="L681" s="2" t="s">
        <v>3770</v>
      </c>
      <c r="M681" s="2">
        <v>191492</v>
      </c>
      <c r="N681" s="2">
        <v>22696</v>
      </c>
      <c r="O681" s="2">
        <v>2918</v>
      </c>
      <c r="P681" s="2">
        <v>-7.0466666666666704</v>
      </c>
      <c r="Q681" s="2">
        <v>-79.060555555555595</v>
      </c>
      <c r="R681" s="2">
        <v>32</v>
      </c>
      <c r="S681" s="2" t="s">
        <v>28</v>
      </c>
      <c r="T681" s="2">
        <v>171.71</v>
      </c>
      <c r="U681" s="2">
        <v>19.835769611554401</v>
      </c>
      <c r="V681" s="2">
        <v>3219.0001519840098</v>
      </c>
      <c r="W681" s="2">
        <v>315.87534271800001</v>
      </c>
      <c r="X681" s="2">
        <v>7.5473666189999999</v>
      </c>
      <c r="Y681" s="2">
        <v>0.37272390929945698</v>
      </c>
      <c r="Z681" s="2">
        <v>59.348224999999999</v>
      </c>
      <c r="AA681" s="2">
        <v>9</v>
      </c>
      <c r="AB681" s="2" t="s">
        <v>1196</v>
      </c>
      <c r="AC681" s="2" t="s">
        <v>7618</v>
      </c>
      <c r="AD681" s="2" t="e">
        <f>VLOOKUP(AB681,#REF!,2,FALSE)</f>
        <v>#REF!</v>
      </c>
      <c r="AE681" s="2" t="e">
        <f>VLOOKUP(AB681,#REF!,3,FALSE)</f>
        <v>#REF!</v>
      </c>
      <c r="AF681" s="2" t="e">
        <f>VLOOKUP(AB681,#REF!,4,FALSE)</f>
        <v>#REF!</v>
      </c>
      <c r="AG681" s="2" t="s">
        <v>7622</v>
      </c>
      <c r="AH681" s="2">
        <v>190</v>
      </c>
      <c r="AI681" s="2">
        <v>65</v>
      </c>
      <c r="AJ681" s="2">
        <v>0</v>
      </c>
      <c r="AK681" s="2">
        <v>0</v>
      </c>
      <c r="AL681" s="2">
        <v>0</v>
      </c>
      <c r="AM681" s="2">
        <v>0</v>
      </c>
    </row>
    <row r="682" spans="1:39" x14ac:dyDescent="0.25">
      <c r="A682" s="1" t="s">
        <v>5172</v>
      </c>
      <c r="B682" s="1" t="s">
        <v>1411</v>
      </c>
      <c r="C682" s="1" t="s">
        <v>5173</v>
      </c>
      <c r="D682" s="1" t="s">
        <v>42</v>
      </c>
      <c r="E682" s="1" t="s">
        <v>1196</v>
      </c>
      <c r="F682" s="1" t="s">
        <v>60</v>
      </c>
      <c r="G682" s="1" t="s">
        <v>1412</v>
      </c>
      <c r="H682" s="1" t="s">
        <v>25</v>
      </c>
      <c r="I682" s="1" t="s">
        <v>1412</v>
      </c>
      <c r="J682" s="1" t="s">
        <v>5174</v>
      </c>
      <c r="K682" s="2" t="s">
        <v>3826</v>
      </c>
      <c r="L682" s="2" t="s">
        <v>3770</v>
      </c>
      <c r="M682" s="2">
        <v>70416</v>
      </c>
      <c r="N682" s="2">
        <v>6304</v>
      </c>
      <c r="O682" s="2">
        <v>2391</v>
      </c>
      <c r="P682" s="2">
        <v>-7.1186111111111101</v>
      </c>
      <c r="Q682" s="2">
        <v>-78.823333333333295</v>
      </c>
      <c r="R682" s="2">
        <v>48</v>
      </c>
      <c r="S682" s="2" t="s">
        <v>28</v>
      </c>
      <c r="T682" s="2">
        <v>197.92</v>
      </c>
      <c r="U682" s="2">
        <v>76.086297493936996</v>
      </c>
      <c r="V682" s="2">
        <v>13352.006012353901</v>
      </c>
      <c r="W682" s="2">
        <v>1558.6270593019999</v>
      </c>
      <c r="X682" s="2">
        <v>103.401964546</v>
      </c>
      <c r="Y682" s="2">
        <v>0.33341815143518799</v>
      </c>
      <c r="Z682" s="2">
        <v>65.448792999999995</v>
      </c>
      <c r="AA682" s="2">
        <v>9</v>
      </c>
      <c r="AB682" s="2" t="s">
        <v>1196</v>
      </c>
      <c r="AC682" s="2" t="s">
        <v>7618</v>
      </c>
      <c r="AD682" s="2" t="e">
        <f>VLOOKUP(AB682,#REF!,2,FALSE)</f>
        <v>#REF!</v>
      </c>
      <c r="AE682" s="2" t="e">
        <f>VLOOKUP(AB682,#REF!,3,FALSE)</f>
        <v>#REF!</v>
      </c>
      <c r="AF682" s="2" t="e">
        <f>VLOOKUP(AB682,#REF!,4,FALSE)</f>
        <v>#REF!</v>
      </c>
      <c r="AG682" s="2" t="s">
        <v>7622</v>
      </c>
      <c r="AH682" s="2">
        <v>60</v>
      </c>
      <c r="AI682" s="2">
        <v>15</v>
      </c>
      <c r="AJ682" s="2">
        <v>4</v>
      </c>
      <c r="AK682" s="2">
        <v>2</v>
      </c>
      <c r="AL682" s="2">
        <v>2</v>
      </c>
      <c r="AM682" s="2">
        <v>0</v>
      </c>
    </row>
    <row r="683" spans="1:39" x14ac:dyDescent="0.25">
      <c r="A683" s="1" t="s">
        <v>5175</v>
      </c>
      <c r="B683" s="1" t="s">
        <v>1413</v>
      </c>
      <c r="C683" s="1" t="s">
        <v>5173</v>
      </c>
      <c r="D683" s="1" t="s">
        <v>42</v>
      </c>
      <c r="E683" s="1" t="s">
        <v>1196</v>
      </c>
      <c r="F683" s="1" t="s">
        <v>60</v>
      </c>
      <c r="G683" s="1" t="s">
        <v>1412</v>
      </c>
      <c r="H683" s="1" t="s">
        <v>30</v>
      </c>
      <c r="I683" s="1" t="s">
        <v>1414</v>
      </c>
      <c r="J683" s="1" t="s">
        <v>5176</v>
      </c>
      <c r="K683" s="2" t="s">
        <v>3781</v>
      </c>
      <c r="L683" s="2" t="s">
        <v>3770</v>
      </c>
      <c r="M683" s="2">
        <v>89285</v>
      </c>
      <c r="N683" s="2">
        <v>7626</v>
      </c>
      <c r="O683" s="2">
        <v>1375</v>
      </c>
      <c r="P683" s="2">
        <v>-7.1680555555555499</v>
      </c>
      <c r="Q683" s="2">
        <v>-78.829166666666694</v>
      </c>
      <c r="R683" s="2">
        <v>26</v>
      </c>
      <c r="S683" s="2" t="s">
        <v>28</v>
      </c>
      <c r="T683" s="2">
        <v>167.12</v>
      </c>
      <c r="U683" s="2">
        <v>29.912637625658199</v>
      </c>
      <c r="V683" s="2">
        <v>4573.0006695130096</v>
      </c>
      <c r="W683" s="2">
        <v>590.95880555799999</v>
      </c>
      <c r="X683" s="2">
        <v>36.330072162</v>
      </c>
      <c r="Y683" s="2">
        <v>0.273718730285198</v>
      </c>
      <c r="Z683" s="2">
        <v>72.013642000000004</v>
      </c>
      <c r="AA683" s="2">
        <v>9</v>
      </c>
      <c r="AB683" s="2" t="s">
        <v>1196</v>
      </c>
      <c r="AC683" s="2" t="s">
        <v>7618</v>
      </c>
      <c r="AD683" s="2" t="e">
        <f>VLOOKUP(AB683,#REF!,2,FALSE)</f>
        <v>#REF!</v>
      </c>
      <c r="AE683" s="2" t="e">
        <f>VLOOKUP(AB683,#REF!,3,FALSE)</f>
        <v>#REF!</v>
      </c>
      <c r="AF683" s="2" t="e">
        <f>VLOOKUP(AB683,#REF!,4,FALSE)</f>
        <v>#REF!</v>
      </c>
      <c r="AG683" s="2" t="s">
        <v>7622</v>
      </c>
      <c r="AH683" s="2">
        <v>75</v>
      </c>
      <c r="AI683" s="2">
        <v>20</v>
      </c>
      <c r="AJ683" s="2">
        <v>0</v>
      </c>
      <c r="AK683" s="2">
        <v>0</v>
      </c>
      <c r="AL683" s="2">
        <v>0</v>
      </c>
      <c r="AM683" s="2">
        <v>0</v>
      </c>
    </row>
    <row r="684" spans="1:39" x14ac:dyDescent="0.25">
      <c r="A684" s="1" t="s">
        <v>5177</v>
      </c>
      <c r="B684" s="1" t="s">
        <v>1415</v>
      </c>
      <c r="C684" s="1" t="s">
        <v>5173</v>
      </c>
      <c r="D684" s="1" t="s">
        <v>42</v>
      </c>
      <c r="E684" s="1" t="s">
        <v>1196</v>
      </c>
      <c r="F684" s="1" t="s">
        <v>60</v>
      </c>
      <c r="G684" s="1" t="s">
        <v>1412</v>
      </c>
      <c r="H684" s="1" t="s">
        <v>33</v>
      </c>
      <c r="I684" s="1" t="s">
        <v>326</v>
      </c>
      <c r="J684" s="1" t="s">
        <v>5178</v>
      </c>
      <c r="K684" s="2" t="s">
        <v>3773</v>
      </c>
      <c r="L684" s="2" t="s">
        <v>3770</v>
      </c>
      <c r="M684" s="2">
        <v>101684</v>
      </c>
      <c r="N684" s="2">
        <v>9055</v>
      </c>
      <c r="O684" s="2">
        <v>1394</v>
      </c>
      <c r="P684" s="2">
        <v>-7.1569444444444397</v>
      </c>
      <c r="Q684" s="2">
        <v>-78.8680555555555</v>
      </c>
      <c r="R684" s="2">
        <v>9</v>
      </c>
      <c r="S684" s="2" t="s">
        <v>28</v>
      </c>
      <c r="T684" s="2">
        <v>42.88</v>
      </c>
      <c r="U684" s="2">
        <v>36.823694029850699</v>
      </c>
      <c r="V684" s="2">
        <v>997.99998341899902</v>
      </c>
      <c r="W684" s="2">
        <v>81.686517832999996</v>
      </c>
      <c r="X684" s="2">
        <v>7.3558994540000002</v>
      </c>
      <c r="Y684" s="2">
        <v>0.307104814358861</v>
      </c>
      <c r="Z684" s="2">
        <v>64.587334999999996</v>
      </c>
      <c r="AA684" s="2">
        <v>9</v>
      </c>
      <c r="AB684" s="2" t="s">
        <v>1196</v>
      </c>
      <c r="AC684" s="2" t="s">
        <v>7618</v>
      </c>
      <c r="AD684" s="2" t="e">
        <f>VLOOKUP(AB684,#REF!,2,FALSE)</f>
        <v>#REF!</v>
      </c>
      <c r="AE684" s="2" t="e">
        <f>VLOOKUP(AB684,#REF!,3,FALSE)</f>
        <v>#REF!</v>
      </c>
      <c r="AF684" s="2" t="e">
        <f>VLOOKUP(AB684,#REF!,4,FALSE)</f>
        <v>#REF!</v>
      </c>
      <c r="AG684" s="2" t="s">
        <v>7622</v>
      </c>
      <c r="AH684" s="2">
        <v>80</v>
      </c>
      <c r="AI684" s="2">
        <v>20</v>
      </c>
      <c r="AJ684" s="2">
        <v>0</v>
      </c>
      <c r="AK684" s="2">
        <v>0</v>
      </c>
      <c r="AL684" s="2">
        <v>0</v>
      </c>
      <c r="AM684" s="2">
        <v>0</v>
      </c>
    </row>
    <row r="685" spans="1:39" x14ac:dyDescent="0.25">
      <c r="A685" s="1" t="s">
        <v>5179</v>
      </c>
      <c r="B685" s="1" t="s">
        <v>1416</v>
      </c>
      <c r="C685" s="1" t="s">
        <v>5173</v>
      </c>
      <c r="D685" s="1" t="s">
        <v>42</v>
      </c>
      <c r="E685" s="1" t="s">
        <v>1196</v>
      </c>
      <c r="F685" s="1" t="s">
        <v>60</v>
      </c>
      <c r="G685" s="1" t="s">
        <v>1412</v>
      </c>
      <c r="H685" s="1" t="s">
        <v>36</v>
      </c>
      <c r="I685" s="1" t="s">
        <v>1417</v>
      </c>
      <c r="J685" s="1" t="s">
        <v>5180</v>
      </c>
      <c r="K685" s="2" t="s">
        <v>3781</v>
      </c>
      <c r="L685" s="2" t="s">
        <v>3770</v>
      </c>
      <c r="M685" s="2">
        <v>57774</v>
      </c>
      <c r="N685" s="2">
        <v>5357</v>
      </c>
      <c r="O685" s="2">
        <v>3041</v>
      </c>
      <c r="P685" s="2">
        <v>-7.02527777777778</v>
      </c>
      <c r="Q685" s="2">
        <v>-78.739722222222198</v>
      </c>
      <c r="R685" s="2">
        <v>21</v>
      </c>
      <c r="S685" s="2" t="s">
        <v>28</v>
      </c>
      <c r="T685" s="2">
        <v>264.37</v>
      </c>
      <c r="U685" s="2">
        <v>17.256118319022601</v>
      </c>
      <c r="V685" s="2">
        <v>3649.0005137609901</v>
      </c>
      <c r="W685" s="2">
        <v>488.75852811300001</v>
      </c>
      <c r="X685" s="2">
        <v>15.362278582</v>
      </c>
      <c r="Y685" s="2">
        <v>0.27419967351441199</v>
      </c>
      <c r="Z685" s="2">
        <v>68.919692999999995</v>
      </c>
      <c r="AA685" s="2">
        <v>9</v>
      </c>
      <c r="AB685" s="2" t="s">
        <v>1196</v>
      </c>
      <c r="AC685" s="2" t="s">
        <v>7618</v>
      </c>
      <c r="AD685" s="2" t="e">
        <f>VLOOKUP(AB685,#REF!,2,FALSE)</f>
        <v>#REF!</v>
      </c>
      <c r="AE685" s="2" t="e">
        <f>VLOOKUP(AB685,#REF!,3,FALSE)</f>
        <v>#REF!</v>
      </c>
      <c r="AF685" s="2" t="e">
        <f>VLOOKUP(AB685,#REF!,4,FALSE)</f>
        <v>#REF!</v>
      </c>
      <c r="AG685" s="2" t="s">
        <v>7622</v>
      </c>
      <c r="AH685" s="2">
        <v>90</v>
      </c>
      <c r="AI685" s="2">
        <v>35</v>
      </c>
      <c r="AJ685" s="2">
        <v>0</v>
      </c>
      <c r="AK685" s="2">
        <v>0</v>
      </c>
      <c r="AL685" s="2">
        <v>0</v>
      </c>
      <c r="AM685" s="2">
        <v>0</v>
      </c>
    </row>
    <row r="686" spans="1:39" x14ac:dyDescent="0.25">
      <c r="A686" s="1" t="s">
        <v>5181</v>
      </c>
      <c r="B686" s="1" t="s">
        <v>1418</v>
      </c>
      <c r="C686" s="1" t="s">
        <v>5182</v>
      </c>
      <c r="D686" s="1" t="s">
        <v>42</v>
      </c>
      <c r="E686" s="1" t="s">
        <v>1196</v>
      </c>
      <c r="F686" s="1" t="s">
        <v>63</v>
      </c>
      <c r="G686" s="1" t="s">
        <v>408</v>
      </c>
      <c r="H686" s="1" t="s">
        <v>25</v>
      </c>
      <c r="I686" s="1" t="s">
        <v>408</v>
      </c>
      <c r="J686" s="1" t="s">
        <v>5183</v>
      </c>
      <c r="K686" s="2" t="s">
        <v>3790</v>
      </c>
      <c r="L686" s="2" t="s">
        <v>3770</v>
      </c>
      <c r="M686" s="2"/>
      <c r="N686" s="2"/>
      <c r="O686" s="2">
        <v>2036</v>
      </c>
      <c r="P686" s="2">
        <v>-6.6258333333333299</v>
      </c>
      <c r="Q686" s="2">
        <v>-78.944166666666703</v>
      </c>
      <c r="R686" s="2">
        <v>52</v>
      </c>
      <c r="S686" s="2" t="s">
        <v>28</v>
      </c>
      <c r="T686" s="2">
        <v>102.51</v>
      </c>
      <c r="U686" s="2">
        <v>92.664130328748399</v>
      </c>
      <c r="V686" s="2">
        <v>9791.00112803103</v>
      </c>
      <c r="W686" s="2">
        <v>1145.917858114</v>
      </c>
      <c r="X686" s="2">
        <v>114.914273085</v>
      </c>
      <c r="Y686" s="2">
        <v>0.46979104594278498</v>
      </c>
      <c r="Z686" s="2">
        <v>35.080272000000001</v>
      </c>
      <c r="AA686" s="2">
        <v>9</v>
      </c>
      <c r="AB686" s="2" t="s">
        <v>1196</v>
      </c>
      <c r="AC686" s="2" t="s">
        <v>7618</v>
      </c>
      <c r="AD686" s="2" t="e">
        <f>VLOOKUP(AB686,#REF!,2,FALSE)</f>
        <v>#REF!</v>
      </c>
      <c r="AE686" s="2" t="e">
        <f>VLOOKUP(AB686,#REF!,3,FALSE)</f>
        <v>#REF!</v>
      </c>
      <c r="AF686" s="2" t="e">
        <f>VLOOKUP(AB686,#REF!,4,FALSE)</f>
        <v>#REF!</v>
      </c>
      <c r="AG686" s="2" t="s">
        <v>7622</v>
      </c>
      <c r="AH686" s="2">
        <v>150</v>
      </c>
      <c r="AI686" s="2">
        <v>25</v>
      </c>
      <c r="AJ686" s="2">
        <v>2</v>
      </c>
      <c r="AK686" s="2">
        <v>1</v>
      </c>
      <c r="AL686" s="2">
        <v>1</v>
      </c>
      <c r="AM686" s="2">
        <v>0</v>
      </c>
    </row>
    <row r="687" spans="1:39" x14ac:dyDescent="0.25">
      <c r="A687" s="1" t="s">
        <v>5184</v>
      </c>
      <c r="B687" s="1" t="s">
        <v>1419</v>
      </c>
      <c r="C687" s="1" t="s">
        <v>5182</v>
      </c>
      <c r="D687" s="1" t="s">
        <v>42</v>
      </c>
      <c r="E687" s="1" t="s">
        <v>1196</v>
      </c>
      <c r="F687" s="1" t="s">
        <v>63</v>
      </c>
      <c r="G687" s="1" t="s">
        <v>408</v>
      </c>
      <c r="H687" s="1" t="s">
        <v>30</v>
      </c>
      <c r="I687" s="1" t="s">
        <v>1420</v>
      </c>
      <c r="J687" s="1" t="s">
        <v>5185</v>
      </c>
      <c r="K687" s="2" t="s">
        <v>3773</v>
      </c>
      <c r="L687" s="2" t="s">
        <v>3770</v>
      </c>
      <c r="M687" s="2"/>
      <c r="N687" s="2"/>
      <c r="O687" s="2">
        <v>2550</v>
      </c>
      <c r="P687" s="2">
        <v>-6.6627777777777801</v>
      </c>
      <c r="Q687" s="2">
        <v>-78.816944444444403</v>
      </c>
      <c r="R687" s="2">
        <v>11</v>
      </c>
      <c r="S687" s="2" t="s">
        <v>28</v>
      </c>
      <c r="T687" s="2">
        <v>7.61</v>
      </c>
      <c r="U687" s="2">
        <v>240.34165571616299</v>
      </c>
      <c r="V687" s="2">
        <v>1383.9999522149999</v>
      </c>
      <c r="W687" s="2">
        <v>143.67399597599999</v>
      </c>
      <c r="X687" s="2">
        <v>7.2554681289999996</v>
      </c>
      <c r="Y687" s="2">
        <v>0.32902350952155701</v>
      </c>
      <c r="Z687" s="2">
        <v>61.171385000000001</v>
      </c>
      <c r="AA687" s="2">
        <v>9</v>
      </c>
      <c r="AB687" s="2" t="s">
        <v>1196</v>
      </c>
      <c r="AC687" s="2" t="s">
        <v>7618</v>
      </c>
      <c r="AD687" s="2" t="e">
        <f>VLOOKUP(AB687,#REF!,2,FALSE)</f>
        <v>#REF!</v>
      </c>
      <c r="AE687" s="2" t="e">
        <f>VLOOKUP(AB687,#REF!,3,FALSE)</f>
        <v>#REF!</v>
      </c>
      <c r="AF687" s="2" t="e">
        <f>VLOOKUP(AB687,#REF!,4,FALSE)</f>
        <v>#REF!</v>
      </c>
      <c r="AG687" s="2" t="s">
        <v>7622</v>
      </c>
      <c r="AH687" s="2">
        <v>180</v>
      </c>
      <c r="AI687" s="2">
        <v>60</v>
      </c>
      <c r="AJ687" s="2">
        <v>0</v>
      </c>
      <c r="AK687" s="2">
        <v>0</v>
      </c>
      <c r="AL687" s="2">
        <v>0</v>
      </c>
      <c r="AM687" s="2">
        <v>0</v>
      </c>
    </row>
    <row r="688" spans="1:39" x14ac:dyDescent="0.25">
      <c r="A688" s="1" t="s">
        <v>5186</v>
      </c>
      <c r="B688" s="1" t="s">
        <v>1421</v>
      </c>
      <c r="C688" s="1" t="s">
        <v>5182</v>
      </c>
      <c r="D688" s="1" t="s">
        <v>42</v>
      </c>
      <c r="E688" s="1" t="s">
        <v>1196</v>
      </c>
      <c r="F688" s="1" t="s">
        <v>63</v>
      </c>
      <c r="G688" s="1" t="s">
        <v>408</v>
      </c>
      <c r="H688" s="1" t="s">
        <v>33</v>
      </c>
      <c r="I688" s="1" t="s">
        <v>1422</v>
      </c>
      <c r="J688" s="1" t="s">
        <v>5187</v>
      </c>
      <c r="K688" s="2" t="s">
        <v>3781</v>
      </c>
      <c r="L688" s="2" t="s">
        <v>3770</v>
      </c>
      <c r="M688" s="2"/>
      <c r="N688" s="2"/>
      <c r="O688" s="2">
        <v>1363</v>
      </c>
      <c r="P688" s="2">
        <v>-6.6736111111111098</v>
      </c>
      <c r="Q688" s="2">
        <v>-79.032777777777795</v>
      </c>
      <c r="R688" s="2">
        <v>80</v>
      </c>
      <c r="S688" s="2" t="s">
        <v>28</v>
      </c>
      <c r="T688" s="2">
        <v>609.16</v>
      </c>
      <c r="U688" s="2">
        <v>15.746273557029401</v>
      </c>
      <c r="V688" s="2">
        <v>9731.9994903250099</v>
      </c>
      <c r="W688" s="2">
        <v>1144.5879627680099</v>
      </c>
      <c r="X688" s="2">
        <v>50.805534004000002</v>
      </c>
      <c r="Y688" s="2">
        <v>0.41074082983646298</v>
      </c>
      <c r="Z688" s="2">
        <v>59.404102000000002</v>
      </c>
      <c r="AA688" s="2">
        <v>22</v>
      </c>
      <c r="AB688" s="2" t="s">
        <v>2528</v>
      </c>
      <c r="AC688" s="2" t="s">
        <v>7618</v>
      </c>
      <c r="AD688" s="2" t="e">
        <f>VLOOKUP(AB688,#REF!,2,FALSE)</f>
        <v>#REF!</v>
      </c>
      <c r="AE688" s="2" t="e">
        <f>VLOOKUP(AB688,#REF!,3,FALSE)</f>
        <v>#REF!</v>
      </c>
      <c r="AF688" s="2" t="e">
        <f>VLOOKUP(AB688,#REF!,4,FALSE)</f>
        <v>#REF!</v>
      </c>
      <c r="AG688" s="2" t="s">
        <v>7622</v>
      </c>
      <c r="AH688" s="2">
        <v>120</v>
      </c>
      <c r="AI688" s="2">
        <v>50</v>
      </c>
      <c r="AJ688" s="2">
        <v>0</v>
      </c>
      <c r="AK688" s="2">
        <v>0</v>
      </c>
      <c r="AL688" s="2">
        <v>0</v>
      </c>
      <c r="AM688" s="2">
        <v>0</v>
      </c>
    </row>
    <row r="689" spans="1:39" x14ac:dyDescent="0.25">
      <c r="A689" s="1" t="s">
        <v>5188</v>
      </c>
      <c r="B689" s="1" t="s">
        <v>1423</v>
      </c>
      <c r="C689" s="1" t="s">
        <v>5182</v>
      </c>
      <c r="D689" s="1" t="s">
        <v>42</v>
      </c>
      <c r="E689" s="1" t="s">
        <v>1196</v>
      </c>
      <c r="F689" s="1" t="s">
        <v>63</v>
      </c>
      <c r="G689" s="1" t="s">
        <v>408</v>
      </c>
      <c r="H689" s="1" t="s">
        <v>36</v>
      </c>
      <c r="I689" s="1" t="s">
        <v>1424</v>
      </c>
      <c r="J689" s="1" t="s">
        <v>5189</v>
      </c>
      <c r="K689" s="2" t="s">
        <v>3773</v>
      </c>
      <c r="L689" s="2" t="s">
        <v>3770</v>
      </c>
      <c r="M689" s="2"/>
      <c r="N689" s="2"/>
      <c r="O689" s="2">
        <v>1641</v>
      </c>
      <c r="P689" s="2">
        <v>-6.5761111111111097</v>
      </c>
      <c r="Q689" s="2">
        <v>-78.867500000000007</v>
      </c>
      <c r="R689" s="2">
        <v>34</v>
      </c>
      <c r="S689" s="2" t="s">
        <v>28</v>
      </c>
      <c r="T689" s="2">
        <v>120.04</v>
      </c>
      <c r="U689" s="2">
        <v>36.4711762745751</v>
      </c>
      <c r="V689" s="2">
        <v>3535.99987873901</v>
      </c>
      <c r="W689" s="2">
        <v>403.39428222200002</v>
      </c>
      <c r="X689" s="2">
        <v>58.273931265000002</v>
      </c>
      <c r="Y689" s="2">
        <v>0.29764063751537001</v>
      </c>
      <c r="Z689" s="2">
        <v>64.317897000000002</v>
      </c>
      <c r="AA689" s="2">
        <v>9</v>
      </c>
      <c r="AB689" s="2" t="s">
        <v>1196</v>
      </c>
      <c r="AC689" s="2" t="s">
        <v>7618</v>
      </c>
      <c r="AD689" s="2" t="e">
        <f>VLOOKUP(AB689,#REF!,2,FALSE)</f>
        <v>#REF!</v>
      </c>
      <c r="AE689" s="2" t="e">
        <f>VLOOKUP(AB689,#REF!,3,FALSE)</f>
        <v>#REF!</v>
      </c>
      <c r="AF689" s="2" t="e">
        <f>VLOOKUP(AB689,#REF!,4,FALSE)</f>
        <v>#REF!</v>
      </c>
      <c r="AG689" s="2" t="s">
        <v>7622</v>
      </c>
      <c r="AH689" s="2">
        <v>240</v>
      </c>
      <c r="AI689" s="2">
        <v>55</v>
      </c>
      <c r="AJ689" s="2">
        <v>0</v>
      </c>
      <c r="AK689" s="2">
        <v>0</v>
      </c>
      <c r="AL689" s="2">
        <v>0</v>
      </c>
      <c r="AM689" s="2">
        <v>0</v>
      </c>
    </row>
    <row r="690" spans="1:39" x14ac:dyDescent="0.25">
      <c r="A690" s="1" t="s">
        <v>5190</v>
      </c>
      <c r="B690" s="1" t="s">
        <v>1425</v>
      </c>
      <c r="C690" s="1" t="s">
        <v>5182</v>
      </c>
      <c r="D690" s="1" t="s">
        <v>42</v>
      </c>
      <c r="E690" s="1" t="s">
        <v>1196</v>
      </c>
      <c r="F690" s="1" t="s">
        <v>63</v>
      </c>
      <c r="G690" s="1" t="s">
        <v>408</v>
      </c>
      <c r="H690" s="1" t="s">
        <v>39</v>
      </c>
      <c r="I690" s="1" t="s">
        <v>1426</v>
      </c>
      <c r="J690" s="1" t="s">
        <v>5191</v>
      </c>
      <c r="K690" s="2" t="s">
        <v>3781</v>
      </c>
      <c r="L690" s="2" t="s">
        <v>3770</v>
      </c>
      <c r="M690" s="2"/>
      <c r="N690" s="2"/>
      <c r="O690" s="2">
        <v>1727</v>
      </c>
      <c r="P690" s="2">
        <v>-6.5925000000000002</v>
      </c>
      <c r="Q690" s="2">
        <v>-78.8958333333333</v>
      </c>
      <c r="R690" s="2">
        <v>33</v>
      </c>
      <c r="S690" s="2" t="s">
        <v>28</v>
      </c>
      <c r="T690" s="2">
        <v>59.7</v>
      </c>
      <c r="U690" s="2">
        <v>47.554438860971501</v>
      </c>
      <c r="V690" s="2">
        <v>2437.99966675</v>
      </c>
      <c r="W690" s="2">
        <v>227.36660934099999</v>
      </c>
      <c r="X690" s="2">
        <v>30.461561443000001</v>
      </c>
      <c r="Y690" s="2">
        <v>0.26409669599777902</v>
      </c>
      <c r="Z690" s="2">
        <v>54.658907999999997</v>
      </c>
      <c r="AA690" s="2">
        <v>9</v>
      </c>
      <c r="AB690" s="2" t="s">
        <v>1196</v>
      </c>
      <c r="AC690" s="2" t="s">
        <v>7618</v>
      </c>
      <c r="AD690" s="2" t="e">
        <f>VLOOKUP(AB690,#REF!,2,FALSE)</f>
        <v>#REF!</v>
      </c>
      <c r="AE690" s="2" t="e">
        <f>VLOOKUP(AB690,#REF!,3,FALSE)</f>
        <v>#REF!</v>
      </c>
      <c r="AF690" s="2" t="e">
        <f>VLOOKUP(AB690,#REF!,4,FALSE)</f>
        <v>#REF!</v>
      </c>
      <c r="AG690" s="2" t="s">
        <v>7622</v>
      </c>
      <c r="AH690" s="2">
        <v>180</v>
      </c>
      <c r="AI690" s="2">
        <v>60</v>
      </c>
      <c r="AJ690" s="2">
        <v>0</v>
      </c>
      <c r="AK690" s="2">
        <v>0</v>
      </c>
      <c r="AL690" s="2">
        <v>0</v>
      </c>
      <c r="AM690" s="2">
        <v>0</v>
      </c>
    </row>
    <row r="691" spans="1:39" x14ac:dyDescent="0.25">
      <c r="A691" s="1" t="s">
        <v>5192</v>
      </c>
      <c r="B691" s="1" t="s">
        <v>1427</v>
      </c>
      <c r="C691" s="1" t="s">
        <v>5182</v>
      </c>
      <c r="D691" s="1" t="s">
        <v>42</v>
      </c>
      <c r="E691" s="1" t="s">
        <v>1196</v>
      </c>
      <c r="F691" s="1" t="s">
        <v>63</v>
      </c>
      <c r="G691" s="1" t="s">
        <v>408</v>
      </c>
      <c r="H691" s="1" t="s">
        <v>42</v>
      </c>
      <c r="I691" s="1" t="s">
        <v>1053</v>
      </c>
      <c r="J691" s="1" t="s">
        <v>5193</v>
      </c>
      <c r="K691" s="2" t="s">
        <v>3773</v>
      </c>
      <c r="L691" s="2" t="s">
        <v>3770</v>
      </c>
      <c r="M691" s="2"/>
      <c r="N691" s="2"/>
      <c r="O691" s="2">
        <v>2196</v>
      </c>
      <c r="P691" s="2">
        <v>-6.6497222222222199</v>
      </c>
      <c r="Q691" s="2">
        <v>-78.787499999999994</v>
      </c>
      <c r="R691" s="2">
        <v>15</v>
      </c>
      <c r="S691" s="2" t="s">
        <v>28</v>
      </c>
      <c r="T691" s="2">
        <v>60.04</v>
      </c>
      <c r="U691" s="2">
        <v>48.617588274483701</v>
      </c>
      <c r="V691" s="2">
        <v>2162.9997675919999</v>
      </c>
      <c r="W691" s="2">
        <v>216.954853173</v>
      </c>
      <c r="X691" s="2">
        <v>16.552874566</v>
      </c>
      <c r="Y691" s="2">
        <v>0.340735192623844</v>
      </c>
      <c r="Z691" s="2">
        <v>56.222330999999997</v>
      </c>
      <c r="AA691" s="2">
        <v>9</v>
      </c>
      <c r="AB691" s="2" t="s">
        <v>1196</v>
      </c>
      <c r="AC691" s="2" t="s">
        <v>7618</v>
      </c>
      <c r="AD691" s="2" t="e">
        <f>VLOOKUP(AB691,#REF!,2,FALSE)</f>
        <v>#REF!</v>
      </c>
      <c r="AE691" s="2" t="e">
        <f>VLOOKUP(AB691,#REF!,3,FALSE)</f>
        <v>#REF!</v>
      </c>
      <c r="AF691" s="2" t="e">
        <f>VLOOKUP(AB691,#REF!,4,FALSE)</f>
        <v>#REF!</v>
      </c>
      <c r="AG691" s="2" t="s">
        <v>7622</v>
      </c>
      <c r="AH691" s="2">
        <v>180</v>
      </c>
      <c r="AI691" s="2">
        <v>50</v>
      </c>
      <c r="AJ691" s="2">
        <v>0</v>
      </c>
      <c r="AK691" s="2">
        <v>0</v>
      </c>
      <c r="AL691" s="2">
        <v>0</v>
      </c>
      <c r="AM691" s="2">
        <v>0</v>
      </c>
    </row>
    <row r="692" spans="1:39" x14ac:dyDescent="0.25">
      <c r="A692" s="1" t="s">
        <v>5194</v>
      </c>
      <c r="B692" s="1" t="s">
        <v>1428</v>
      </c>
      <c r="C692" s="1" t="s">
        <v>5182</v>
      </c>
      <c r="D692" s="1" t="s">
        <v>42</v>
      </c>
      <c r="E692" s="1" t="s">
        <v>1196</v>
      </c>
      <c r="F692" s="1" t="s">
        <v>63</v>
      </c>
      <c r="G692" s="1" t="s">
        <v>408</v>
      </c>
      <c r="H692" s="1" t="s">
        <v>45</v>
      </c>
      <c r="I692" s="1" t="s">
        <v>1429</v>
      </c>
      <c r="J692" s="1" t="s">
        <v>5195</v>
      </c>
      <c r="K692" s="2" t="s">
        <v>3773</v>
      </c>
      <c r="L692" s="2" t="s">
        <v>3770</v>
      </c>
      <c r="M692" s="2"/>
      <c r="N692" s="2"/>
      <c r="O692" s="2">
        <v>2084</v>
      </c>
      <c r="P692" s="2">
        <v>-6.7388888888888898</v>
      </c>
      <c r="Q692" s="2">
        <v>-78.920277777777798</v>
      </c>
      <c r="R692" s="2">
        <v>31</v>
      </c>
      <c r="S692" s="2" t="s">
        <v>28</v>
      </c>
      <c r="T692" s="2">
        <v>155.66999999999999</v>
      </c>
      <c r="U692" s="2">
        <v>30.3655167983555</v>
      </c>
      <c r="V692" s="2">
        <v>4049.99981711998</v>
      </c>
      <c r="W692" s="2">
        <v>424.21782635599999</v>
      </c>
      <c r="X692" s="2">
        <v>50.045492293000002</v>
      </c>
      <c r="Y692" s="2">
        <v>0.329126200360638</v>
      </c>
      <c r="Z692" s="2">
        <v>57.064055000000003</v>
      </c>
      <c r="AA692" s="2">
        <v>9</v>
      </c>
      <c r="AB692" s="2" t="s">
        <v>1196</v>
      </c>
      <c r="AC692" s="2" t="s">
        <v>7618</v>
      </c>
      <c r="AD692" s="2" t="e">
        <f>VLOOKUP(AB692,#REF!,2,FALSE)</f>
        <v>#REF!</v>
      </c>
      <c r="AE692" s="2" t="e">
        <f>VLOOKUP(AB692,#REF!,3,FALSE)</f>
        <v>#REF!</v>
      </c>
      <c r="AF692" s="2" t="e">
        <f>VLOOKUP(AB692,#REF!,4,FALSE)</f>
        <v>#REF!</v>
      </c>
      <c r="AG692" s="2" t="s">
        <v>7622</v>
      </c>
      <c r="AH692" s="2">
        <v>170</v>
      </c>
      <c r="AI692" s="2">
        <v>55</v>
      </c>
      <c r="AJ692" s="2">
        <v>1</v>
      </c>
      <c r="AK692" s="2">
        <v>1</v>
      </c>
      <c r="AL692" s="2">
        <v>1</v>
      </c>
      <c r="AM692" s="2">
        <v>0</v>
      </c>
    </row>
    <row r="693" spans="1:39" x14ac:dyDescent="0.25">
      <c r="A693" s="1" t="s">
        <v>5196</v>
      </c>
      <c r="B693" s="1" t="s">
        <v>1430</v>
      </c>
      <c r="C693" s="1" t="s">
        <v>5182</v>
      </c>
      <c r="D693" s="1" t="s">
        <v>42</v>
      </c>
      <c r="E693" s="1" t="s">
        <v>1196</v>
      </c>
      <c r="F693" s="1" t="s">
        <v>63</v>
      </c>
      <c r="G693" s="1" t="s">
        <v>408</v>
      </c>
      <c r="H693" s="1" t="s">
        <v>48</v>
      </c>
      <c r="I693" s="1" t="s">
        <v>1431</v>
      </c>
      <c r="J693" s="1" t="s">
        <v>5197</v>
      </c>
      <c r="K693" s="2" t="s">
        <v>3773</v>
      </c>
      <c r="L693" s="2" t="s">
        <v>3770</v>
      </c>
      <c r="M693" s="2"/>
      <c r="N693" s="2"/>
      <c r="O693" s="2">
        <v>1931</v>
      </c>
      <c r="P693" s="2">
        <v>-6.6913888888888904</v>
      </c>
      <c r="Q693" s="2">
        <v>-78.916111111111107</v>
      </c>
      <c r="R693" s="2">
        <v>10</v>
      </c>
      <c r="S693" s="2" t="s">
        <v>28</v>
      </c>
      <c r="T693" s="2">
        <v>31.58</v>
      </c>
      <c r="U693" s="2">
        <v>69.727675744141905</v>
      </c>
      <c r="V693" s="2">
        <v>1501.999494701</v>
      </c>
      <c r="W693" s="2">
        <v>168.48300993399999</v>
      </c>
      <c r="X693" s="2">
        <v>15.601279259</v>
      </c>
      <c r="Y693" s="2">
        <v>0.25209229518138498</v>
      </c>
      <c r="Z693" s="2">
        <v>54.713495000000002</v>
      </c>
      <c r="AA693" s="2">
        <v>9</v>
      </c>
      <c r="AB693" s="2" t="s">
        <v>1196</v>
      </c>
      <c r="AC693" s="2" t="s">
        <v>7618</v>
      </c>
      <c r="AD693" s="2" t="e">
        <f>VLOOKUP(AB693,#REF!,2,FALSE)</f>
        <v>#REF!</v>
      </c>
      <c r="AE693" s="2" t="e">
        <f>VLOOKUP(AB693,#REF!,3,FALSE)</f>
        <v>#REF!</v>
      </c>
      <c r="AF693" s="2" t="e">
        <f>VLOOKUP(AB693,#REF!,4,FALSE)</f>
        <v>#REF!</v>
      </c>
      <c r="AG693" s="2" t="s">
        <v>7622</v>
      </c>
      <c r="AH693" s="2">
        <v>150</v>
      </c>
      <c r="AI693" s="2">
        <v>50</v>
      </c>
      <c r="AJ693" s="2">
        <v>0</v>
      </c>
      <c r="AK693" s="2">
        <v>0</v>
      </c>
      <c r="AL693" s="2">
        <v>0</v>
      </c>
      <c r="AM693" s="2">
        <v>0</v>
      </c>
    </row>
    <row r="694" spans="1:39" x14ac:dyDescent="0.25">
      <c r="A694" s="1" t="s">
        <v>5198</v>
      </c>
      <c r="B694" s="1" t="s">
        <v>1432</v>
      </c>
      <c r="C694" s="1" t="s">
        <v>5182</v>
      </c>
      <c r="D694" s="1" t="s">
        <v>42</v>
      </c>
      <c r="E694" s="1" t="s">
        <v>1196</v>
      </c>
      <c r="F694" s="1" t="s">
        <v>63</v>
      </c>
      <c r="G694" s="1" t="s">
        <v>408</v>
      </c>
      <c r="H694" s="1" t="s">
        <v>51</v>
      </c>
      <c r="I694" s="1" t="s">
        <v>1433</v>
      </c>
      <c r="J694" s="1" t="s">
        <v>5199</v>
      </c>
      <c r="K694" s="2" t="s">
        <v>3778</v>
      </c>
      <c r="L694" s="2" t="s">
        <v>3770</v>
      </c>
      <c r="M694" s="2"/>
      <c r="N694" s="2"/>
      <c r="O694" s="2">
        <v>2478</v>
      </c>
      <c r="P694" s="2">
        <v>-6.5641666666666696</v>
      </c>
      <c r="Q694" s="2">
        <v>-79.051388888888894</v>
      </c>
      <c r="R694" s="2">
        <v>35</v>
      </c>
      <c r="S694" s="2" t="s">
        <v>28</v>
      </c>
      <c r="T694" s="2">
        <v>192.87</v>
      </c>
      <c r="U694" s="2">
        <v>2.6494529994296698</v>
      </c>
      <c r="V694" s="2">
        <v>446.00000417199999</v>
      </c>
      <c r="W694" s="2">
        <v>65.835655571999993</v>
      </c>
      <c r="X694" s="2">
        <v>9.4869549279999994</v>
      </c>
      <c r="Y694" s="2">
        <v>0.52520259878336095</v>
      </c>
      <c r="Z694" s="2">
        <v>48.725971000000001</v>
      </c>
      <c r="AA694" s="2">
        <v>22</v>
      </c>
      <c r="AB694" s="2" t="s">
        <v>2528</v>
      </c>
      <c r="AC694" s="2" t="s">
        <v>7618</v>
      </c>
      <c r="AD694" s="2" t="e">
        <f>VLOOKUP(AB694,#REF!,2,FALSE)</f>
        <v>#REF!</v>
      </c>
      <c r="AE694" s="2" t="e">
        <f>VLOOKUP(AB694,#REF!,3,FALSE)</f>
        <v>#REF!</v>
      </c>
      <c r="AF694" s="2" t="e">
        <f>VLOOKUP(AB694,#REF!,4,FALSE)</f>
        <v>#REF!</v>
      </c>
      <c r="AG694" s="2" t="s">
        <v>7622</v>
      </c>
      <c r="AH694" s="2">
        <v>160</v>
      </c>
      <c r="AI694" s="2">
        <v>55</v>
      </c>
      <c r="AJ694" s="2">
        <v>0</v>
      </c>
      <c r="AK694" s="2">
        <v>0</v>
      </c>
      <c r="AL694" s="2">
        <v>0</v>
      </c>
      <c r="AM694" s="2">
        <v>0</v>
      </c>
    </row>
    <row r="695" spans="1:39" x14ac:dyDescent="0.25">
      <c r="A695" s="1" t="s">
        <v>5200</v>
      </c>
      <c r="B695" s="1" t="s">
        <v>1434</v>
      </c>
      <c r="C695" s="1" t="s">
        <v>5182</v>
      </c>
      <c r="D695" s="1" t="s">
        <v>42</v>
      </c>
      <c r="E695" s="1" t="s">
        <v>1196</v>
      </c>
      <c r="F695" s="1" t="s">
        <v>63</v>
      </c>
      <c r="G695" s="1" t="s">
        <v>408</v>
      </c>
      <c r="H695" s="1" t="s">
        <v>54</v>
      </c>
      <c r="I695" s="1" t="s">
        <v>1435</v>
      </c>
      <c r="J695" s="1" t="s">
        <v>5201</v>
      </c>
      <c r="K695" s="2" t="s">
        <v>3773</v>
      </c>
      <c r="L695" s="2" t="s">
        <v>3770</v>
      </c>
      <c r="M695" s="2"/>
      <c r="N695" s="2"/>
      <c r="O695" s="2">
        <v>2346</v>
      </c>
      <c r="P695" s="2">
        <v>-6.60666666666667</v>
      </c>
      <c r="Q695" s="2">
        <v>-78.793888888888901</v>
      </c>
      <c r="R695" s="2">
        <v>10</v>
      </c>
      <c r="S695" s="2" t="s">
        <v>28</v>
      </c>
      <c r="T695" s="2">
        <v>43.38</v>
      </c>
      <c r="U695" s="2">
        <v>34.854771784232298</v>
      </c>
      <c r="V695" s="2">
        <v>1320.9999057350001</v>
      </c>
      <c r="W695" s="2">
        <v>101.65129614200001</v>
      </c>
      <c r="X695" s="2">
        <v>3.2367615700000001</v>
      </c>
      <c r="Y695" s="2">
        <v>0.25363891271718297</v>
      </c>
      <c r="Z695" s="2">
        <v>70.027282999999997</v>
      </c>
      <c r="AA695" s="2">
        <v>9</v>
      </c>
      <c r="AB695" s="2" t="s">
        <v>1196</v>
      </c>
      <c r="AC695" s="2" t="s">
        <v>7618</v>
      </c>
      <c r="AD695" s="2" t="e">
        <f>VLOOKUP(AB695,#REF!,2,FALSE)</f>
        <v>#REF!</v>
      </c>
      <c r="AE695" s="2" t="e">
        <f>VLOOKUP(AB695,#REF!,3,FALSE)</f>
        <v>#REF!</v>
      </c>
      <c r="AF695" s="2" t="e">
        <f>VLOOKUP(AB695,#REF!,4,FALSE)</f>
        <v>#REF!</v>
      </c>
      <c r="AG695" s="2" t="s">
        <v>7622</v>
      </c>
      <c r="AH695" s="2">
        <v>180</v>
      </c>
      <c r="AI695" s="2">
        <v>60</v>
      </c>
      <c r="AJ695" s="2">
        <v>1</v>
      </c>
      <c r="AK695" s="2">
        <v>1</v>
      </c>
      <c r="AL695" s="2">
        <v>1</v>
      </c>
      <c r="AM695" s="2">
        <v>0</v>
      </c>
    </row>
    <row r="696" spans="1:39" x14ac:dyDescent="0.25">
      <c r="A696" s="1" t="s">
        <v>5202</v>
      </c>
      <c r="B696" s="1" t="s">
        <v>1436</v>
      </c>
      <c r="C696" s="1" t="s">
        <v>5182</v>
      </c>
      <c r="D696" s="1" t="s">
        <v>42</v>
      </c>
      <c r="E696" s="1" t="s">
        <v>1196</v>
      </c>
      <c r="F696" s="1" t="s">
        <v>63</v>
      </c>
      <c r="G696" s="1" t="s">
        <v>408</v>
      </c>
      <c r="H696" s="1" t="s">
        <v>57</v>
      </c>
      <c r="I696" s="1" t="s">
        <v>1437</v>
      </c>
      <c r="J696" s="1" t="s">
        <v>5203</v>
      </c>
      <c r="K696" s="2" t="s">
        <v>3773</v>
      </c>
      <c r="L696" s="2" t="s">
        <v>3770</v>
      </c>
      <c r="M696" s="2"/>
      <c r="N696" s="2"/>
      <c r="O696" s="2">
        <v>2502</v>
      </c>
      <c r="P696" s="2">
        <v>-6.6772222222222197</v>
      </c>
      <c r="Q696" s="2">
        <v>-78.818611111111096</v>
      </c>
      <c r="R696" s="2">
        <v>18</v>
      </c>
      <c r="S696" s="2" t="s">
        <v>28</v>
      </c>
      <c r="T696" s="2">
        <v>35.369999999999997</v>
      </c>
      <c r="U696" s="2">
        <v>98.049194232400396</v>
      </c>
      <c r="V696" s="2">
        <v>2959.0000102429999</v>
      </c>
      <c r="W696" s="2">
        <v>498.23754655499999</v>
      </c>
      <c r="X696" s="2">
        <v>34.434565184999997</v>
      </c>
      <c r="Y696" s="2">
        <v>0.351856318996009</v>
      </c>
      <c r="Z696" s="2">
        <v>62.478178</v>
      </c>
      <c r="AA696" s="2">
        <v>9</v>
      </c>
      <c r="AB696" s="2" t="s">
        <v>1196</v>
      </c>
      <c r="AC696" s="2" t="s">
        <v>7618</v>
      </c>
      <c r="AD696" s="2" t="e">
        <f>VLOOKUP(AB696,#REF!,2,FALSE)</f>
        <v>#REF!</v>
      </c>
      <c r="AE696" s="2" t="e">
        <f>VLOOKUP(AB696,#REF!,3,FALSE)</f>
        <v>#REF!</v>
      </c>
      <c r="AF696" s="2" t="e">
        <f>VLOOKUP(AB696,#REF!,4,FALSE)</f>
        <v>#REF!</v>
      </c>
      <c r="AG696" s="2" t="s">
        <v>7622</v>
      </c>
      <c r="AH696" s="2">
        <v>180</v>
      </c>
      <c r="AI696" s="2">
        <v>60</v>
      </c>
      <c r="AJ696" s="2">
        <v>0</v>
      </c>
      <c r="AK696" s="2">
        <v>0</v>
      </c>
      <c r="AL696" s="2">
        <v>0</v>
      </c>
      <c r="AM696" s="2">
        <v>0</v>
      </c>
    </row>
    <row r="697" spans="1:39" x14ac:dyDescent="0.25">
      <c r="A697" s="1" t="s">
        <v>5204</v>
      </c>
      <c r="B697" s="1" t="s">
        <v>1438</v>
      </c>
      <c r="C697" s="1" t="s">
        <v>5205</v>
      </c>
      <c r="D697" s="1" t="s">
        <v>45</v>
      </c>
      <c r="E697" s="1" t="s">
        <v>1439</v>
      </c>
      <c r="F697" s="1" t="s">
        <v>25</v>
      </c>
      <c r="G697" s="1" t="s">
        <v>1440</v>
      </c>
      <c r="H697" s="1" t="s">
        <v>25</v>
      </c>
      <c r="I697" s="1" t="s">
        <v>1439</v>
      </c>
      <c r="J697" s="1" t="s">
        <v>5206</v>
      </c>
      <c r="K697" s="2" t="s">
        <v>5207</v>
      </c>
      <c r="L697" s="2" t="s">
        <v>3770</v>
      </c>
      <c r="M697" s="2"/>
      <c r="N697" s="2"/>
      <c r="O697" s="2">
        <v>27</v>
      </c>
      <c r="P697" s="2">
        <v>-12.0630555555556</v>
      </c>
      <c r="Q697" s="2">
        <v>-77.1469444444445</v>
      </c>
      <c r="R697" s="2">
        <v>1</v>
      </c>
      <c r="S697" s="2" t="s">
        <v>28</v>
      </c>
      <c r="T697" s="2">
        <v>45.65</v>
      </c>
      <c r="U697" s="2">
        <v>11572.289156626501</v>
      </c>
      <c r="V697" s="2">
        <v>479418.11618188699</v>
      </c>
      <c r="W697" s="2">
        <v>69962.799586041307</v>
      </c>
      <c r="X697" s="2">
        <v>10473.184636301199</v>
      </c>
      <c r="Y697" s="2">
        <v>0.67620050806001197</v>
      </c>
      <c r="Z697" s="2">
        <v>14.174308</v>
      </c>
      <c r="AA697" s="2">
        <v>11</v>
      </c>
      <c r="AB697" s="2" t="s">
        <v>1439</v>
      </c>
      <c r="AC697" s="2" t="s">
        <v>7618</v>
      </c>
      <c r="AD697" s="2" t="e">
        <f>VLOOKUP(AB697,#REF!,2,FALSE)</f>
        <v>#REF!</v>
      </c>
      <c r="AE697" s="2" t="e">
        <f>VLOOKUP(AB697,#REF!,3,FALSE)</f>
        <v>#REF!</v>
      </c>
      <c r="AF697" s="2" t="e">
        <f>VLOOKUP(AB697,#REF!,4,FALSE)</f>
        <v>#REF!</v>
      </c>
      <c r="AG697" s="2" t="s">
        <v>7622</v>
      </c>
      <c r="AH697" s="2">
        <v>25</v>
      </c>
      <c r="AI697" s="2">
        <v>5</v>
      </c>
      <c r="AJ697" s="2">
        <v>48</v>
      </c>
      <c r="AK697" s="2">
        <v>40</v>
      </c>
      <c r="AL697" s="2">
        <v>35</v>
      </c>
      <c r="AM697" s="2">
        <v>5</v>
      </c>
    </row>
    <row r="698" spans="1:39" x14ac:dyDescent="0.25">
      <c r="A698" s="1" t="s">
        <v>5208</v>
      </c>
      <c r="B698" s="1" t="s">
        <v>1441</v>
      </c>
      <c r="C698" s="1" t="s">
        <v>5205</v>
      </c>
      <c r="D698" s="1" t="s">
        <v>45</v>
      </c>
      <c r="E698" s="1" t="s">
        <v>1439</v>
      </c>
      <c r="F698" s="1" t="s">
        <v>25</v>
      </c>
      <c r="G698" s="1" t="s">
        <v>1440</v>
      </c>
      <c r="H698" s="1" t="s">
        <v>30</v>
      </c>
      <c r="I698" s="1" t="s">
        <v>1338</v>
      </c>
      <c r="J698" s="1" t="s">
        <v>5097</v>
      </c>
      <c r="K698" s="2" t="s">
        <v>5207</v>
      </c>
      <c r="L698" s="2" t="s">
        <v>3770</v>
      </c>
      <c r="M698" s="2"/>
      <c r="N698" s="2"/>
      <c r="O698" s="2">
        <v>13</v>
      </c>
      <c r="P698" s="2">
        <v>-12.0625</v>
      </c>
      <c r="Q698" s="2">
        <v>-77.129166666666606</v>
      </c>
      <c r="R698" s="2">
        <v>1</v>
      </c>
      <c r="S698" s="2" t="s">
        <v>28</v>
      </c>
      <c r="T698" s="2">
        <v>4.5599999999999996</v>
      </c>
      <c r="U698" s="2">
        <v>20216.885964912301</v>
      </c>
      <c r="V698" s="2">
        <v>77679.0016891626</v>
      </c>
      <c r="W698" s="2">
        <v>10579.001403431999</v>
      </c>
      <c r="X698" s="2">
        <v>1666.7103592589999</v>
      </c>
      <c r="Y698" s="2">
        <v>0.72851989527447703</v>
      </c>
      <c r="Z698" s="2">
        <v>4.5142660000000001</v>
      </c>
      <c r="AA698" s="2">
        <v>11</v>
      </c>
      <c r="AB698" s="2" t="s">
        <v>1439</v>
      </c>
      <c r="AC698" s="2" t="s">
        <v>7618</v>
      </c>
      <c r="AD698" s="2" t="e">
        <f>VLOOKUP(AB698,#REF!,2,FALSE)</f>
        <v>#REF!</v>
      </c>
      <c r="AE698" s="2" t="e">
        <f>VLOOKUP(AB698,#REF!,3,FALSE)</f>
        <v>#REF!</v>
      </c>
      <c r="AF698" s="2" t="e">
        <f>VLOOKUP(AB698,#REF!,4,FALSE)</f>
        <v>#REF!</v>
      </c>
      <c r="AG698" s="2" t="s">
        <v>7622</v>
      </c>
      <c r="AH698" s="2">
        <v>20</v>
      </c>
      <c r="AI698" s="2">
        <v>5</v>
      </c>
      <c r="AJ698" s="2">
        <v>15</v>
      </c>
      <c r="AK698" s="2">
        <v>13</v>
      </c>
      <c r="AL698" s="2">
        <v>12</v>
      </c>
      <c r="AM698" s="2">
        <v>1</v>
      </c>
    </row>
    <row r="699" spans="1:39" x14ac:dyDescent="0.25">
      <c r="A699" s="1" t="s">
        <v>5209</v>
      </c>
      <c r="B699" s="1" t="s">
        <v>1442</v>
      </c>
      <c r="C699" s="1" t="s">
        <v>5205</v>
      </c>
      <c r="D699" s="1" t="s">
        <v>45</v>
      </c>
      <c r="E699" s="1" t="s">
        <v>1439</v>
      </c>
      <c r="F699" s="1" t="s">
        <v>25</v>
      </c>
      <c r="G699" s="1" t="s">
        <v>1440</v>
      </c>
      <c r="H699" s="1" t="s">
        <v>33</v>
      </c>
      <c r="I699" s="1" t="s">
        <v>1443</v>
      </c>
      <c r="J699" s="1" t="s">
        <v>5210</v>
      </c>
      <c r="K699" s="2" t="s">
        <v>5207</v>
      </c>
      <c r="L699" s="2" t="s">
        <v>3770</v>
      </c>
      <c r="M699" s="2"/>
      <c r="N699" s="2"/>
      <c r="O699" s="2">
        <v>82</v>
      </c>
      <c r="P699" s="2">
        <v>-12.039444444444401</v>
      </c>
      <c r="Q699" s="2">
        <v>-77.0902777777778</v>
      </c>
      <c r="R699" s="2">
        <v>1</v>
      </c>
      <c r="S699" s="2" t="s">
        <v>28</v>
      </c>
      <c r="T699" s="2">
        <v>2.12</v>
      </c>
      <c r="U699" s="2">
        <v>27323.584905660398</v>
      </c>
      <c r="V699" s="2">
        <v>44376.9998462734</v>
      </c>
      <c r="W699" s="2">
        <v>6956.1090967749797</v>
      </c>
      <c r="X699" s="2">
        <v>1023.739611011</v>
      </c>
      <c r="Y699" s="2">
        <v>0.67640650914095002</v>
      </c>
      <c r="Z699" s="2">
        <v>11.838163</v>
      </c>
      <c r="AA699" s="2">
        <v>11</v>
      </c>
      <c r="AB699" s="2" t="s">
        <v>1439</v>
      </c>
      <c r="AC699" s="2" t="s">
        <v>7618</v>
      </c>
      <c r="AD699" s="2" t="e">
        <f>VLOOKUP(AB699,#REF!,2,FALSE)</f>
        <v>#REF!</v>
      </c>
      <c r="AE699" s="2" t="e">
        <f>VLOOKUP(AB699,#REF!,3,FALSE)</f>
        <v>#REF!</v>
      </c>
      <c r="AF699" s="2" t="e">
        <f>VLOOKUP(AB699,#REF!,4,FALSE)</f>
        <v>#REF!</v>
      </c>
      <c r="AG699" s="2" t="s">
        <v>7622</v>
      </c>
      <c r="AH699" s="2">
        <v>20</v>
      </c>
      <c r="AI699" s="2">
        <v>5</v>
      </c>
      <c r="AJ699" s="2">
        <v>6</v>
      </c>
      <c r="AK699" s="2">
        <v>6</v>
      </c>
      <c r="AL699" s="2">
        <v>6</v>
      </c>
      <c r="AM699" s="2">
        <v>0</v>
      </c>
    </row>
    <row r="700" spans="1:39" x14ac:dyDescent="0.25">
      <c r="A700" s="1" t="s">
        <v>5211</v>
      </c>
      <c r="B700" s="1" t="s">
        <v>1444</v>
      </c>
      <c r="C700" s="1" t="s">
        <v>5205</v>
      </c>
      <c r="D700" s="1" t="s">
        <v>45</v>
      </c>
      <c r="E700" s="1" t="s">
        <v>1439</v>
      </c>
      <c r="F700" s="1" t="s">
        <v>25</v>
      </c>
      <c r="G700" s="1" t="s">
        <v>1440</v>
      </c>
      <c r="H700" s="1" t="s">
        <v>36</v>
      </c>
      <c r="I700" s="1" t="s">
        <v>1445</v>
      </c>
      <c r="J700" s="1" t="s">
        <v>5212</v>
      </c>
      <c r="K700" s="2" t="s">
        <v>5207</v>
      </c>
      <c r="L700" s="2" t="s">
        <v>3770</v>
      </c>
      <c r="M700" s="2"/>
      <c r="N700" s="2"/>
      <c r="O700" s="2">
        <v>37</v>
      </c>
      <c r="P700" s="2">
        <v>-12.0658333333333</v>
      </c>
      <c r="Q700" s="2">
        <v>-77.108055555555495</v>
      </c>
      <c r="R700" s="2">
        <v>1</v>
      </c>
      <c r="S700" s="2" t="s">
        <v>28</v>
      </c>
      <c r="T700" s="2">
        <v>2.75</v>
      </c>
      <c r="U700" s="2">
        <v>26569.4545454545</v>
      </c>
      <c r="V700" s="2">
        <v>62387.001752753204</v>
      </c>
      <c r="W700" s="2">
        <v>7891.4469020139904</v>
      </c>
      <c r="X700" s="2">
        <v>1226.425820406</v>
      </c>
      <c r="Y700" s="2">
        <v>0.73965808978303804</v>
      </c>
      <c r="Z700" s="2">
        <v>3.1182829999999999</v>
      </c>
      <c r="AA700" s="2">
        <v>11</v>
      </c>
      <c r="AB700" s="2" t="s">
        <v>1439</v>
      </c>
      <c r="AC700" s="2" t="s">
        <v>7618</v>
      </c>
      <c r="AD700" s="2" t="e">
        <f>VLOOKUP(AB700,#REF!,2,FALSE)</f>
        <v>#REF!</v>
      </c>
      <c r="AE700" s="2" t="e">
        <f>VLOOKUP(AB700,#REF!,3,FALSE)</f>
        <v>#REF!</v>
      </c>
      <c r="AF700" s="2" t="e">
        <f>VLOOKUP(AB700,#REF!,4,FALSE)</f>
        <v>#REF!</v>
      </c>
      <c r="AG700" s="2" t="s">
        <v>7622</v>
      </c>
      <c r="AH700" s="2">
        <v>20</v>
      </c>
      <c r="AI700" s="2">
        <v>5</v>
      </c>
      <c r="AJ700" s="2">
        <v>11</v>
      </c>
      <c r="AK700" s="2">
        <v>9</v>
      </c>
      <c r="AL700" s="2">
        <v>8</v>
      </c>
      <c r="AM700" s="2">
        <v>1</v>
      </c>
    </row>
    <row r="701" spans="1:39" x14ac:dyDescent="0.25">
      <c r="A701" s="1" t="s">
        <v>5213</v>
      </c>
      <c r="B701" s="1" t="s">
        <v>1446</v>
      </c>
      <c r="C701" s="1" t="s">
        <v>5205</v>
      </c>
      <c r="D701" s="1" t="s">
        <v>45</v>
      </c>
      <c r="E701" s="1" t="s">
        <v>1439</v>
      </c>
      <c r="F701" s="1" t="s">
        <v>25</v>
      </c>
      <c r="G701" s="1" t="s">
        <v>1440</v>
      </c>
      <c r="H701" s="1" t="s">
        <v>39</v>
      </c>
      <c r="I701" s="1" t="s">
        <v>1447</v>
      </c>
      <c r="J701" s="1" t="s">
        <v>5214</v>
      </c>
      <c r="K701" s="2" t="s">
        <v>5207</v>
      </c>
      <c r="L701" s="2" t="s">
        <v>3770</v>
      </c>
      <c r="M701" s="2"/>
      <c r="N701" s="2"/>
      <c r="O701" s="2">
        <v>29</v>
      </c>
      <c r="P701" s="2">
        <v>-12.0727777777778</v>
      </c>
      <c r="Q701" s="2">
        <v>-77.163333333333298</v>
      </c>
      <c r="R701" s="2">
        <v>1</v>
      </c>
      <c r="S701" s="2" t="s">
        <v>28</v>
      </c>
      <c r="T701" s="2">
        <v>18.38</v>
      </c>
      <c r="U701" s="2">
        <v>420.83786724700798</v>
      </c>
      <c r="V701" s="2">
        <v>3926.0000672200099</v>
      </c>
      <c r="W701" s="2">
        <v>412.79953175000003</v>
      </c>
      <c r="X701" s="2">
        <v>68.766157387999996</v>
      </c>
      <c r="Y701" s="2">
        <v>0.75269714090879103</v>
      </c>
      <c r="Z701" s="2">
        <v>1.9424110000000001</v>
      </c>
      <c r="AA701" s="2">
        <v>11</v>
      </c>
      <c r="AB701" s="2" t="s">
        <v>1439</v>
      </c>
      <c r="AC701" s="2" t="s">
        <v>7618</v>
      </c>
      <c r="AD701" s="2" t="e">
        <f>VLOOKUP(AB701,#REF!,2,FALSE)</f>
        <v>#REF!</v>
      </c>
      <c r="AE701" s="2" t="e">
        <f>VLOOKUP(AB701,#REF!,3,FALSE)</f>
        <v>#REF!</v>
      </c>
      <c r="AF701" s="2" t="e">
        <f>VLOOKUP(AB701,#REF!,4,FALSE)</f>
        <v>#REF!</v>
      </c>
      <c r="AG701" s="2" t="s">
        <v>7622</v>
      </c>
      <c r="AH701" s="2">
        <v>40</v>
      </c>
      <c r="AI701" s="2">
        <v>6</v>
      </c>
      <c r="AJ701" s="2">
        <v>0</v>
      </c>
      <c r="AK701" s="2">
        <v>0</v>
      </c>
      <c r="AL701" s="2">
        <v>0</v>
      </c>
      <c r="AM701" s="2">
        <v>0</v>
      </c>
    </row>
    <row r="702" spans="1:39" x14ac:dyDescent="0.25">
      <c r="A702" s="1" t="s">
        <v>5215</v>
      </c>
      <c r="B702" s="1" t="s">
        <v>1448</v>
      </c>
      <c r="C702" s="1" t="s">
        <v>5205</v>
      </c>
      <c r="D702" s="1" t="s">
        <v>45</v>
      </c>
      <c r="E702" s="1" t="s">
        <v>1439</v>
      </c>
      <c r="F702" s="1" t="s">
        <v>25</v>
      </c>
      <c r="G702" s="1" t="s">
        <v>1440</v>
      </c>
      <c r="H702" s="1" t="s">
        <v>42</v>
      </c>
      <c r="I702" s="1" t="s">
        <v>1449</v>
      </c>
      <c r="J702" s="1" t="s">
        <v>5216</v>
      </c>
      <c r="K702" s="2" t="s">
        <v>5207</v>
      </c>
      <c r="L702" s="2" t="s">
        <v>3770</v>
      </c>
      <c r="M702" s="2"/>
      <c r="N702" s="2"/>
      <c r="O702" s="2">
        <v>43</v>
      </c>
      <c r="P702" s="2">
        <v>-11.877222222222199</v>
      </c>
      <c r="Q702" s="2">
        <v>-77.127777777777695</v>
      </c>
      <c r="R702" s="2">
        <v>1</v>
      </c>
      <c r="S702" s="2" t="s">
        <v>28</v>
      </c>
      <c r="T702" s="2">
        <v>69.930000000000007</v>
      </c>
      <c r="U702" s="2">
        <v>4981.9819819819804</v>
      </c>
      <c r="V702" s="2">
        <v>331118.99742993602</v>
      </c>
      <c r="W702" s="2">
        <v>54900.6946953488</v>
      </c>
      <c r="X702" s="2">
        <v>7307.9822942779901</v>
      </c>
      <c r="Y702" s="2">
        <v>0.60031570576241999</v>
      </c>
      <c r="Z702" s="2">
        <v>26.066655999999998</v>
      </c>
      <c r="AA702" s="2">
        <v>11</v>
      </c>
      <c r="AB702" s="2" t="s">
        <v>1439</v>
      </c>
      <c r="AC702" s="2" t="s">
        <v>7618</v>
      </c>
      <c r="AD702" s="2" t="e">
        <f>VLOOKUP(AB702,#REF!,2,FALSE)</f>
        <v>#REF!</v>
      </c>
      <c r="AE702" s="2" t="e">
        <f>VLOOKUP(AB702,#REF!,3,FALSE)</f>
        <v>#REF!</v>
      </c>
      <c r="AF702" s="2" t="e">
        <f>VLOOKUP(AB702,#REF!,4,FALSE)</f>
        <v>#REF!</v>
      </c>
      <c r="AG702" s="2" t="s">
        <v>7622</v>
      </c>
      <c r="AH702" s="2">
        <v>60</v>
      </c>
      <c r="AI702" s="2">
        <v>8</v>
      </c>
      <c r="AJ702" s="2">
        <v>39</v>
      </c>
      <c r="AK702" s="2">
        <v>32</v>
      </c>
      <c r="AL702" s="2">
        <v>31</v>
      </c>
      <c r="AM702" s="2">
        <v>1</v>
      </c>
    </row>
    <row r="703" spans="1:39" x14ac:dyDescent="0.25">
      <c r="A703" s="1" t="s">
        <v>5217</v>
      </c>
      <c r="B703" s="1" t="s">
        <v>1450</v>
      </c>
      <c r="C703" s="1" t="s">
        <v>5205</v>
      </c>
      <c r="D703" s="1" t="s">
        <v>45</v>
      </c>
      <c r="E703" s="1" t="s">
        <v>1439</v>
      </c>
      <c r="F703" s="1" t="s">
        <v>25</v>
      </c>
      <c r="G703" s="1" t="s">
        <v>1440</v>
      </c>
      <c r="H703" s="1" t="s">
        <v>45</v>
      </c>
      <c r="I703" s="1" t="s">
        <v>1451</v>
      </c>
      <c r="J703" s="1" t="s">
        <v>5218</v>
      </c>
      <c r="K703" s="2" t="s">
        <v>5207</v>
      </c>
      <c r="L703" s="2" t="s">
        <v>3770</v>
      </c>
      <c r="M703" s="2"/>
      <c r="N703" s="2"/>
      <c r="O703" s="2">
        <v>118</v>
      </c>
      <c r="P703" s="2">
        <v>-11.855</v>
      </c>
      <c r="Q703" s="2">
        <v>-77.125</v>
      </c>
      <c r="R703" s="2">
        <v>1</v>
      </c>
      <c r="S703" s="2" t="s">
        <v>28</v>
      </c>
      <c r="T703" s="2">
        <v>2.52</v>
      </c>
      <c r="U703" s="2">
        <v>16019.841269841299</v>
      </c>
      <c r="V703" s="2">
        <v>48047.0034073524</v>
      </c>
      <c r="W703" s="2">
        <v>8277.5380638660608</v>
      </c>
      <c r="X703" s="2">
        <v>1048.7999663799999</v>
      </c>
      <c r="Y703" s="2">
        <v>0.64371003336163901</v>
      </c>
      <c r="Z703" s="2">
        <v>23.941493999999999</v>
      </c>
      <c r="AA703" s="2">
        <v>11</v>
      </c>
      <c r="AB703" s="2" t="s">
        <v>1439</v>
      </c>
      <c r="AC703" s="2" t="s">
        <v>7618</v>
      </c>
      <c r="AD703" s="2" t="e">
        <f>VLOOKUP(AB703,#REF!,2,FALSE)</f>
        <v>#REF!</v>
      </c>
      <c r="AE703" s="2" t="e">
        <f>VLOOKUP(AB703,#REF!,3,FALSE)</f>
        <v>#REF!</v>
      </c>
      <c r="AF703" s="2" t="e">
        <f>VLOOKUP(AB703,#REF!,4,FALSE)</f>
        <v>#REF!</v>
      </c>
      <c r="AG703" s="2" t="s">
        <v>7622</v>
      </c>
      <c r="AH703" s="2">
        <v>75</v>
      </c>
      <c r="AI703" s="2">
        <v>10</v>
      </c>
      <c r="AJ703" s="2">
        <v>4</v>
      </c>
      <c r="AK703" s="2">
        <v>4</v>
      </c>
      <c r="AL703" s="2">
        <v>4</v>
      </c>
      <c r="AM703" s="2">
        <v>0</v>
      </c>
    </row>
    <row r="704" spans="1:39" x14ac:dyDescent="0.25">
      <c r="A704" s="1" t="s">
        <v>5219</v>
      </c>
      <c r="B704" s="1" t="s">
        <v>1452</v>
      </c>
      <c r="C704" s="1" t="s">
        <v>5220</v>
      </c>
      <c r="D704" s="1" t="s">
        <v>48</v>
      </c>
      <c r="E704" s="1" t="s">
        <v>1453</v>
      </c>
      <c r="F704" s="1" t="s">
        <v>25</v>
      </c>
      <c r="G704" s="1" t="s">
        <v>1453</v>
      </c>
      <c r="H704" s="1" t="s">
        <v>25</v>
      </c>
      <c r="I704" s="1" t="s">
        <v>1453</v>
      </c>
      <c r="J704" s="1" t="s">
        <v>5221</v>
      </c>
      <c r="K704" s="2" t="s">
        <v>4474</v>
      </c>
      <c r="L704" s="2" t="s">
        <v>3770</v>
      </c>
      <c r="M704" s="2"/>
      <c r="N704" s="2"/>
      <c r="O704" s="2">
        <v>3439</v>
      </c>
      <c r="P704" s="2">
        <v>-13.519166666666701</v>
      </c>
      <c r="Q704" s="2">
        <v>-71.976666666666702</v>
      </c>
      <c r="R704" s="2">
        <v>36</v>
      </c>
      <c r="S704" s="2" t="s">
        <v>28</v>
      </c>
      <c r="T704" s="2">
        <v>116.22</v>
      </c>
      <c r="U704" s="2">
        <v>1176.2003097573599</v>
      </c>
      <c r="V704" s="2">
        <v>124706.97810625999</v>
      </c>
      <c r="W704" s="2">
        <v>22363.0152401958</v>
      </c>
      <c r="X704" s="2">
        <v>3802.2445846980199</v>
      </c>
      <c r="Y704" s="2">
        <v>0.65908392765781298</v>
      </c>
      <c r="Z704" s="2">
        <v>8.2144259999999996</v>
      </c>
      <c r="AA704" s="2">
        <v>13</v>
      </c>
      <c r="AB704" s="2" t="s">
        <v>1453</v>
      </c>
      <c r="AC704" s="2" t="s">
        <v>7618</v>
      </c>
      <c r="AD704" s="2" t="e">
        <f>VLOOKUP(AB704,#REF!,2,FALSE)</f>
        <v>#REF!</v>
      </c>
      <c r="AE704" s="2" t="e">
        <f>VLOOKUP(AB704,#REF!,3,FALSE)</f>
        <v>#REF!</v>
      </c>
      <c r="AF704" s="2" t="e">
        <f>VLOOKUP(AB704,#REF!,4,FALSE)</f>
        <v>#REF!</v>
      </c>
      <c r="AG704" s="2" t="s">
        <v>7622</v>
      </c>
      <c r="AH704" s="2">
        <v>15</v>
      </c>
      <c r="AI704" s="2">
        <v>1</v>
      </c>
      <c r="AJ704" s="2">
        <v>92</v>
      </c>
      <c r="AK704" s="2">
        <v>76</v>
      </c>
      <c r="AL704" s="2">
        <v>63</v>
      </c>
      <c r="AM704" s="2">
        <v>13</v>
      </c>
    </row>
    <row r="705" spans="1:39" x14ac:dyDescent="0.25">
      <c r="A705" s="1" t="s">
        <v>5222</v>
      </c>
      <c r="B705" s="1" t="s">
        <v>1454</v>
      </c>
      <c r="C705" s="1" t="s">
        <v>5220</v>
      </c>
      <c r="D705" s="1" t="s">
        <v>48</v>
      </c>
      <c r="E705" s="1" t="s">
        <v>1453</v>
      </c>
      <c r="F705" s="1" t="s">
        <v>25</v>
      </c>
      <c r="G705" s="1" t="s">
        <v>1453</v>
      </c>
      <c r="H705" s="1" t="s">
        <v>30</v>
      </c>
      <c r="I705" s="1" t="s">
        <v>1455</v>
      </c>
      <c r="J705" s="1" t="s">
        <v>5223</v>
      </c>
      <c r="K705" s="2" t="s">
        <v>3773</v>
      </c>
      <c r="L705" s="2" t="s">
        <v>3770</v>
      </c>
      <c r="M705" s="2"/>
      <c r="N705" s="2"/>
      <c r="O705" s="2">
        <v>3675</v>
      </c>
      <c r="P705" s="2">
        <v>-13.584722222222201</v>
      </c>
      <c r="Q705" s="2">
        <v>-72.059166666666698</v>
      </c>
      <c r="R705" s="2">
        <v>22</v>
      </c>
      <c r="S705" s="2" t="s">
        <v>28</v>
      </c>
      <c r="T705" s="2">
        <v>188.56</v>
      </c>
      <c r="U705" s="2">
        <v>16.588884174798501</v>
      </c>
      <c r="V705" s="2">
        <v>2410.9998928479899</v>
      </c>
      <c r="W705" s="2">
        <v>370.947190756</v>
      </c>
      <c r="X705" s="2">
        <v>44.186588284000003</v>
      </c>
      <c r="Y705" s="2">
        <v>0.23491753624921499</v>
      </c>
      <c r="Z705" s="2">
        <v>39.390076999999998</v>
      </c>
      <c r="AA705" s="2">
        <v>13</v>
      </c>
      <c r="AB705" s="2" t="s">
        <v>1453</v>
      </c>
      <c r="AC705" s="2" t="s">
        <v>7618</v>
      </c>
      <c r="AD705" s="2" t="e">
        <f>VLOOKUP(AB705,#REF!,2,FALSE)</f>
        <v>#REF!</v>
      </c>
      <c r="AE705" s="2" t="e">
        <f>VLOOKUP(AB705,#REF!,3,FALSE)</f>
        <v>#REF!</v>
      </c>
      <c r="AF705" s="2" t="e">
        <f>VLOOKUP(AB705,#REF!,4,FALSE)</f>
        <v>#REF!</v>
      </c>
      <c r="AG705" s="2" t="s">
        <v>7622</v>
      </c>
      <c r="AH705" s="2">
        <v>80</v>
      </c>
      <c r="AI705" s="2">
        <v>10</v>
      </c>
      <c r="AJ705" s="2">
        <v>0</v>
      </c>
      <c r="AK705" s="2">
        <v>0</v>
      </c>
      <c r="AL705" s="2">
        <v>0</v>
      </c>
      <c r="AM705" s="2">
        <v>0</v>
      </c>
    </row>
    <row r="706" spans="1:39" x14ac:dyDescent="0.25">
      <c r="A706" s="1" t="s">
        <v>5224</v>
      </c>
      <c r="B706" s="1" t="s">
        <v>1456</v>
      </c>
      <c r="C706" s="1" t="s">
        <v>5220</v>
      </c>
      <c r="D706" s="1" t="s">
        <v>48</v>
      </c>
      <c r="E706" s="1" t="s">
        <v>1453</v>
      </c>
      <c r="F706" s="1" t="s">
        <v>25</v>
      </c>
      <c r="G706" s="1" t="s">
        <v>1453</v>
      </c>
      <c r="H706" s="1" t="s">
        <v>33</v>
      </c>
      <c r="I706" s="1" t="s">
        <v>1457</v>
      </c>
      <c r="J706" s="1" t="s">
        <v>5225</v>
      </c>
      <c r="K706" s="2" t="s">
        <v>3778</v>
      </c>
      <c r="L706" s="2" t="s">
        <v>3770</v>
      </c>
      <c r="M706" s="2"/>
      <c r="N706" s="2"/>
      <c r="O706" s="2">
        <v>3508</v>
      </c>
      <c r="P706" s="2">
        <v>-13.494444444444399</v>
      </c>
      <c r="Q706" s="2">
        <v>-72.044722222222205</v>
      </c>
      <c r="R706" s="2">
        <v>17</v>
      </c>
      <c r="S706" s="2" t="s">
        <v>28</v>
      </c>
      <c r="T706" s="2">
        <v>14.96</v>
      </c>
      <c r="U706" s="2">
        <v>519.78609625668503</v>
      </c>
      <c r="V706" s="2">
        <v>2644.0003695290002</v>
      </c>
      <c r="W706" s="2">
        <v>450.27648198100002</v>
      </c>
      <c r="X706" s="2">
        <v>58.913570757999999</v>
      </c>
      <c r="Y706" s="2">
        <v>0.52744123044014901</v>
      </c>
      <c r="Z706" s="2">
        <v>21.672473</v>
      </c>
      <c r="AA706" s="2">
        <v>13</v>
      </c>
      <c r="AB706" s="2" t="s">
        <v>1453</v>
      </c>
      <c r="AC706" s="2" t="s">
        <v>7618</v>
      </c>
      <c r="AD706" s="2" t="e">
        <f>VLOOKUP(AB706,#REF!,2,FALSE)</f>
        <v>#REF!</v>
      </c>
      <c r="AE706" s="2" t="e">
        <f>VLOOKUP(AB706,#REF!,3,FALSE)</f>
        <v>#REF!</v>
      </c>
      <c r="AF706" s="2" t="e">
        <f>VLOOKUP(AB706,#REF!,4,FALSE)</f>
        <v>#REF!</v>
      </c>
      <c r="AG706" s="2" t="s">
        <v>7622</v>
      </c>
      <c r="AH706" s="2">
        <v>120</v>
      </c>
      <c r="AI706" s="2">
        <v>4</v>
      </c>
      <c r="AJ706" s="2">
        <v>1</v>
      </c>
      <c r="AK706" s="2">
        <v>1</v>
      </c>
      <c r="AL706" s="2">
        <v>1</v>
      </c>
      <c r="AM706" s="2">
        <v>0</v>
      </c>
    </row>
    <row r="707" spans="1:39" x14ac:dyDescent="0.25">
      <c r="A707" s="1" t="s">
        <v>5226</v>
      </c>
      <c r="B707" s="1" t="s">
        <v>1458</v>
      </c>
      <c r="C707" s="1" t="s">
        <v>5220</v>
      </c>
      <c r="D707" s="1" t="s">
        <v>48</v>
      </c>
      <c r="E707" s="1" t="s">
        <v>1453</v>
      </c>
      <c r="F707" s="1" t="s">
        <v>25</v>
      </c>
      <c r="G707" s="1" t="s">
        <v>1453</v>
      </c>
      <c r="H707" s="1" t="s">
        <v>36</v>
      </c>
      <c r="I707" s="1" t="s">
        <v>168</v>
      </c>
      <c r="J707" s="1" t="s">
        <v>4342</v>
      </c>
      <c r="K707" s="2" t="s">
        <v>4474</v>
      </c>
      <c r="L707" s="2" t="s">
        <v>3770</v>
      </c>
      <c r="M707" s="2"/>
      <c r="N707" s="2"/>
      <c r="O707" s="2">
        <v>3289</v>
      </c>
      <c r="P707" s="2">
        <v>-13.5444444444444</v>
      </c>
      <c r="Q707" s="2">
        <v>-71.883611111111094</v>
      </c>
      <c r="R707" s="2">
        <v>26</v>
      </c>
      <c r="S707" s="2" t="s">
        <v>28</v>
      </c>
      <c r="T707" s="2">
        <v>103.34</v>
      </c>
      <c r="U707" s="2">
        <v>498.79040061931499</v>
      </c>
      <c r="V707" s="2">
        <v>61138.997781571998</v>
      </c>
      <c r="W707" s="2">
        <v>11115.575563552</v>
      </c>
      <c r="X707" s="2">
        <v>1644.6830059250001</v>
      </c>
      <c r="Y707" s="2">
        <v>0.65490256153328097</v>
      </c>
      <c r="Z707" s="2">
        <v>11.983352999999999</v>
      </c>
      <c r="AA707" s="2">
        <v>13</v>
      </c>
      <c r="AB707" s="2" t="s">
        <v>1453</v>
      </c>
      <c r="AC707" s="2" t="s">
        <v>7618</v>
      </c>
      <c r="AD707" s="2" t="e">
        <f>VLOOKUP(AB707,#REF!,2,FALSE)</f>
        <v>#REF!</v>
      </c>
      <c r="AE707" s="2" t="e">
        <f>VLOOKUP(AB707,#REF!,3,FALSE)</f>
        <v>#REF!</v>
      </c>
      <c r="AF707" s="2" t="e">
        <f>VLOOKUP(AB707,#REF!,4,FALSE)</f>
        <v>#REF!</v>
      </c>
      <c r="AG707" s="2" t="s">
        <v>7622</v>
      </c>
      <c r="AH707" s="2">
        <v>50</v>
      </c>
      <c r="AI707" s="2">
        <v>1</v>
      </c>
      <c r="AJ707" s="2">
        <v>73</v>
      </c>
      <c r="AK707" s="2">
        <v>56</v>
      </c>
      <c r="AL707" s="2">
        <v>48</v>
      </c>
      <c r="AM707" s="2">
        <v>8</v>
      </c>
    </row>
    <row r="708" spans="1:39" x14ac:dyDescent="0.25">
      <c r="A708" s="1" t="s">
        <v>5227</v>
      </c>
      <c r="B708" s="1" t="s">
        <v>1459</v>
      </c>
      <c r="C708" s="1" t="s">
        <v>5220</v>
      </c>
      <c r="D708" s="1" t="s">
        <v>48</v>
      </c>
      <c r="E708" s="1" t="s">
        <v>1453</v>
      </c>
      <c r="F708" s="1" t="s">
        <v>25</v>
      </c>
      <c r="G708" s="1" t="s">
        <v>1453</v>
      </c>
      <c r="H708" s="1" t="s">
        <v>39</v>
      </c>
      <c r="I708" s="1" t="s">
        <v>1460</v>
      </c>
      <c r="J708" s="1" t="s">
        <v>5228</v>
      </c>
      <c r="K708" s="2" t="s">
        <v>4474</v>
      </c>
      <c r="L708" s="2" t="s">
        <v>3770</v>
      </c>
      <c r="M708" s="2"/>
      <c r="N708" s="2"/>
      <c r="O708" s="2">
        <v>3301</v>
      </c>
      <c r="P708" s="2">
        <v>-13.530277777777799</v>
      </c>
      <c r="Q708" s="2">
        <v>-71.936944444444507</v>
      </c>
      <c r="R708" s="2">
        <v>14</v>
      </c>
      <c r="S708" s="2" t="s">
        <v>28</v>
      </c>
      <c r="T708" s="2">
        <v>89.44</v>
      </c>
      <c r="U708" s="2">
        <v>1116.7151162790699</v>
      </c>
      <c r="V708" s="2">
        <v>120063.069743559</v>
      </c>
      <c r="W708" s="2">
        <v>22852.763630402202</v>
      </c>
      <c r="X708" s="2">
        <v>3417.8195477849999</v>
      </c>
      <c r="Y708" s="2">
        <v>0.68062927961571495</v>
      </c>
      <c r="Z708" s="2">
        <v>7.7104939999999997</v>
      </c>
      <c r="AA708" s="2">
        <v>13</v>
      </c>
      <c r="AB708" s="2" t="s">
        <v>1453</v>
      </c>
      <c r="AC708" s="2" t="s">
        <v>7618</v>
      </c>
      <c r="AD708" s="2" t="e">
        <f>VLOOKUP(AB708,#REF!,2,FALSE)</f>
        <v>#REF!</v>
      </c>
      <c r="AE708" s="2" t="e">
        <f>VLOOKUP(AB708,#REF!,3,FALSE)</f>
        <v>#REF!</v>
      </c>
      <c r="AF708" s="2" t="e">
        <f>VLOOKUP(AB708,#REF!,4,FALSE)</f>
        <v>#REF!</v>
      </c>
      <c r="AG708" s="2" t="s">
        <v>7622</v>
      </c>
      <c r="AH708" s="2">
        <v>40</v>
      </c>
      <c r="AI708" s="2">
        <v>1</v>
      </c>
      <c r="AJ708" s="2">
        <v>111</v>
      </c>
      <c r="AK708" s="2">
        <v>96</v>
      </c>
      <c r="AL708" s="2">
        <v>83</v>
      </c>
      <c r="AM708" s="2">
        <v>13</v>
      </c>
    </row>
    <row r="709" spans="1:39" x14ac:dyDescent="0.25">
      <c r="A709" s="1" t="s">
        <v>5229</v>
      </c>
      <c r="B709" s="1" t="s">
        <v>1461</v>
      </c>
      <c r="C709" s="1" t="s">
        <v>5220</v>
      </c>
      <c r="D709" s="1" t="s">
        <v>48</v>
      </c>
      <c r="E709" s="1" t="s">
        <v>1453</v>
      </c>
      <c r="F709" s="1" t="s">
        <v>25</v>
      </c>
      <c r="G709" s="1" t="s">
        <v>1453</v>
      </c>
      <c r="H709" s="1" t="s">
        <v>42</v>
      </c>
      <c r="I709" s="1" t="s">
        <v>1462</v>
      </c>
      <c r="J709" s="1" t="s">
        <v>5230</v>
      </c>
      <c r="K709" s="2" t="s">
        <v>4474</v>
      </c>
      <c r="L709" s="2" t="s">
        <v>3770</v>
      </c>
      <c r="M709" s="2"/>
      <c r="N709" s="2"/>
      <c r="O709" s="2">
        <v>3464</v>
      </c>
      <c r="P709" s="2">
        <v>-13.525833333333299</v>
      </c>
      <c r="Q709" s="2">
        <v>-71.983055555555595</v>
      </c>
      <c r="R709" s="2">
        <v>23</v>
      </c>
      <c r="S709" s="2" t="s">
        <v>28</v>
      </c>
      <c r="T709" s="2">
        <v>69.72</v>
      </c>
      <c r="U709" s="2">
        <v>1618.53126792886</v>
      </c>
      <c r="V709" s="2">
        <v>100123.99729016599</v>
      </c>
      <c r="W709" s="2">
        <v>17768.357670949001</v>
      </c>
      <c r="X709" s="2">
        <v>2579.3759964599999</v>
      </c>
      <c r="Y709" s="2">
        <v>0.63489549392979205</v>
      </c>
      <c r="Z709" s="2">
        <v>8.3016039999999993</v>
      </c>
      <c r="AA709" s="2">
        <v>13</v>
      </c>
      <c r="AB709" s="2" t="s">
        <v>1453</v>
      </c>
      <c r="AC709" s="2" t="s">
        <v>7618</v>
      </c>
      <c r="AD709" s="2" t="e">
        <f>VLOOKUP(AB709,#REF!,2,FALSE)</f>
        <v>#REF!</v>
      </c>
      <c r="AE709" s="2" t="e">
        <f>VLOOKUP(AB709,#REF!,3,FALSE)</f>
        <v>#REF!</v>
      </c>
      <c r="AF709" s="2" t="e">
        <f>VLOOKUP(AB709,#REF!,4,FALSE)</f>
        <v>#REF!</v>
      </c>
      <c r="AG709" s="2" t="s">
        <v>7622</v>
      </c>
      <c r="AH709" s="2">
        <v>30</v>
      </c>
      <c r="AI709" s="2">
        <v>1</v>
      </c>
      <c r="AJ709" s="2">
        <v>32</v>
      </c>
      <c r="AK709" s="2">
        <v>27</v>
      </c>
      <c r="AL709" s="2">
        <v>22</v>
      </c>
      <c r="AM709" s="2">
        <v>5</v>
      </c>
    </row>
    <row r="710" spans="1:39" x14ac:dyDescent="0.25">
      <c r="A710" s="1" t="s">
        <v>5231</v>
      </c>
      <c r="B710" s="1" t="s">
        <v>1463</v>
      </c>
      <c r="C710" s="1" t="s">
        <v>5220</v>
      </c>
      <c r="D710" s="1" t="s">
        <v>48</v>
      </c>
      <c r="E710" s="1" t="s">
        <v>1453</v>
      </c>
      <c r="F710" s="1" t="s">
        <v>25</v>
      </c>
      <c r="G710" s="1" t="s">
        <v>1453</v>
      </c>
      <c r="H710" s="1" t="s">
        <v>45</v>
      </c>
      <c r="I710" s="1" t="s">
        <v>1464</v>
      </c>
      <c r="J710" s="1" t="s">
        <v>5232</v>
      </c>
      <c r="K710" s="2" t="s">
        <v>3790</v>
      </c>
      <c r="L710" s="2" t="s">
        <v>3770</v>
      </c>
      <c r="M710" s="2"/>
      <c r="N710" s="2"/>
      <c r="O710" s="2">
        <v>3179</v>
      </c>
      <c r="P710" s="2">
        <v>-13.57</v>
      </c>
      <c r="Q710" s="2">
        <v>-71.827777777777797</v>
      </c>
      <c r="R710" s="2">
        <v>20</v>
      </c>
      <c r="S710" s="2" t="s">
        <v>28</v>
      </c>
      <c r="T710" s="2">
        <v>28.38</v>
      </c>
      <c r="U710" s="2">
        <v>210.00704721635</v>
      </c>
      <c r="V710" s="2">
        <v>5938.000017075</v>
      </c>
      <c r="W710" s="2">
        <v>982.48293903599995</v>
      </c>
      <c r="X710" s="2">
        <v>111.173616529</v>
      </c>
      <c r="Y710" s="2">
        <v>0.51968487382991801</v>
      </c>
      <c r="Z710" s="2">
        <v>25.397936999999999</v>
      </c>
      <c r="AA710" s="2">
        <v>13</v>
      </c>
      <c r="AB710" s="2" t="s">
        <v>1453</v>
      </c>
      <c r="AC710" s="2" t="s">
        <v>7618</v>
      </c>
      <c r="AD710" s="2" t="e">
        <f>VLOOKUP(AB710,#REF!,2,FALSE)</f>
        <v>#REF!</v>
      </c>
      <c r="AE710" s="2" t="e">
        <f>VLOOKUP(AB710,#REF!,3,FALSE)</f>
        <v>#REF!</v>
      </c>
      <c r="AF710" s="2" t="e">
        <f>VLOOKUP(AB710,#REF!,4,FALSE)</f>
        <v>#REF!</v>
      </c>
      <c r="AG710" s="2" t="s">
        <v>7622</v>
      </c>
      <c r="AH710" s="2">
        <v>140</v>
      </c>
      <c r="AI710" s="2">
        <v>3</v>
      </c>
      <c r="AJ710" s="2">
        <v>5</v>
      </c>
      <c r="AK710" s="2">
        <v>4</v>
      </c>
      <c r="AL710" s="2">
        <v>4</v>
      </c>
      <c r="AM710" s="2">
        <v>0</v>
      </c>
    </row>
    <row r="711" spans="1:39" x14ac:dyDescent="0.25">
      <c r="A711" s="1" t="s">
        <v>5233</v>
      </c>
      <c r="B711" s="1" t="s">
        <v>1465</v>
      </c>
      <c r="C711" s="1" t="s">
        <v>5220</v>
      </c>
      <c r="D711" s="1" t="s">
        <v>48</v>
      </c>
      <c r="E711" s="1" t="s">
        <v>1453</v>
      </c>
      <c r="F711" s="1" t="s">
        <v>25</v>
      </c>
      <c r="G711" s="1" t="s">
        <v>1453</v>
      </c>
      <c r="H711" s="1" t="s">
        <v>48</v>
      </c>
      <c r="I711" s="1" t="s">
        <v>1466</v>
      </c>
      <c r="J711" s="1" t="s">
        <v>5234</v>
      </c>
      <c r="K711" s="2" t="s">
        <v>4474</v>
      </c>
      <c r="L711" s="2" t="s">
        <v>3770</v>
      </c>
      <c r="M711" s="2"/>
      <c r="N711" s="2"/>
      <c r="O711" s="2">
        <v>3424</v>
      </c>
      <c r="P711" s="2">
        <v>-13.5213888888889</v>
      </c>
      <c r="Q711" s="2">
        <v>-71.966666666666697</v>
      </c>
      <c r="R711" s="2">
        <v>1</v>
      </c>
      <c r="S711" s="2" t="s">
        <v>28</v>
      </c>
      <c r="T711" s="2">
        <v>6.38</v>
      </c>
      <c r="U711" s="2">
        <v>13399.5297805643</v>
      </c>
      <c r="V711" s="2">
        <v>61467.986127711898</v>
      </c>
      <c r="W711" s="2">
        <v>8982.4452209180108</v>
      </c>
      <c r="X711" s="2">
        <v>1620.5377265259999</v>
      </c>
      <c r="Y711" s="2">
        <v>0.73890145246564098</v>
      </c>
      <c r="Z711" s="2">
        <v>1.376287</v>
      </c>
      <c r="AA711" s="2">
        <v>13</v>
      </c>
      <c r="AB711" s="2" t="s">
        <v>1453</v>
      </c>
      <c r="AC711" s="2" t="s">
        <v>7618</v>
      </c>
      <c r="AD711" s="2" t="e">
        <f>VLOOKUP(AB711,#REF!,2,FALSE)</f>
        <v>#REF!</v>
      </c>
      <c r="AE711" s="2" t="e">
        <f>VLOOKUP(AB711,#REF!,3,FALSE)</f>
        <v>#REF!</v>
      </c>
      <c r="AF711" s="2" t="e">
        <f>VLOOKUP(AB711,#REF!,4,FALSE)</f>
        <v>#REF!</v>
      </c>
      <c r="AG711" s="2" t="s">
        <v>7622</v>
      </c>
      <c r="AH711" s="2">
        <v>30</v>
      </c>
      <c r="AI711" s="2">
        <v>1</v>
      </c>
      <c r="AJ711" s="2">
        <v>58</v>
      </c>
      <c r="AK711" s="2">
        <v>51</v>
      </c>
      <c r="AL711" s="2">
        <v>50</v>
      </c>
      <c r="AM711" s="2">
        <v>1</v>
      </c>
    </row>
    <row r="712" spans="1:39" x14ac:dyDescent="0.25">
      <c r="A712" s="1" t="s">
        <v>5235</v>
      </c>
      <c r="B712" s="1" t="s">
        <v>1467</v>
      </c>
      <c r="C712" s="1" t="s">
        <v>5236</v>
      </c>
      <c r="D712" s="1" t="s">
        <v>48</v>
      </c>
      <c r="E712" s="1" t="s">
        <v>1453</v>
      </c>
      <c r="F712" s="1" t="s">
        <v>30</v>
      </c>
      <c r="G712" s="1" t="s">
        <v>1468</v>
      </c>
      <c r="H712" s="1" t="s">
        <v>25</v>
      </c>
      <c r="I712" s="1" t="s">
        <v>1468</v>
      </c>
      <c r="J712" s="1" t="s">
        <v>5237</v>
      </c>
      <c r="K712" s="2" t="s">
        <v>3790</v>
      </c>
      <c r="L712" s="2" t="s">
        <v>3770</v>
      </c>
      <c r="M712" s="2"/>
      <c r="N712" s="2"/>
      <c r="O712" s="2">
        <v>3235</v>
      </c>
      <c r="P712" s="2">
        <v>-13.9194444444444</v>
      </c>
      <c r="Q712" s="2">
        <v>-71.683611111111105</v>
      </c>
      <c r="R712" s="2">
        <v>75</v>
      </c>
      <c r="S712" s="2" t="s">
        <v>28</v>
      </c>
      <c r="T712" s="2">
        <v>141.27000000000001</v>
      </c>
      <c r="U712" s="2">
        <v>38.323777164295301</v>
      </c>
      <c r="V712" s="2">
        <v>4779.00140688798</v>
      </c>
      <c r="W712" s="2">
        <v>710.00721967300103</v>
      </c>
      <c r="X712" s="2">
        <v>86.325742363000003</v>
      </c>
      <c r="Y712" s="2">
        <v>0.34800868708065102</v>
      </c>
      <c r="Z712" s="2">
        <v>42.064069000000003</v>
      </c>
      <c r="AA712" s="2">
        <v>12</v>
      </c>
      <c r="AB712" s="2" t="s">
        <v>5238</v>
      </c>
      <c r="AC712" s="2" t="s">
        <v>7618</v>
      </c>
      <c r="AD712" s="2" t="e">
        <f>VLOOKUP(AB712,#REF!,2,FALSE)</f>
        <v>#REF!</v>
      </c>
      <c r="AE712" s="2" t="e">
        <f>VLOOKUP(AB712,#REF!,3,FALSE)</f>
        <v>#REF!</v>
      </c>
      <c r="AF712" s="2" t="e">
        <f>VLOOKUP(AB712,#REF!,4,FALSE)</f>
        <v>#REF!</v>
      </c>
      <c r="AG712" s="2" t="s">
        <v>7622</v>
      </c>
      <c r="AH712" s="2">
        <v>120</v>
      </c>
      <c r="AI712" s="2">
        <v>15</v>
      </c>
      <c r="AJ712" s="2">
        <v>3</v>
      </c>
      <c r="AK712" s="2">
        <v>3</v>
      </c>
      <c r="AL712" s="2">
        <v>2</v>
      </c>
      <c r="AM712" s="2">
        <v>1</v>
      </c>
    </row>
    <row r="713" spans="1:39" x14ac:dyDescent="0.25">
      <c r="A713" s="1" t="s">
        <v>5239</v>
      </c>
      <c r="B713" s="1" t="s">
        <v>1469</v>
      </c>
      <c r="C713" s="1" t="s">
        <v>5236</v>
      </c>
      <c r="D713" s="1" t="s">
        <v>48</v>
      </c>
      <c r="E713" s="1" t="s">
        <v>1453</v>
      </c>
      <c r="F713" s="1" t="s">
        <v>30</v>
      </c>
      <c r="G713" s="1" t="s">
        <v>1468</v>
      </c>
      <c r="H713" s="1" t="s">
        <v>30</v>
      </c>
      <c r="I713" s="1" t="s">
        <v>1470</v>
      </c>
      <c r="J713" s="1" t="s">
        <v>5240</v>
      </c>
      <c r="K713" s="2" t="s">
        <v>3778</v>
      </c>
      <c r="L713" s="2" t="s">
        <v>3770</v>
      </c>
      <c r="M713" s="2"/>
      <c r="N713" s="2"/>
      <c r="O713" s="2">
        <v>3724</v>
      </c>
      <c r="P713" s="2">
        <v>-14.057499999999999</v>
      </c>
      <c r="Q713" s="2">
        <v>-71.493333333333297</v>
      </c>
      <c r="R713" s="2">
        <v>8</v>
      </c>
      <c r="S713" s="2" t="s">
        <v>28</v>
      </c>
      <c r="T713" s="2">
        <v>91.72</v>
      </c>
      <c r="U713" s="2">
        <v>29.917139119058</v>
      </c>
      <c r="V713" s="2">
        <v>2952.9994400739902</v>
      </c>
      <c r="W713" s="2">
        <v>427.53708970299903</v>
      </c>
      <c r="X713" s="2">
        <v>101.74511372800001</v>
      </c>
      <c r="Y713" s="2">
        <v>0.28688486939687102</v>
      </c>
      <c r="Z713" s="2">
        <v>35.425420000000003</v>
      </c>
      <c r="AA713" s="2">
        <v>12</v>
      </c>
      <c r="AB713" s="2" t="s">
        <v>5238</v>
      </c>
      <c r="AC713" s="2" t="s">
        <v>7618</v>
      </c>
      <c r="AD713" s="2" t="e">
        <f>VLOOKUP(AB713,#REF!,2,FALSE)</f>
        <v>#REF!</v>
      </c>
      <c r="AE713" s="2" t="e">
        <f>VLOOKUP(AB713,#REF!,3,FALSE)</f>
        <v>#REF!</v>
      </c>
      <c r="AF713" s="2" t="e">
        <f>VLOOKUP(AB713,#REF!,4,FALSE)</f>
        <v>#REF!</v>
      </c>
      <c r="AG713" s="2" t="s">
        <v>7622</v>
      </c>
      <c r="AH713" s="2">
        <v>60</v>
      </c>
      <c r="AI713" s="2">
        <v>10</v>
      </c>
      <c r="AJ713" s="2">
        <v>0</v>
      </c>
      <c r="AK713" s="2">
        <v>0</v>
      </c>
      <c r="AL713" s="2">
        <v>0</v>
      </c>
      <c r="AM713" s="2">
        <v>0</v>
      </c>
    </row>
    <row r="714" spans="1:39" x14ac:dyDescent="0.25">
      <c r="A714" s="1" t="s">
        <v>5241</v>
      </c>
      <c r="B714" s="1" t="s">
        <v>1471</v>
      </c>
      <c r="C714" s="1" t="s">
        <v>5236</v>
      </c>
      <c r="D714" s="1" t="s">
        <v>48</v>
      </c>
      <c r="E714" s="1" t="s">
        <v>1453</v>
      </c>
      <c r="F714" s="1" t="s">
        <v>30</v>
      </c>
      <c r="G714" s="1" t="s">
        <v>1468</v>
      </c>
      <c r="H714" s="1" t="s">
        <v>33</v>
      </c>
      <c r="I714" s="1" t="s">
        <v>1472</v>
      </c>
      <c r="J714" s="1" t="s">
        <v>5242</v>
      </c>
      <c r="K714" s="2" t="s">
        <v>3773</v>
      </c>
      <c r="L714" s="2" t="s">
        <v>3770</v>
      </c>
      <c r="M714" s="2"/>
      <c r="N714" s="2"/>
      <c r="O714" s="2">
        <v>3106</v>
      </c>
      <c r="P714" s="2">
        <v>-13.9511111111111</v>
      </c>
      <c r="Q714" s="2">
        <v>-71.738055555555505</v>
      </c>
      <c r="R714" s="2">
        <v>56</v>
      </c>
      <c r="S714" s="2" t="s">
        <v>28</v>
      </c>
      <c r="T714" s="2">
        <v>137.55000000000001</v>
      </c>
      <c r="U714" s="2">
        <v>18.509632860777899</v>
      </c>
      <c r="V714" s="2">
        <v>2395.0001149069999</v>
      </c>
      <c r="W714" s="2">
        <v>329.82839524500002</v>
      </c>
      <c r="X714" s="2">
        <v>34.501627925000001</v>
      </c>
      <c r="Y714" s="2">
        <v>0.28545437765050902</v>
      </c>
      <c r="Z714" s="2">
        <v>36.107349999999997</v>
      </c>
      <c r="AA714" s="2">
        <v>12</v>
      </c>
      <c r="AB714" s="2" t="s">
        <v>5238</v>
      </c>
      <c r="AC714" s="2" t="s">
        <v>7618</v>
      </c>
      <c r="AD714" s="2" t="e">
        <f>VLOOKUP(AB714,#REF!,2,FALSE)</f>
        <v>#REF!</v>
      </c>
      <c r="AE714" s="2" t="e">
        <f>VLOOKUP(AB714,#REF!,3,FALSE)</f>
        <v>#REF!</v>
      </c>
      <c r="AF714" s="2" t="e">
        <f>VLOOKUP(AB714,#REF!,4,FALSE)</f>
        <v>#REF!</v>
      </c>
      <c r="AG714" s="2" t="s">
        <v>7622</v>
      </c>
      <c r="AH714" s="2">
        <v>120</v>
      </c>
      <c r="AI714" s="2">
        <v>15</v>
      </c>
      <c r="AJ714" s="2">
        <v>2</v>
      </c>
      <c r="AK714" s="2">
        <v>2</v>
      </c>
      <c r="AL714" s="2">
        <v>2</v>
      </c>
      <c r="AM714" s="2">
        <v>0</v>
      </c>
    </row>
    <row r="715" spans="1:39" x14ac:dyDescent="0.25">
      <c r="A715" s="1" t="s">
        <v>5243</v>
      </c>
      <c r="B715" s="1" t="s">
        <v>1473</v>
      </c>
      <c r="C715" s="1" t="s">
        <v>5236</v>
      </c>
      <c r="D715" s="1" t="s">
        <v>48</v>
      </c>
      <c r="E715" s="1" t="s">
        <v>1453</v>
      </c>
      <c r="F715" s="1" t="s">
        <v>30</v>
      </c>
      <c r="G715" s="1" t="s">
        <v>1468</v>
      </c>
      <c r="H715" s="1" t="s">
        <v>36</v>
      </c>
      <c r="I715" s="1" t="s">
        <v>1474</v>
      </c>
      <c r="J715" s="1" t="s">
        <v>5244</v>
      </c>
      <c r="K715" s="2" t="s">
        <v>3773</v>
      </c>
      <c r="L715" s="2" t="s">
        <v>3770</v>
      </c>
      <c r="M715" s="2"/>
      <c r="N715" s="2"/>
      <c r="O715" s="2">
        <v>3820</v>
      </c>
      <c r="P715" s="2">
        <v>-14.120277777777799</v>
      </c>
      <c r="Q715" s="2">
        <v>-71.473055555555504</v>
      </c>
      <c r="R715" s="2">
        <v>15</v>
      </c>
      <c r="S715" s="2" t="s">
        <v>28</v>
      </c>
      <c r="T715" s="2">
        <v>43.61</v>
      </c>
      <c r="U715" s="2">
        <v>27.356110983719301</v>
      </c>
      <c r="V715" s="2">
        <v>1203.0003784820001</v>
      </c>
      <c r="W715" s="2">
        <v>188.14162016</v>
      </c>
      <c r="X715" s="2">
        <v>16.481277108</v>
      </c>
      <c r="Y715" s="2">
        <v>0.23624998493657301</v>
      </c>
      <c r="Z715" s="2">
        <v>35.425420000000003</v>
      </c>
      <c r="AA715" s="2">
        <v>12</v>
      </c>
      <c r="AB715" s="2" t="s">
        <v>5238</v>
      </c>
      <c r="AC715" s="2" t="s">
        <v>7618</v>
      </c>
      <c r="AD715" s="2" t="e">
        <f>VLOOKUP(AB715,#REF!,2,FALSE)</f>
        <v>#REF!</v>
      </c>
      <c r="AE715" s="2" t="e">
        <f>VLOOKUP(AB715,#REF!,3,FALSE)</f>
        <v>#REF!</v>
      </c>
      <c r="AF715" s="2" t="e">
        <f>VLOOKUP(AB715,#REF!,4,FALSE)</f>
        <v>#REF!</v>
      </c>
      <c r="AG715" s="2" t="s">
        <v>7622</v>
      </c>
      <c r="AH715" s="2">
        <v>60</v>
      </c>
      <c r="AI715" s="2">
        <v>10</v>
      </c>
      <c r="AJ715" s="2">
        <v>1</v>
      </c>
      <c r="AK715" s="2">
        <v>1</v>
      </c>
      <c r="AL715" s="2">
        <v>1</v>
      </c>
      <c r="AM715" s="2">
        <v>0</v>
      </c>
    </row>
    <row r="716" spans="1:39" x14ac:dyDescent="0.25">
      <c r="A716" s="1" t="s">
        <v>5245</v>
      </c>
      <c r="B716" s="1" t="s">
        <v>1475</v>
      </c>
      <c r="C716" s="1" t="s">
        <v>5236</v>
      </c>
      <c r="D716" s="1" t="s">
        <v>48</v>
      </c>
      <c r="E716" s="1" t="s">
        <v>1453</v>
      </c>
      <c r="F716" s="1" t="s">
        <v>30</v>
      </c>
      <c r="G716" s="1" t="s">
        <v>1468</v>
      </c>
      <c r="H716" s="1" t="s">
        <v>39</v>
      </c>
      <c r="I716" s="1" t="s">
        <v>1476</v>
      </c>
      <c r="J716" s="1" t="s">
        <v>5246</v>
      </c>
      <c r="K716" s="2" t="s">
        <v>3826</v>
      </c>
      <c r="L716" s="2" t="s">
        <v>3770</v>
      </c>
      <c r="M716" s="2"/>
      <c r="N716" s="2"/>
      <c r="O716" s="2">
        <v>3709</v>
      </c>
      <c r="P716" s="2">
        <v>-14.033611111111099</v>
      </c>
      <c r="Q716" s="2">
        <v>-71.574166666666699</v>
      </c>
      <c r="R716" s="2">
        <v>83</v>
      </c>
      <c r="S716" s="2" t="s">
        <v>28</v>
      </c>
      <c r="T716" s="2">
        <v>275.56</v>
      </c>
      <c r="U716" s="2">
        <v>31.514007838583201</v>
      </c>
      <c r="V716" s="2">
        <v>7767.9973715380102</v>
      </c>
      <c r="W716" s="2">
        <v>1157.7325416809999</v>
      </c>
      <c r="X716" s="2">
        <v>174.465745333</v>
      </c>
      <c r="Y716" s="2">
        <v>0.29432994047133698</v>
      </c>
      <c r="Z716" s="2">
        <v>45.198174000000002</v>
      </c>
      <c r="AA716" s="2">
        <v>12</v>
      </c>
      <c r="AB716" s="2" t="s">
        <v>5238</v>
      </c>
      <c r="AC716" s="2" t="s">
        <v>7618</v>
      </c>
      <c r="AD716" s="2" t="e">
        <f>VLOOKUP(AB716,#REF!,2,FALSE)</f>
        <v>#REF!</v>
      </c>
      <c r="AE716" s="2" t="e">
        <f>VLOOKUP(AB716,#REF!,3,FALSE)</f>
        <v>#REF!</v>
      </c>
      <c r="AF716" s="2" t="e">
        <f>VLOOKUP(AB716,#REF!,4,FALSE)</f>
        <v>#REF!</v>
      </c>
      <c r="AG716" s="2" t="s">
        <v>7622</v>
      </c>
      <c r="AH716" s="2">
        <v>90</v>
      </c>
      <c r="AI716" s="2">
        <v>12</v>
      </c>
      <c r="AJ716" s="2">
        <v>3</v>
      </c>
      <c r="AK716" s="2">
        <v>1</v>
      </c>
      <c r="AL716" s="2">
        <v>1</v>
      </c>
      <c r="AM716" s="2">
        <v>0</v>
      </c>
    </row>
    <row r="717" spans="1:39" x14ac:dyDescent="0.25">
      <c r="A717" s="1" t="s">
        <v>5247</v>
      </c>
      <c r="B717" s="1" t="s">
        <v>1477</v>
      </c>
      <c r="C717" s="1" t="s">
        <v>5236</v>
      </c>
      <c r="D717" s="1" t="s">
        <v>48</v>
      </c>
      <c r="E717" s="1" t="s">
        <v>1453</v>
      </c>
      <c r="F717" s="1" t="s">
        <v>30</v>
      </c>
      <c r="G717" s="1" t="s">
        <v>1468</v>
      </c>
      <c r="H717" s="1" t="s">
        <v>42</v>
      </c>
      <c r="I717" s="1" t="s">
        <v>1478</v>
      </c>
      <c r="J717" s="1" t="s">
        <v>5248</v>
      </c>
      <c r="K717" s="2" t="s">
        <v>3773</v>
      </c>
      <c r="L717" s="2" t="s">
        <v>3770</v>
      </c>
      <c r="M717" s="2"/>
      <c r="N717" s="2"/>
      <c r="O717" s="2">
        <v>3394</v>
      </c>
      <c r="P717" s="2">
        <v>-13.779444444444399</v>
      </c>
      <c r="Q717" s="2">
        <v>-71.781944444444505</v>
      </c>
      <c r="R717" s="2">
        <v>52</v>
      </c>
      <c r="S717" s="2" t="s">
        <v>28</v>
      </c>
      <c r="T717" s="2">
        <v>180.22</v>
      </c>
      <c r="U717" s="2">
        <v>15.941626900455001</v>
      </c>
      <c r="V717" s="2">
        <v>2094.9990359829999</v>
      </c>
      <c r="W717" s="2">
        <v>192.77659678800001</v>
      </c>
      <c r="X717" s="2">
        <v>14.036796094</v>
      </c>
      <c r="Y717" s="2">
        <v>0.23481605416897999</v>
      </c>
      <c r="Z717" s="2">
        <v>27.856698999999999</v>
      </c>
      <c r="AA717" s="2">
        <v>13</v>
      </c>
      <c r="AB717" s="2" t="s">
        <v>1453</v>
      </c>
      <c r="AC717" s="2" t="s">
        <v>7618</v>
      </c>
      <c r="AD717" s="2" t="e">
        <f>VLOOKUP(AB717,#REF!,2,FALSE)</f>
        <v>#REF!</v>
      </c>
      <c r="AE717" s="2" t="e">
        <f>VLOOKUP(AB717,#REF!,3,FALSE)</f>
        <v>#REF!</v>
      </c>
      <c r="AF717" s="2" t="e">
        <f>VLOOKUP(AB717,#REF!,4,FALSE)</f>
        <v>#REF!</v>
      </c>
      <c r="AG717" s="2" t="s">
        <v>7622</v>
      </c>
      <c r="AH717" s="2">
        <v>150</v>
      </c>
      <c r="AI717" s="2">
        <v>15</v>
      </c>
      <c r="AJ717" s="2">
        <v>0</v>
      </c>
      <c r="AK717" s="2">
        <v>0</v>
      </c>
      <c r="AL717" s="2">
        <v>0</v>
      </c>
      <c r="AM717" s="2">
        <v>0</v>
      </c>
    </row>
    <row r="718" spans="1:39" x14ac:dyDescent="0.25">
      <c r="A718" s="1" t="s">
        <v>5249</v>
      </c>
      <c r="B718" s="1" t="s">
        <v>1479</v>
      </c>
      <c r="C718" s="1" t="s">
        <v>5236</v>
      </c>
      <c r="D718" s="1" t="s">
        <v>48</v>
      </c>
      <c r="E718" s="1" t="s">
        <v>1453</v>
      </c>
      <c r="F718" s="1" t="s">
        <v>30</v>
      </c>
      <c r="G718" s="1" t="s">
        <v>1468</v>
      </c>
      <c r="H718" s="1" t="s">
        <v>45</v>
      </c>
      <c r="I718" s="1" t="s">
        <v>1480</v>
      </c>
      <c r="J718" s="1" t="s">
        <v>5250</v>
      </c>
      <c r="K718" s="2" t="s">
        <v>3778</v>
      </c>
      <c r="L718" s="2" t="s">
        <v>3770</v>
      </c>
      <c r="M718" s="2"/>
      <c r="N718" s="2"/>
      <c r="O718" s="2">
        <v>3788</v>
      </c>
      <c r="P718" s="2">
        <v>-13.9472222222222</v>
      </c>
      <c r="Q718" s="2">
        <v>-71.603333333333296</v>
      </c>
      <c r="R718" s="2">
        <v>30</v>
      </c>
      <c r="S718" s="2" t="s">
        <v>28</v>
      </c>
      <c r="T718" s="2">
        <v>78.290000000000006</v>
      </c>
      <c r="U718" s="2">
        <v>48.154298122365603</v>
      </c>
      <c r="V718" s="2">
        <v>3484.9984411569999</v>
      </c>
      <c r="W718" s="2">
        <v>503.11819290599999</v>
      </c>
      <c r="X718" s="2">
        <v>62.333479879999999</v>
      </c>
      <c r="Y718" s="2">
        <v>0.28397330046006197</v>
      </c>
      <c r="Z718" s="2">
        <v>40.846186000000003</v>
      </c>
      <c r="AA718" s="2">
        <v>12</v>
      </c>
      <c r="AB718" s="2" t="s">
        <v>5238</v>
      </c>
      <c r="AC718" s="2" t="s">
        <v>7618</v>
      </c>
      <c r="AD718" s="2" t="e">
        <f>VLOOKUP(AB718,#REF!,2,FALSE)</f>
        <v>#REF!</v>
      </c>
      <c r="AE718" s="2" t="e">
        <f>VLOOKUP(AB718,#REF!,3,FALSE)</f>
        <v>#REF!</v>
      </c>
      <c r="AF718" s="2" t="e">
        <f>VLOOKUP(AB718,#REF!,4,FALSE)</f>
        <v>#REF!</v>
      </c>
      <c r="AG718" s="2" t="s">
        <v>7622</v>
      </c>
      <c r="AH718" s="2">
        <v>90</v>
      </c>
      <c r="AI718" s="2">
        <v>12</v>
      </c>
      <c r="AJ718" s="2">
        <v>0</v>
      </c>
      <c r="AK718" s="2">
        <v>0</v>
      </c>
      <c r="AL718" s="2">
        <v>0</v>
      </c>
      <c r="AM718" s="2">
        <v>0</v>
      </c>
    </row>
    <row r="719" spans="1:39" x14ac:dyDescent="0.25">
      <c r="A719" s="1" t="s">
        <v>5251</v>
      </c>
      <c r="B719" s="1" t="s">
        <v>1481</v>
      </c>
      <c r="C719" s="1" t="s">
        <v>5252</v>
      </c>
      <c r="D719" s="1" t="s">
        <v>48</v>
      </c>
      <c r="E719" s="1" t="s">
        <v>1453</v>
      </c>
      <c r="F719" s="1" t="s">
        <v>33</v>
      </c>
      <c r="G719" s="1" t="s">
        <v>309</v>
      </c>
      <c r="H719" s="1" t="s">
        <v>25</v>
      </c>
      <c r="I719" s="1" t="s">
        <v>309</v>
      </c>
      <c r="J719" s="1" t="s">
        <v>4042</v>
      </c>
      <c r="K719" s="2" t="s">
        <v>3826</v>
      </c>
      <c r="L719" s="2" t="s">
        <v>3770</v>
      </c>
      <c r="M719" s="2"/>
      <c r="N719" s="2"/>
      <c r="O719" s="2">
        <v>3363</v>
      </c>
      <c r="P719" s="2">
        <v>-13.4577777777778</v>
      </c>
      <c r="Q719" s="2">
        <v>-72.147499999999994</v>
      </c>
      <c r="R719" s="2">
        <v>59</v>
      </c>
      <c r="S719" s="2" t="s">
        <v>28</v>
      </c>
      <c r="T719" s="2">
        <v>202.58</v>
      </c>
      <c r="U719" s="2">
        <v>111.04748741237999</v>
      </c>
      <c r="V719" s="2">
        <v>23431.9962882982</v>
      </c>
      <c r="W719" s="2">
        <v>3789.30561149599</v>
      </c>
      <c r="X719" s="2">
        <v>469.38037849</v>
      </c>
      <c r="Y719" s="2">
        <v>0.44616300039624801</v>
      </c>
      <c r="Z719" s="2">
        <v>25.636171000000001</v>
      </c>
      <c r="AA719" s="2">
        <v>13</v>
      </c>
      <c r="AB719" s="2" t="s">
        <v>1453</v>
      </c>
      <c r="AC719" s="2" t="s">
        <v>7618</v>
      </c>
      <c r="AD719" s="2" t="e">
        <f>VLOOKUP(AB719,#REF!,2,FALSE)</f>
        <v>#REF!</v>
      </c>
      <c r="AE719" s="2" t="e">
        <f>VLOOKUP(AB719,#REF!,3,FALSE)</f>
        <v>#REF!</v>
      </c>
      <c r="AF719" s="2" t="e">
        <f>VLOOKUP(AB719,#REF!,4,FALSE)</f>
        <v>#REF!</v>
      </c>
      <c r="AG719" s="2" t="s">
        <v>7622</v>
      </c>
      <c r="AH719" s="2">
        <v>60</v>
      </c>
      <c r="AI719" s="2">
        <v>4</v>
      </c>
      <c r="AJ719" s="2">
        <v>11</v>
      </c>
      <c r="AK719" s="2">
        <v>10</v>
      </c>
      <c r="AL719" s="2">
        <v>8</v>
      </c>
      <c r="AM719" s="2">
        <v>2</v>
      </c>
    </row>
    <row r="720" spans="1:39" x14ac:dyDescent="0.25">
      <c r="A720" s="1" t="s">
        <v>5253</v>
      </c>
      <c r="B720" s="1" t="s">
        <v>1482</v>
      </c>
      <c r="C720" s="1" t="s">
        <v>5252</v>
      </c>
      <c r="D720" s="1" t="s">
        <v>48</v>
      </c>
      <c r="E720" s="1" t="s">
        <v>1453</v>
      </c>
      <c r="F720" s="1" t="s">
        <v>33</v>
      </c>
      <c r="G720" s="1" t="s">
        <v>309</v>
      </c>
      <c r="H720" s="1" t="s">
        <v>30</v>
      </c>
      <c r="I720" s="1" t="s">
        <v>1483</v>
      </c>
      <c r="J720" s="1" t="s">
        <v>5254</v>
      </c>
      <c r="K720" s="2" t="s">
        <v>3826</v>
      </c>
      <c r="L720" s="2" t="s">
        <v>3770</v>
      </c>
      <c r="M720" s="2"/>
      <c r="N720" s="2"/>
      <c r="O720" s="2">
        <v>3479</v>
      </c>
      <c r="P720" s="2">
        <v>-13.4572222222222</v>
      </c>
      <c r="Q720" s="2">
        <v>-72.300833333333301</v>
      </c>
      <c r="R720" s="2">
        <v>41</v>
      </c>
      <c r="S720" s="2" t="s">
        <v>28</v>
      </c>
      <c r="T720" s="2">
        <v>123.58</v>
      </c>
      <c r="U720" s="2">
        <v>66.167664670658695</v>
      </c>
      <c r="V720" s="2">
        <v>7598.0035342159399</v>
      </c>
      <c r="W720" s="2">
        <v>1149.404024273</v>
      </c>
      <c r="X720" s="2">
        <v>89.556581617999996</v>
      </c>
      <c r="Y720" s="2">
        <v>0.28111739608918801</v>
      </c>
      <c r="Z720" s="2">
        <v>36.079740999999999</v>
      </c>
      <c r="AA720" s="2">
        <v>13</v>
      </c>
      <c r="AB720" s="2" t="s">
        <v>1453</v>
      </c>
      <c r="AC720" s="2" t="s">
        <v>7618</v>
      </c>
      <c r="AD720" s="2" t="e">
        <f>VLOOKUP(AB720,#REF!,2,FALSE)</f>
        <v>#REF!</v>
      </c>
      <c r="AE720" s="2" t="e">
        <f>VLOOKUP(AB720,#REF!,3,FALSE)</f>
        <v>#REF!</v>
      </c>
      <c r="AF720" s="2" t="e">
        <f>VLOOKUP(AB720,#REF!,4,FALSE)</f>
        <v>#REF!</v>
      </c>
      <c r="AG720" s="2" t="s">
        <v>7622</v>
      </c>
      <c r="AH720" s="2">
        <v>90</v>
      </c>
      <c r="AI720" s="2">
        <v>3.5</v>
      </c>
      <c r="AJ720" s="2">
        <v>0</v>
      </c>
      <c r="AK720" s="2">
        <v>0</v>
      </c>
      <c r="AL720" s="2">
        <v>0</v>
      </c>
      <c r="AM720" s="2">
        <v>0</v>
      </c>
    </row>
    <row r="721" spans="1:39" x14ac:dyDescent="0.25">
      <c r="A721" s="1" t="s">
        <v>5255</v>
      </c>
      <c r="B721" s="1" t="s">
        <v>1484</v>
      </c>
      <c r="C721" s="1" t="s">
        <v>5252</v>
      </c>
      <c r="D721" s="1" t="s">
        <v>48</v>
      </c>
      <c r="E721" s="1" t="s">
        <v>1453</v>
      </c>
      <c r="F721" s="1" t="s">
        <v>33</v>
      </c>
      <c r="G721" s="1" t="s">
        <v>309</v>
      </c>
      <c r="H721" s="1" t="s">
        <v>33</v>
      </c>
      <c r="I721" s="1" t="s">
        <v>1485</v>
      </c>
      <c r="J721" s="1" t="s">
        <v>5256</v>
      </c>
      <c r="K721" s="2" t="s">
        <v>3778</v>
      </c>
      <c r="L721" s="2" t="s">
        <v>3770</v>
      </c>
      <c r="M721" s="2"/>
      <c r="N721" s="2"/>
      <c r="O721" s="2">
        <v>3454</v>
      </c>
      <c r="P721" s="2">
        <v>-13.477777777777799</v>
      </c>
      <c r="Q721" s="2">
        <v>-72.068888888888907</v>
      </c>
      <c r="R721" s="2">
        <v>19</v>
      </c>
      <c r="S721" s="2" t="s">
        <v>28</v>
      </c>
      <c r="T721" s="2">
        <v>43.28</v>
      </c>
      <c r="U721" s="2">
        <v>63.632162661737503</v>
      </c>
      <c r="V721" s="2">
        <v>2588.9997056960001</v>
      </c>
      <c r="W721" s="2">
        <v>403.43548523599998</v>
      </c>
      <c r="X721" s="2">
        <v>41.355493785999997</v>
      </c>
      <c r="Y721" s="2">
        <v>0.55018395262474395</v>
      </c>
      <c r="Z721" s="2">
        <v>10.934872</v>
      </c>
      <c r="AA721" s="2">
        <v>13</v>
      </c>
      <c r="AB721" s="2" t="s">
        <v>1453</v>
      </c>
      <c r="AC721" s="2" t="s">
        <v>7618</v>
      </c>
      <c r="AD721" s="2" t="e">
        <f>VLOOKUP(AB721,#REF!,2,FALSE)</f>
        <v>#REF!</v>
      </c>
      <c r="AE721" s="2" t="e">
        <f>VLOOKUP(AB721,#REF!,3,FALSE)</f>
        <v>#REF!</v>
      </c>
      <c r="AF721" s="2" t="e">
        <f>VLOOKUP(AB721,#REF!,4,FALSE)</f>
        <v>#REF!</v>
      </c>
      <c r="AG721" s="2" t="s">
        <v>7622</v>
      </c>
      <c r="AH721" s="2">
        <v>50</v>
      </c>
      <c r="AI721" s="2">
        <v>4</v>
      </c>
      <c r="AJ721" s="2">
        <v>2</v>
      </c>
      <c r="AK721" s="2">
        <v>2</v>
      </c>
      <c r="AL721" s="2">
        <v>2</v>
      </c>
      <c r="AM721" s="2">
        <v>0</v>
      </c>
    </row>
    <row r="722" spans="1:39" x14ac:dyDescent="0.25">
      <c r="A722" s="1" t="s">
        <v>5257</v>
      </c>
      <c r="B722" s="1" t="s">
        <v>1486</v>
      </c>
      <c r="C722" s="1" t="s">
        <v>5252</v>
      </c>
      <c r="D722" s="1" t="s">
        <v>48</v>
      </c>
      <c r="E722" s="1" t="s">
        <v>1453</v>
      </c>
      <c r="F722" s="1" t="s">
        <v>33</v>
      </c>
      <c r="G722" s="1" t="s">
        <v>309</v>
      </c>
      <c r="H722" s="1" t="s">
        <v>36</v>
      </c>
      <c r="I722" s="1" t="s">
        <v>1487</v>
      </c>
      <c r="J722" s="1" t="s">
        <v>5258</v>
      </c>
      <c r="K722" s="2" t="s">
        <v>3781</v>
      </c>
      <c r="L722" s="2" t="s">
        <v>3770</v>
      </c>
      <c r="M722" s="2"/>
      <c r="N722" s="2"/>
      <c r="O722" s="2">
        <v>3106</v>
      </c>
      <c r="P722" s="2">
        <v>-13.629722222222201</v>
      </c>
      <c r="Q722" s="2">
        <v>-72.233055555555595</v>
      </c>
      <c r="R722" s="2">
        <v>113</v>
      </c>
      <c r="S722" s="2" t="s">
        <v>28</v>
      </c>
      <c r="T722" s="2">
        <v>390.58</v>
      </c>
      <c r="U722" s="2">
        <v>15.0468533975114</v>
      </c>
      <c r="V722" s="2">
        <v>4428.0002213809903</v>
      </c>
      <c r="W722" s="2">
        <v>560.76606618800099</v>
      </c>
      <c r="X722" s="2">
        <v>38.993536233</v>
      </c>
      <c r="Y722" s="2">
        <v>0.22126349172604901</v>
      </c>
      <c r="Z722" s="2">
        <v>47.088974</v>
      </c>
      <c r="AA722" s="2">
        <v>13</v>
      </c>
      <c r="AB722" s="2" t="s">
        <v>1453</v>
      </c>
      <c r="AC722" s="2" t="s">
        <v>7618</v>
      </c>
      <c r="AD722" s="2" t="e">
        <f>VLOOKUP(AB722,#REF!,2,FALSE)</f>
        <v>#REF!</v>
      </c>
      <c r="AE722" s="2" t="e">
        <f>VLOOKUP(AB722,#REF!,3,FALSE)</f>
        <v>#REF!</v>
      </c>
      <c r="AF722" s="2" t="e">
        <f>VLOOKUP(AB722,#REF!,4,FALSE)</f>
        <v>#REF!</v>
      </c>
      <c r="AG722" s="2" t="s">
        <v>7622</v>
      </c>
      <c r="AH722" s="2">
        <v>150</v>
      </c>
      <c r="AI722" s="2">
        <v>6</v>
      </c>
      <c r="AJ722" s="2">
        <v>1</v>
      </c>
      <c r="AK722" s="2">
        <v>1</v>
      </c>
      <c r="AL722" s="2">
        <v>1</v>
      </c>
      <c r="AM722" s="2">
        <v>0</v>
      </c>
    </row>
    <row r="723" spans="1:39" x14ac:dyDescent="0.25">
      <c r="A723" s="1" t="s">
        <v>5259</v>
      </c>
      <c r="B723" s="1" t="s">
        <v>1488</v>
      </c>
      <c r="C723" s="1" t="s">
        <v>5252</v>
      </c>
      <c r="D723" s="1" t="s">
        <v>48</v>
      </c>
      <c r="E723" s="1" t="s">
        <v>1453</v>
      </c>
      <c r="F723" s="1" t="s">
        <v>33</v>
      </c>
      <c r="G723" s="1" t="s">
        <v>309</v>
      </c>
      <c r="H723" s="1" t="s">
        <v>39</v>
      </c>
      <c r="I723" s="1" t="s">
        <v>1489</v>
      </c>
      <c r="J723" s="1" t="s">
        <v>5260</v>
      </c>
      <c r="K723" s="2" t="s">
        <v>3790</v>
      </c>
      <c r="L723" s="2" t="s">
        <v>3770</v>
      </c>
      <c r="M723" s="2"/>
      <c r="N723" s="2"/>
      <c r="O723" s="2">
        <v>3353</v>
      </c>
      <c r="P723" s="2">
        <v>-13.4158333333333</v>
      </c>
      <c r="Q723" s="2">
        <v>-72.207499999999996</v>
      </c>
      <c r="R723" s="2">
        <v>83</v>
      </c>
      <c r="S723" s="2" t="s">
        <v>28</v>
      </c>
      <c r="T723" s="2">
        <v>228.62</v>
      </c>
      <c r="U723" s="2">
        <v>28.1865103665471</v>
      </c>
      <c r="V723" s="2">
        <v>4864.9987587710002</v>
      </c>
      <c r="W723" s="2">
        <v>789.98567546000095</v>
      </c>
      <c r="X723" s="2">
        <v>76.125239133999997</v>
      </c>
      <c r="Y723" s="2">
        <v>0.334837165852164</v>
      </c>
      <c r="Z723" s="2">
        <v>29.627914000000001</v>
      </c>
      <c r="AA723" s="2">
        <v>13</v>
      </c>
      <c r="AB723" s="2" t="s">
        <v>1453</v>
      </c>
      <c r="AC723" s="2" t="s">
        <v>7618</v>
      </c>
      <c r="AD723" s="2" t="e">
        <f>VLOOKUP(AB723,#REF!,2,FALSE)</f>
        <v>#REF!</v>
      </c>
      <c r="AE723" s="2" t="e">
        <f>VLOOKUP(AB723,#REF!,3,FALSE)</f>
        <v>#REF!</v>
      </c>
      <c r="AF723" s="2" t="e">
        <f>VLOOKUP(AB723,#REF!,4,FALSE)</f>
        <v>#REF!</v>
      </c>
      <c r="AG723" s="2" t="s">
        <v>7622</v>
      </c>
      <c r="AH723" s="2">
        <v>120</v>
      </c>
      <c r="AI723" s="2">
        <v>6</v>
      </c>
      <c r="AJ723" s="2">
        <v>1</v>
      </c>
      <c r="AK723" s="2">
        <v>1</v>
      </c>
      <c r="AL723" s="2">
        <v>1</v>
      </c>
      <c r="AM723" s="2">
        <v>0</v>
      </c>
    </row>
    <row r="724" spans="1:39" x14ac:dyDescent="0.25">
      <c r="A724" s="1" t="s">
        <v>5261</v>
      </c>
      <c r="B724" s="1" t="s">
        <v>1490</v>
      </c>
      <c r="C724" s="1" t="s">
        <v>5252</v>
      </c>
      <c r="D724" s="1" t="s">
        <v>48</v>
      </c>
      <c r="E724" s="1" t="s">
        <v>1453</v>
      </c>
      <c r="F724" s="1" t="s">
        <v>33</v>
      </c>
      <c r="G724" s="1" t="s">
        <v>309</v>
      </c>
      <c r="H724" s="1" t="s">
        <v>42</v>
      </c>
      <c r="I724" s="1" t="s">
        <v>1491</v>
      </c>
      <c r="J724" s="1" t="s">
        <v>5262</v>
      </c>
      <c r="K724" s="2" t="s">
        <v>3773</v>
      </c>
      <c r="L724" s="2" t="s">
        <v>3770</v>
      </c>
      <c r="M724" s="2"/>
      <c r="N724" s="2"/>
      <c r="O724" s="2">
        <v>2633</v>
      </c>
      <c r="P724" s="2">
        <v>-13.4797222222222</v>
      </c>
      <c r="Q724" s="2">
        <v>-72.442777777777806</v>
      </c>
      <c r="R724" s="2">
        <v>116</v>
      </c>
      <c r="S724" s="2" t="s">
        <v>28</v>
      </c>
      <c r="T724" s="2">
        <v>512.91999999999996</v>
      </c>
      <c r="U724" s="2">
        <v>17.4939561725025</v>
      </c>
      <c r="V724" s="2">
        <v>8050.9996963560097</v>
      </c>
      <c r="W724" s="2">
        <v>1073.474532102</v>
      </c>
      <c r="X724" s="2">
        <v>80.336973068000006</v>
      </c>
      <c r="Y724" s="2">
        <v>0.34018166179772202</v>
      </c>
      <c r="Z724" s="2">
        <v>36.174095000000001</v>
      </c>
      <c r="AA724" s="2">
        <v>13</v>
      </c>
      <c r="AB724" s="2" t="s">
        <v>1453</v>
      </c>
      <c r="AC724" s="2" t="s">
        <v>7618</v>
      </c>
      <c r="AD724" s="2" t="e">
        <f>VLOOKUP(AB724,#REF!,2,FALSE)</f>
        <v>#REF!</v>
      </c>
      <c r="AE724" s="2" t="e">
        <f>VLOOKUP(AB724,#REF!,3,FALSE)</f>
        <v>#REF!</v>
      </c>
      <c r="AF724" s="2" t="e">
        <f>VLOOKUP(AB724,#REF!,4,FALSE)</f>
        <v>#REF!</v>
      </c>
      <c r="AG724" s="2" t="s">
        <v>7622</v>
      </c>
      <c r="AH724" s="2">
        <v>150</v>
      </c>
      <c r="AI724" s="2">
        <v>7</v>
      </c>
      <c r="AJ724" s="2">
        <v>0</v>
      </c>
      <c r="AK724" s="2">
        <v>0</v>
      </c>
      <c r="AL724" s="2">
        <v>0</v>
      </c>
      <c r="AM724" s="2">
        <v>0</v>
      </c>
    </row>
    <row r="725" spans="1:39" x14ac:dyDescent="0.25">
      <c r="A725" s="1" t="s">
        <v>5263</v>
      </c>
      <c r="B725" s="1" t="s">
        <v>1492</v>
      </c>
      <c r="C725" s="1" t="s">
        <v>5252</v>
      </c>
      <c r="D725" s="1" t="s">
        <v>48</v>
      </c>
      <c r="E725" s="1" t="s">
        <v>1453</v>
      </c>
      <c r="F725" s="1" t="s">
        <v>33</v>
      </c>
      <c r="G725" s="1" t="s">
        <v>309</v>
      </c>
      <c r="H725" s="1" t="s">
        <v>45</v>
      </c>
      <c r="I725" s="1" t="s">
        <v>1493</v>
      </c>
      <c r="J725" s="1" t="s">
        <v>5264</v>
      </c>
      <c r="K725" s="2" t="s">
        <v>3773</v>
      </c>
      <c r="L725" s="2" t="s">
        <v>3770</v>
      </c>
      <c r="M725" s="2"/>
      <c r="N725" s="2"/>
      <c r="O725" s="2">
        <v>2864</v>
      </c>
      <c r="P725" s="2">
        <v>-13.509166666666699</v>
      </c>
      <c r="Q725" s="2">
        <v>-72.5277777777778</v>
      </c>
      <c r="R725" s="2">
        <v>99</v>
      </c>
      <c r="S725" s="2" t="s">
        <v>28</v>
      </c>
      <c r="T725" s="2">
        <v>284.48</v>
      </c>
      <c r="U725" s="2">
        <v>12.3910292463442</v>
      </c>
      <c r="V725" s="2">
        <v>3376.999719246</v>
      </c>
      <c r="W725" s="2">
        <v>407.48934661599998</v>
      </c>
      <c r="X725" s="2">
        <v>38.019950510000001</v>
      </c>
      <c r="Y725" s="2">
        <v>0.40396382925030999</v>
      </c>
      <c r="Z725" s="2">
        <v>28.091778000000001</v>
      </c>
      <c r="AA725" s="2">
        <v>13</v>
      </c>
      <c r="AB725" s="2" t="s">
        <v>1453</v>
      </c>
      <c r="AC725" s="2" t="s">
        <v>7618</v>
      </c>
      <c r="AD725" s="2" t="e">
        <f>VLOOKUP(AB725,#REF!,2,FALSE)</f>
        <v>#REF!</v>
      </c>
      <c r="AE725" s="2" t="e">
        <f>VLOOKUP(AB725,#REF!,3,FALSE)</f>
        <v>#REF!</v>
      </c>
      <c r="AF725" s="2" t="e">
        <f>VLOOKUP(AB725,#REF!,4,FALSE)</f>
        <v>#REF!</v>
      </c>
      <c r="AG725" s="2" t="s">
        <v>7622</v>
      </c>
      <c r="AH725" s="2">
        <v>180</v>
      </c>
      <c r="AI725" s="2">
        <v>10</v>
      </c>
      <c r="AJ725" s="2">
        <v>0</v>
      </c>
      <c r="AK725" s="2">
        <v>0</v>
      </c>
      <c r="AL725" s="2">
        <v>0</v>
      </c>
      <c r="AM725" s="2">
        <v>0</v>
      </c>
    </row>
    <row r="726" spans="1:39" x14ac:dyDescent="0.25">
      <c r="A726" s="1" t="s">
        <v>5265</v>
      </c>
      <c r="B726" s="1" t="s">
        <v>1494</v>
      </c>
      <c r="C726" s="1" t="s">
        <v>5252</v>
      </c>
      <c r="D726" s="1" t="s">
        <v>48</v>
      </c>
      <c r="E726" s="1" t="s">
        <v>1453</v>
      </c>
      <c r="F726" s="1" t="s">
        <v>33</v>
      </c>
      <c r="G726" s="1" t="s">
        <v>309</v>
      </c>
      <c r="H726" s="1" t="s">
        <v>48</v>
      </c>
      <c r="I726" s="1" t="s">
        <v>1495</v>
      </c>
      <c r="J726" s="1" t="s">
        <v>5266</v>
      </c>
      <c r="K726" s="2" t="s">
        <v>3778</v>
      </c>
      <c r="L726" s="2" t="s">
        <v>3770</v>
      </c>
      <c r="M726" s="2"/>
      <c r="N726" s="2"/>
      <c r="O726" s="2">
        <v>3384</v>
      </c>
      <c r="P726" s="2">
        <v>-13.4788888888889</v>
      </c>
      <c r="Q726" s="2">
        <v>-72.1111111111111</v>
      </c>
      <c r="R726" s="2">
        <v>26</v>
      </c>
      <c r="S726" s="2" t="s">
        <v>28</v>
      </c>
      <c r="T726" s="2">
        <v>37.75</v>
      </c>
      <c r="U726" s="2">
        <v>110.99337748344399</v>
      </c>
      <c r="V726" s="2">
        <v>3250.9996953220002</v>
      </c>
      <c r="W726" s="2">
        <v>639.09838902000001</v>
      </c>
      <c r="X726" s="2">
        <v>55.761046890000003</v>
      </c>
      <c r="Y726" s="2">
        <v>0.42817328024172302</v>
      </c>
      <c r="Z726" s="2">
        <v>24.261890000000001</v>
      </c>
      <c r="AA726" s="2">
        <v>13</v>
      </c>
      <c r="AB726" s="2" t="s">
        <v>1453</v>
      </c>
      <c r="AC726" s="2" t="s">
        <v>7618</v>
      </c>
      <c r="AD726" s="2" t="e">
        <f>VLOOKUP(AB726,#REF!,2,FALSE)</f>
        <v>#REF!</v>
      </c>
      <c r="AE726" s="2" t="e">
        <f>VLOOKUP(AB726,#REF!,3,FALSE)</f>
        <v>#REF!</v>
      </c>
      <c r="AF726" s="2" t="e">
        <f>VLOOKUP(AB726,#REF!,4,FALSE)</f>
        <v>#REF!</v>
      </c>
      <c r="AG726" s="2" t="s">
        <v>7622</v>
      </c>
      <c r="AH726" s="2">
        <v>60</v>
      </c>
      <c r="AI726" s="2">
        <v>4</v>
      </c>
      <c r="AJ726" s="2">
        <v>1</v>
      </c>
      <c r="AK726" s="2">
        <v>1</v>
      </c>
      <c r="AL726" s="2">
        <v>1</v>
      </c>
      <c r="AM726" s="2">
        <v>0</v>
      </c>
    </row>
    <row r="727" spans="1:39" x14ac:dyDescent="0.25">
      <c r="A727" s="1" t="s">
        <v>5267</v>
      </c>
      <c r="B727" s="1" t="s">
        <v>1496</v>
      </c>
      <c r="C727" s="1" t="s">
        <v>5252</v>
      </c>
      <c r="D727" s="1" t="s">
        <v>48</v>
      </c>
      <c r="E727" s="1" t="s">
        <v>1453</v>
      </c>
      <c r="F727" s="1" t="s">
        <v>33</v>
      </c>
      <c r="G727" s="1" t="s">
        <v>309</v>
      </c>
      <c r="H727" s="1" t="s">
        <v>51</v>
      </c>
      <c r="I727" s="1" t="s">
        <v>1497</v>
      </c>
      <c r="J727" s="1" t="s">
        <v>5268</v>
      </c>
      <c r="K727" s="2" t="s">
        <v>3773</v>
      </c>
      <c r="L727" s="2" t="s">
        <v>3770</v>
      </c>
      <c r="M727" s="2"/>
      <c r="N727" s="2"/>
      <c r="O727" s="2">
        <v>3424</v>
      </c>
      <c r="P727" s="2">
        <v>-13.455833333333301</v>
      </c>
      <c r="Q727" s="2">
        <v>-72.2558333333333</v>
      </c>
      <c r="R727" s="2">
        <v>27</v>
      </c>
      <c r="S727" s="2" t="s">
        <v>28</v>
      </c>
      <c r="T727" s="2">
        <v>52.33</v>
      </c>
      <c r="U727" s="2">
        <v>80.852283584941702</v>
      </c>
      <c r="V727" s="2">
        <v>3762.0003699039999</v>
      </c>
      <c r="W727" s="2">
        <v>574.88603161900005</v>
      </c>
      <c r="X727" s="2">
        <v>77.939058778000003</v>
      </c>
      <c r="Y727" s="2">
        <v>0.429914756045985</v>
      </c>
      <c r="Z727" s="2">
        <v>24.261890000000001</v>
      </c>
      <c r="AA727" s="2">
        <v>13</v>
      </c>
      <c r="AB727" s="2" t="s">
        <v>1453</v>
      </c>
      <c r="AC727" s="2" t="s">
        <v>7618</v>
      </c>
      <c r="AD727" s="2" t="e">
        <f>VLOOKUP(AB727,#REF!,2,FALSE)</f>
        <v>#REF!</v>
      </c>
      <c r="AE727" s="2" t="e">
        <f>VLOOKUP(AB727,#REF!,3,FALSE)</f>
        <v>#REF!</v>
      </c>
      <c r="AF727" s="2" t="e">
        <f>VLOOKUP(AB727,#REF!,4,FALSE)</f>
        <v>#REF!</v>
      </c>
      <c r="AG727" s="2" t="s">
        <v>7622</v>
      </c>
      <c r="AH727" s="2">
        <v>90</v>
      </c>
      <c r="AI727" s="2">
        <v>8</v>
      </c>
      <c r="AJ727" s="2">
        <v>0</v>
      </c>
      <c r="AK727" s="2">
        <v>0</v>
      </c>
      <c r="AL727" s="2">
        <v>0</v>
      </c>
      <c r="AM727" s="2">
        <v>0</v>
      </c>
    </row>
    <row r="728" spans="1:39" x14ac:dyDescent="0.25">
      <c r="A728" s="1" t="s">
        <v>5269</v>
      </c>
      <c r="B728" s="1" t="s">
        <v>1498</v>
      </c>
      <c r="C728" s="1" t="s">
        <v>5270</v>
      </c>
      <c r="D728" s="1" t="s">
        <v>48</v>
      </c>
      <c r="E728" s="1" t="s">
        <v>1453</v>
      </c>
      <c r="F728" s="1" t="s">
        <v>36</v>
      </c>
      <c r="G728" s="1" t="s">
        <v>1499</v>
      </c>
      <c r="H728" s="1" t="s">
        <v>25</v>
      </c>
      <c r="I728" s="1" t="s">
        <v>1499</v>
      </c>
      <c r="J728" s="1" t="s">
        <v>5271</v>
      </c>
      <c r="K728" s="2" t="s">
        <v>4036</v>
      </c>
      <c r="L728" s="2" t="s">
        <v>3770</v>
      </c>
      <c r="M728" s="2"/>
      <c r="N728" s="2"/>
      <c r="O728" s="2">
        <v>2955</v>
      </c>
      <c r="P728" s="2">
        <v>-13.321111111111099</v>
      </c>
      <c r="Q728" s="2">
        <v>-71.955555555555506</v>
      </c>
      <c r="R728" s="2">
        <v>100</v>
      </c>
      <c r="S728" s="2" t="s">
        <v>28</v>
      </c>
      <c r="T728" s="2">
        <v>311.01</v>
      </c>
      <c r="U728" s="2">
        <v>80.553679945982495</v>
      </c>
      <c r="V728" s="2">
        <v>22560.998882895899</v>
      </c>
      <c r="W728" s="2">
        <v>3655.54961340203</v>
      </c>
      <c r="X728" s="2">
        <v>394.90658164500002</v>
      </c>
      <c r="Y728" s="2">
        <v>0.456295889463394</v>
      </c>
      <c r="Z728" s="2">
        <v>24.155719999999999</v>
      </c>
      <c r="AA728" s="2">
        <v>13</v>
      </c>
      <c r="AB728" s="2" t="s">
        <v>1453</v>
      </c>
      <c r="AC728" s="2" t="s">
        <v>7618</v>
      </c>
      <c r="AD728" s="2" t="e">
        <f>VLOOKUP(AB728,#REF!,2,FALSE)</f>
        <v>#REF!</v>
      </c>
      <c r="AE728" s="2" t="e">
        <f>VLOOKUP(AB728,#REF!,3,FALSE)</f>
        <v>#REF!</v>
      </c>
      <c r="AF728" s="2" t="e">
        <f>VLOOKUP(AB728,#REF!,4,FALSE)</f>
        <v>#REF!</v>
      </c>
      <c r="AG728" s="2" t="s">
        <v>7622</v>
      </c>
      <c r="AH728" s="2">
        <v>75</v>
      </c>
      <c r="AI728" s="2">
        <v>10</v>
      </c>
      <c r="AJ728" s="2">
        <v>12</v>
      </c>
      <c r="AK728" s="2">
        <v>9</v>
      </c>
      <c r="AL728" s="2">
        <v>8</v>
      </c>
      <c r="AM728" s="2">
        <v>1</v>
      </c>
    </row>
    <row r="729" spans="1:39" x14ac:dyDescent="0.25">
      <c r="A729" s="1" t="s">
        <v>5272</v>
      </c>
      <c r="B729" s="1" t="s">
        <v>1500</v>
      </c>
      <c r="C729" s="1" t="s">
        <v>5270</v>
      </c>
      <c r="D729" s="1" t="s">
        <v>48</v>
      </c>
      <c r="E729" s="1" t="s">
        <v>1453</v>
      </c>
      <c r="F729" s="1" t="s">
        <v>36</v>
      </c>
      <c r="G729" s="1" t="s">
        <v>1499</v>
      </c>
      <c r="H729" s="1" t="s">
        <v>30</v>
      </c>
      <c r="I729" s="1" t="s">
        <v>1501</v>
      </c>
      <c r="J729" s="1" t="s">
        <v>5273</v>
      </c>
      <c r="K729" s="2" t="s">
        <v>3773</v>
      </c>
      <c r="L729" s="2" t="s">
        <v>3770</v>
      </c>
      <c r="M729" s="2"/>
      <c r="N729" s="2"/>
      <c r="O729" s="2">
        <v>2970</v>
      </c>
      <c r="P729" s="2">
        <v>-13.3863888888889</v>
      </c>
      <c r="Q729" s="2">
        <v>-71.898333333333298</v>
      </c>
      <c r="R729" s="2">
        <v>27</v>
      </c>
      <c r="S729" s="2" t="s">
        <v>28</v>
      </c>
      <c r="T729" s="2">
        <v>71.430000000000007</v>
      </c>
      <c r="U729" s="2">
        <v>55.648887022259501</v>
      </c>
      <c r="V729" s="2">
        <v>3664.999428047</v>
      </c>
      <c r="W729" s="2">
        <v>507.086328149</v>
      </c>
      <c r="X729" s="2">
        <v>54.537107349000003</v>
      </c>
      <c r="Y729" s="2">
        <v>0.36059387946411797</v>
      </c>
      <c r="Z729" s="2">
        <v>29.860187</v>
      </c>
      <c r="AA729" s="2">
        <v>13</v>
      </c>
      <c r="AB729" s="2" t="s">
        <v>1453</v>
      </c>
      <c r="AC729" s="2" t="s">
        <v>7618</v>
      </c>
      <c r="AD729" s="2" t="e">
        <f>VLOOKUP(AB729,#REF!,2,FALSE)</f>
        <v>#REF!</v>
      </c>
      <c r="AE729" s="2" t="e">
        <f>VLOOKUP(AB729,#REF!,3,FALSE)</f>
        <v>#REF!</v>
      </c>
      <c r="AF729" s="2" t="e">
        <f>VLOOKUP(AB729,#REF!,4,FALSE)</f>
        <v>#REF!</v>
      </c>
      <c r="AG729" s="2" t="s">
        <v>7622</v>
      </c>
      <c r="AH729" s="2">
        <v>75</v>
      </c>
      <c r="AI729" s="2">
        <v>10</v>
      </c>
      <c r="AJ729" s="2">
        <v>0</v>
      </c>
      <c r="AK729" s="2">
        <v>0</v>
      </c>
      <c r="AL729" s="2">
        <v>0</v>
      </c>
      <c r="AM729" s="2">
        <v>0</v>
      </c>
    </row>
    <row r="730" spans="1:39" x14ac:dyDescent="0.25">
      <c r="A730" s="1" t="s">
        <v>5274</v>
      </c>
      <c r="B730" s="1" t="s">
        <v>1502</v>
      </c>
      <c r="C730" s="1" t="s">
        <v>5270</v>
      </c>
      <c r="D730" s="1" t="s">
        <v>48</v>
      </c>
      <c r="E730" s="1" t="s">
        <v>1453</v>
      </c>
      <c r="F730" s="1" t="s">
        <v>36</v>
      </c>
      <c r="G730" s="1" t="s">
        <v>1499</v>
      </c>
      <c r="H730" s="1" t="s">
        <v>33</v>
      </c>
      <c r="I730" s="1" t="s">
        <v>1503</v>
      </c>
      <c r="J730" s="1" t="s">
        <v>5275</v>
      </c>
      <c r="K730" s="2" t="s">
        <v>3826</v>
      </c>
      <c r="L730" s="2" t="s">
        <v>3770</v>
      </c>
      <c r="M730" s="2"/>
      <c r="N730" s="2"/>
      <c r="O730" s="2">
        <v>2960</v>
      </c>
      <c r="P730" s="2">
        <v>-13.3644444444444</v>
      </c>
      <c r="Q730" s="2">
        <v>-71.920833333333306</v>
      </c>
      <c r="R730" s="2">
        <v>61</v>
      </c>
      <c r="S730" s="2" t="s">
        <v>28</v>
      </c>
      <c r="T730" s="2">
        <v>94.22</v>
      </c>
      <c r="U730" s="2">
        <v>70.9297389089365</v>
      </c>
      <c r="V730" s="2">
        <v>5845.9996007549698</v>
      </c>
      <c r="W730" s="2">
        <v>914.96931325599905</v>
      </c>
      <c r="X730" s="2">
        <v>88.072082992999995</v>
      </c>
      <c r="Y730" s="2">
        <v>0.33732438711054402</v>
      </c>
      <c r="Z730" s="2">
        <v>39.946300999999998</v>
      </c>
      <c r="AA730" s="2">
        <v>13</v>
      </c>
      <c r="AB730" s="2" t="s">
        <v>1453</v>
      </c>
      <c r="AC730" s="2" t="s">
        <v>7618</v>
      </c>
      <c r="AD730" s="2" t="e">
        <f>VLOOKUP(AB730,#REF!,2,FALSE)</f>
        <v>#REF!</v>
      </c>
      <c r="AE730" s="2" t="e">
        <f>VLOOKUP(AB730,#REF!,3,FALSE)</f>
        <v>#REF!</v>
      </c>
      <c r="AF730" s="2" t="e">
        <f>VLOOKUP(AB730,#REF!,4,FALSE)</f>
        <v>#REF!</v>
      </c>
      <c r="AG730" s="2" t="s">
        <v>7622</v>
      </c>
      <c r="AH730" s="2">
        <v>75</v>
      </c>
      <c r="AI730" s="2">
        <v>12</v>
      </c>
      <c r="AJ730" s="2">
        <v>0</v>
      </c>
      <c r="AK730" s="2">
        <v>0</v>
      </c>
      <c r="AL730" s="2">
        <v>0</v>
      </c>
      <c r="AM730" s="2">
        <v>0</v>
      </c>
    </row>
    <row r="731" spans="1:39" x14ac:dyDescent="0.25">
      <c r="A731" s="1" t="s">
        <v>5276</v>
      </c>
      <c r="B731" s="1" t="s">
        <v>1504</v>
      </c>
      <c r="C731" s="1" t="s">
        <v>5270</v>
      </c>
      <c r="D731" s="1" t="s">
        <v>48</v>
      </c>
      <c r="E731" s="1" t="s">
        <v>1453</v>
      </c>
      <c r="F731" s="1" t="s">
        <v>36</v>
      </c>
      <c r="G731" s="1" t="s">
        <v>1499</v>
      </c>
      <c r="H731" s="1" t="s">
        <v>36</v>
      </c>
      <c r="I731" s="1" t="s">
        <v>1505</v>
      </c>
      <c r="J731" s="1" t="s">
        <v>5277</v>
      </c>
      <c r="K731" s="2" t="s">
        <v>3781</v>
      </c>
      <c r="L731" s="2" t="s">
        <v>3770</v>
      </c>
      <c r="M731" s="2"/>
      <c r="N731" s="2"/>
      <c r="O731" s="2">
        <v>3193</v>
      </c>
      <c r="P731" s="2">
        <v>-13.1041666666667</v>
      </c>
      <c r="Q731" s="2">
        <v>-72.044722222222205</v>
      </c>
      <c r="R731" s="2">
        <v>71</v>
      </c>
      <c r="S731" s="2" t="s">
        <v>28</v>
      </c>
      <c r="T731" s="2">
        <v>527.26</v>
      </c>
      <c r="U731" s="2">
        <v>15.280886090353899</v>
      </c>
      <c r="V731" s="2">
        <v>6570.9997250729502</v>
      </c>
      <c r="W731" s="2">
        <v>865.631282324003</v>
      </c>
      <c r="X731" s="2">
        <v>29.890724300999999</v>
      </c>
      <c r="Y731" s="2">
        <v>0.23101383291668001</v>
      </c>
      <c r="Z731" s="2">
        <v>50.998652999999997</v>
      </c>
      <c r="AA731" s="2">
        <v>13</v>
      </c>
      <c r="AB731" s="2" t="s">
        <v>1453</v>
      </c>
      <c r="AC731" s="2" t="s">
        <v>7618</v>
      </c>
      <c r="AD731" s="2" t="e">
        <f>VLOOKUP(AB731,#REF!,2,FALSE)</f>
        <v>#REF!</v>
      </c>
      <c r="AE731" s="2" t="e">
        <f>VLOOKUP(AB731,#REF!,3,FALSE)</f>
        <v>#REF!</v>
      </c>
      <c r="AF731" s="2" t="e">
        <f>VLOOKUP(AB731,#REF!,4,FALSE)</f>
        <v>#REF!</v>
      </c>
      <c r="AG731" s="2" t="s">
        <v>7622</v>
      </c>
      <c r="AH731" s="2">
        <v>180</v>
      </c>
      <c r="AI731" s="2">
        <v>10</v>
      </c>
      <c r="AJ731" s="2">
        <v>0</v>
      </c>
      <c r="AK731" s="2">
        <v>0</v>
      </c>
      <c r="AL731" s="2">
        <v>0</v>
      </c>
      <c r="AM731" s="2">
        <v>0</v>
      </c>
    </row>
    <row r="732" spans="1:39" x14ac:dyDescent="0.25">
      <c r="A732" s="1" t="s">
        <v>5278</v>
      </c>
      <c r="B732" s="1" t="s">
        <v>1506</v>
      </c>
      <c r="C732" s="1" t="s">
        <v>5270</v>
      </c>
      <c r="D732" s="1" t="s">
        <v>48</v>
      </c>
      <c r="E732" s="1" t="s">
        <v>1453</v>
      </c>
      <c r="F732" s="1" t="s">
        <v>36</v>
      </c>
      <c r="G732" s="1" t="s">
        <v>1499</v>
      </c>
      <c r="H732" s="1" t="s">
        <v>39</v>
      </c>
      <c r="I732" s="1" t="s">
        <v>1507</v>
      </c>
      <c r="J732" s="1" t="s">
        <v>5279</v>
      </c>
      <c r="K732" s="2" t="s">
        <v>3826</v>
      </c>
      <c r="L732" s="2" t="s">
        <v>3770</v>
      </c>
      <c r="M732" s="2"/>
      <c r="N732" s="2"/>
      <c r="O732" s="2">
        <v>2986</v>
      </c>
      <c r="P732" s="2">
        <v>-13.4205555555556</v>
      </c>
      <c r="Q732" s="2">
        <v>-71.850555555555502</v>
      </c>
      <c r="R732" s="2">
        <v>32</v>
      </c>
      <c r="S732" s="2" t="s">
        <v>28</v>
      </c>
      <c r="T732" s="2">
        <v>148.25</v>
      </c>
      <c r="U732" s="2">
        <v>77.322091062394605</v>
      </c>
      <c r="V732" s="2">
        <v>11143.9963921489</v>
      </c>
      <c r="W732" s="2">
        <v>1747.9821222780099</v>
      </c>
      <c r="X732" s="2">
        <v>142.142814155</v>
      </c>
      <c r="Y732" s="2">
        <v>0.41686442196092199</v>
      </c>
      <c r="Z732" s="2">
        <v>36.319639000000002</v>
      </c>
      <c r="AA732" s="2">
        <v>13</v>
      </c>
      <c r="AB732" s="2" t="s">
        <v>1453</v>
      </c>
      <c r="AC732" s="2" t="s">
        <v>7618</v>
      </c>
      <c r="AD732" s="2" t="e">
        <f>VLOOKUP(AB732,#REF!,2,FALSE)</f>
        <v>#REF!</v>
      </c>
      <c r="AE732" s="2" t="e">
        <f>VLOOKUP(AB732,#REF!,3,FALSE)</f>
        <v>#REF!</v>
      </c>
      <c r="AF732" s="2" t="e">
        <f>VLOOKUP(AB732,#REF!,4,FALSE)</f>
        <v>#REF!</v>
      </c>
      <c r="AG732" s="2" t="s">
        <v>7622</v>
      </c>
      <c r="AH732" s="2">
        <v>45</v>
      </c>
      <c r="AI732" s="2">
        <v>10</v>
      </c>
      <c r="AJ732" s="2">
        <v>0</v>
      </c>
      <c r="AK732" s="2">
        <v>0</v>
      </c>
      <c r="AL732" s="2">
        <v>0</v>
      </c>
      <c r="AM732" s="2">
        <v>0</v>
      </c>
    </row>
    <row r="733" spans="1:39" x14ac:dyDescent="0.25">
      <c r="A733" s="1" t="s">
        <v>5280</v>
      </c>
      <c r="B733" s="1" t="s">
        <v>1508</v>
      </c>
      <c r="C733" s="1" t="s">
        <v>5270</v>
      </c>
      <c r="D733" s="1" t="s">
        <v>48</v>
      </c>
      <c r="E733" s="1" t="s">
        <v>1453</v>
      </c>
      <c r="F733" s="1" t="s">
        <v>36</v>
      </c>
      <c r="G733" s="1" t="s">
        <v>1499</v>
      </c>
      <c r="H733" s="1" t="s">
        <v>42</v>
      </c>
      <c r="I733" s="1" t="s">
        <v>1509</v>
      </c>
      <c r="J733" s="1" t="s">
        <v>5281</v>
      </c>
      <c r="K733" s="2" t="s">
        <v>3773</v>
      </c>
      <c r="L733" s="2" t="s">
        <v>3770</v>
      </c>
      <c r="M733" s="2"/>
      <c r="N733" s="2"/>
      <c r="O733" s="2">
        <v>3012</v>
      </c>
      <c r="P733" s="2">
        <v>-13.4919444444444</v>
      </c>
      <c r="Q733" s="2">
        <v>-71.778611111111104</v>
      </c>
      <c r="R733" s="2">
        <v>32</v>
      </c>
      <c r="S733" s="2" t="s">
        <v>28</v>
      </c>
      <c r="T733" s="2">
        <v>128.07</v>
      </c>
      <c r="U733" s="2">
        <v>49.176231748262701</v>
      </c>
      <c r="V733" s="2">
        <v>5975.9999900499997</v>
      </c>
      <c r="W733" s="2">
        <v>971.39705965600001</v>
      </c>
      <c r="X733" s="2">
        <v>101.735859748</v>
      </c>
      <c r="Y733" s="2">
        <v>0.30262595448734803</v>
      </c>
      <c r="Z733" s="2">
        <v>39.915002999999999</v>
      </c>
      <c r="AA733" s="2">
        <v>13</v>
      </c>
      <c r="AB733" s="2" t="s">
        <v>1453</v>
      </c>
      <c r="AC733" s="2" t="s">
        <v>7618</v>
      </c>
      <c r="AD733" s="2" t="e">
        <f>VLOOKUP(AB733,#REF!,2,FALSE)</f>
        <v>#REF!</v>
      </c>
      <c r="AE733" s="2" t="e">
        <f>VLOOKUP(AB733,#REF!,3,FALSE)</f>
        <v>#REF!</v>
      </c>
      <c r="AF733" s="2" t="e">
        <f>VLOOKUP(AB733,#REF!,4,FALSE)</f>
        <v>#REF!</v>
      </c>
      <c r="AG733" s="2" t="s">
        <v>7622</v>
      </c>
      <c r="AH733" s="2">
        <v>60</v>
      </c>
      <c r="AI733" s="2">
        <v>7</v>
      </c>
      <c r="AJ733" s="2">
        <v>0</v>
      </c>
      <c r="AK733" s="2">
        <v>0</v>
      </c>
      <c r="AL733" s="2">
        <v>0</v>
      </c>
      <c r="AM733" s="2">
        <v>0</v>
      </c>
    </row>
    <row r="734" spans="1:39" x14ac:dyDescent="0.25">
      <c r="A734" s="1" t="s">
        <v>5282</v>
      </c>
      <c r="B734" s="1" t="s">
        <v>1510</v>
      </c>
      <c r="C734" s="1" t="s">
        <v>5270</v>
      </c>
      <c r="D734" s="1" t="s">
        <v>48</v>
      </c>
      <c r="E734" s="1" t="s">
        <v>1453</v>
      </c>
      <c r="F734" s="1" t="s">
        <v>36</v>
      </c>
      <c r="G734" s="1" t="s">
        <v>1499</v>
      </c>
      <c r="H734" s="1" t="s">
        <v>45</v>
      </c>
      <c r="I734" s="1" t="s">
        <v>1511</v>
      </c>
      <c r="J734" s="1" t="s">
        <v>5283</v>
      </c>
      <c r="K734" s="2" t="s">
        <v>3773</v>
      </c>
      <c r="L734" s="2" t="s">
        <v>3770</v>
      </c>
      <c r="M734" s="2"/>
      <c r="N734" s="2"/>
      <c r="O734" s="2">
        <v>2991</v>
      </c>
      <c r="P734" s="2">
        <v>-13.4277777777778</v>
      </c>
      <c r="Q734" s="2">
        <v>-71.8669444444444</v>
      </c>
      <c r="R734" s="2">
        <v>20</v>
      </c>
      <c r="S734" s="2" t="s">
        <v>28</v>
      </c>
      <c r="T734" s="2">
        <v>53.78</v>
      </c>
      <c r="U734" s="2">
        <v>90.405355150613602</v>
      </c>
      <c r="V734" s="2">
        <v>4758.00037492502</v>
      </c>
      <c r="W734" s="2">
        <v>795.33916007900098</v>
      </c>
      <c r="X734" s="2">
        <v>90.623424643999996</v>
      </c>
      <c r="Y734" s="2">
        <v>0.38546065206706798</v>
      </c>
      <c r="Z734" s="2">
        <v>41.532127000000003</v>
      </c>
      <c r="AA734" s="2">
        <v>13</v>
      </c>
      <c r="AB734" s="2" t="s">
        <v>1453</v>
      </c>
      <c r="AC734" s="2" t="s">
        <v>7618</v>
      </c>
      <c r="AD734" s="2" t="e">
        <f>VLOOKUP(AB734,#REF!,2,FALSE)</f>
        <v>#REF!</v>
      </c>
      <c r="AE734" s="2" t="e">
        <f>VLOOKUP(AB734,#REF!,3,FALSE)</f>
        <v>#REF!</v>
      </c>
      <c r="AF734" s="2" t="e">
        <f>VLOOKUP(AB734,#REF!,4,FALSE)</f>
        <v>#REF!</v>
      </c>
      <c r="AG734" s="2" t="s">
        <v>7622</v>
      </c>
      <c r="AH734" s="2">
        <v>45</v>
      </c>
      <c r="AI734" s="2">
        <v>11</v>
      </c>
      <c r="AJ734" s="2">
        <v>0</v>
      </c>
      <c r="AK734" s="2">
        <v>0</v>
      </c>
      <c r="AL734" s="2">
        <v>0</v>
      </c>
      <c r="AM734" s="2">
        <v>0</v>
      </c>
    </row>
    <row r="735" spans="1:39" x14ac:dyDescent="0.25">
      <c r="A735" s="1" t="s">
        <v>5284</v>
      </c>
      <c r="B735" s="1" t="s">
        <v>1512</v>
      </c>
      <c r="C735" s="1" t="s">
        <v>5270</v>
      </c>
      <c r="D735" s="1" t="s">
        <v>48</v>
      </c>
      <c r="E735" s="1" t="s">
        <v>1453</v>
      </c>
      <c r="F735" s="1" t="s">
        <v>36</v>
      </c>
      <c r="G735" s="1" t="s">
        <v>1499</v>
      </c>
      <c r="H735" s="1" t="s">
        <v>48</v>
      </c>
      <c r="I735" s="1" t="s">
        <v>1513</v>
      </c>
      <c r="J735" s="1" t="s">
        <v>5285</v>
      </c>
      <c r="K735" s="2" t="s">
        <v>3826</v>
      </c>
      <c r="L735" s="2" t="s">
        <v>3770</v>
      </c>
      <c r="M735" s="2"/>
      <c r="N735" s="2"/>
      <c r="O735" s="2">
        <v>1148</v>
      </c>
      <c r="P735" s="2">
        <v>-12.6816666666667</v>
      </c>
      <c r="Q735" s="2">
        <v>-72.277222222222207</v>
      </c>
      <c r="R735" s="2">
        <v>134</v>
      </c>
      <c r="S735" s="2" t="s">
        <v>28</v>
      </c>
      <c r="T735" s="2">
        <v>3080.47</v>
      </c>
      <c r="U735" s="2">
        <v>3.3241680652627701</v>
      </c>
      <c r="V735" s="2">
        <v>9780.9999548440192</v>
      </c>
      <c r="W735" s="2">
        <v>1004.246428945</v>
      </c>
      <c r="X735" s="2">
        <v>130.412357329</v>
      </c>
      <c r="Y735" s="2">
        <v>0.345828595162539</v>
      </c>
      <c r="Z735" s="2">
        <v>34.576892000000001</v>
      </c>
      <c r="AA735" s="2">
        <v>13</v>
      </c>
      <c r="AB735" s="2" t="s">
        <v>1453</v>
      </c>
      <c r="AC735" s="2" t="s">
        <v>7618</v>
      </c>
      <c r="AD735" s="2" t="e">
        <f>VLOOKUP(AB735,#REF!,2,FALSE)</f>
        <v>#REF!</v>
      </c>
      <c r="AE735" s="2" t="e">
        <f>VLOOKUP(AB735,#REF!,3,FALSE)</f>
        <v>#REF!</v>
      </c>
      <c r="AF735" s="2" t="e">
        <f>VLOOKUP(AB735,#REF!,4,FALSE)</f>
        <v>#REF!</v>
      </c>
      <c r="AG735" s="2" t="s">
        <v>7622</v>
      </c>
      <c r="AH735" s="2">
        <v>300</v>
      </c>
      <c r="AI735" s="2">
        <v>40</v>
      </c>
      <c r="AJ735" s="2">
        <v>0</v>
      </c>
      <c r="AK735" s="2">
        <v>0</v>
      </c>
      <c r="AL735" s="2">
        <v>0</v>
      </c>
      <c r="AM735" s="2">
        <v>0</v>
      </c>
    </row>
    <row r="736" spans="1:39" x14ac:dyDescent="0.25">
      <c r="A736" s="1" t="s">
        <v>5286</v>
      </c>
      <c r="B736" s="1" t="s">
        <v>1514</v>
      </c>
      <c r="C736" s="1" t="s">
        <v>5287</v>
      </c>
      <c r="D736" s="1" t="s">
        <v>48</v>
      </c>
      <c r="E736" s="1" t="s">
        <v>1453</v>
      </c>
      <c r="F736" s="1" t="s">
        <v>39</v>
      </c>
      <c r="G736" s="1" t="s">
        <v>1515</v>
      </c>
      <c r="H736" s="1" t="s">
        <v>25</v>
      </c>
      <c r="I736" s="1" t="s">
        <v>1516</v>
      </c>
      <c r="J736" s="1" t="s">
        <v>5288</v>
      </c>
      <c r="K736" s="2" t="s">
        <v>3826</v>
      </c>
      <c r="L736" s="2" t="s">
        <v>3770</v>
      </c>
      <c r="M736" s="2"/>
      <c r="N736" s="2"/>
      <c r="O736" s="2">
        <v>3925</v>
      </c>
      <c r="P736" s="2">
        <v>-14.216666666666701</v>
      </c>
      <c r="Q736" s="2">
        <v>-71.432222222222194</v>
      </c>
      <c r="R736" s="2">
        <v>66</v>
      </c>
      <c r="S736" s="2" t="s">
        <v>28</v>
      </c>
      <c r="T736" s="2">
        <v>292.97000000000003</v>
      </c>
      <c r="U736" s="2">
        <v>35.321022630303403</v>
      </c>
      <c r="V736" s="2">
        <v>9366.9985170310301</v>
      </c>
      <c r="W736" s="2">
        <v>1453.1152335849999</v>
      </c>
      <c r="X736" s="2">
        <v>135.091566091</v>
      </c>
      <c r="Y736" s="2">
        <v>0.28827509937067802</v>
      </c>
      <c r="Z736" s="2">
        <v>50.118465999999998</v>
      </c>
      <c r="AA736" s="2">
        <v>12</v>
      </c>
      <c r="AB736" s="2" t="s">
        <v>5238</v>
      </c>
      <c r="AC736" s="2" t="s">
        <v>7618</v>
      </c>
      <c r="AD736" s="2" t="e">
        <f>VLOOKUP(AB736,#REF!,2,FALSE)</f>
        <v>#REF!</v>
      </c>
      <c r="AE736" s="2" t="e">
        <f>VLOOKUP(AB736,#REF!,3,FALSE)</f>
        <v>#REF!</v>
      </c>
      <c r="AF736" s="2" t="e">
        <f>VLOOKUP(AB736,#REF!,4,FALSE)</f>
        <v>#REF!</v>
      </c>
      <c r="AG736" s="2" t="s">
        <v>7622</v>
      </c>
      <c r="AH736" s="2">
        <v>90</v>
      </c>
      <c r="AI736" s="2">
        <v>15</v>
      </c>
      <c r="AJ736" s="2">
        <v>2</v>
      </c>
      <c r="AK736" s="2">
        <v>1</v>
      </c>
      <c r="AL736" s="2">
        <v>1</v>
      </c>
      <c r="AM736" s="2">
        <v>0</v>
      </c>
    </row>
    <row r="737" spans="1:39" x14ac:dyDescent="0.25">
      <c r="A737" s="1" t="s">
        <v>5289</v>
      </c>
      <c r="B737" s="1" t="s">
        <v>1517</v>
      </c>
      <c r="C737" s="1" t="s">
        <v>5287</v>
      </c>
      <c r="D737" s="1" t="s">
        <v>48</v>
      </c>
      <c r="E737" s="1" t="s">
        <v>1453</v>
      </c>
      <c r="F737" s="1" t="s">
        <v>39</v>
      </c>
      <c r="G737" s="1" t="s">
        <v>1515</v>
      </c>
      <c r="H737" s="1" t="s">
        <v>30</v>
      </c>
      <c r="I737" s="1" t="s">
        <v>1518</v>
      </c>
      <c r="J737" s="1" t="s">
        <v>5290</v>
      </c>
      <c r="K737" s="2" t="s">
        <v>3781</v>
      </c>
      <c r="L737" s="2" t="s">
        <v>3770</v>
      </c>
      <c r="M737" s="2"/>
      <c r="N737" s="2"/>
      <c r="O737" s="2">
        <v>3834</v>
      </c>
      <c r="P737" s="2">
        <v>-14.473333333333301</v>
      </c>
      <c r="Q737" s="2">
        <v>-71.3947222222222</v>
      </c>
      <c r="R737" s="2">
        <v>122</v>
      </c>
      <c r="S737" s="2" t="s">
        <v>28</v>
      </c>
      <c r="T737" s="2">
        <v>503.76</v>
      </c>
      <c r="U737" s="2">
        <v>13.2841035413689</v>
      </c>
      <c r="V737" s="2">
        <v>5589.99987873794</v>
      </c>
      <c r="W737" s="2">
        <v>821.14377689300204</v>
      </c>
      <c r="X737" s="2">
        <v>65.243463871000003</v>
      </c>
      <c r="Y737" s="2">
        <v>0.15488673865029901</v>
      </c>
      <c r="Z737" s="2">
        <v>55.855767</v>
      </c>
      <c r="AA737" s="2">
        <v>12</v>
      </c>
      <c r="AB737" s="2" t="s">
        <v>5238</v>
      </c>
      <c r="AC737" s="2" t="s">
        <v>7618</v>
      </c>
      <c r="AD737" s="2" t="e">
        <f>VLOOKUP(AB737,#REF!,2,FALSE)</f>
        <v>#REF!</v>
      </c>
      <c r="AE737" s="2" t="e">
        <f>VLOOKUP(AB737,#REF!,3,FALSE)</f>
        <v>#REF!</v>
      </c>
      <c r="AF737" s="2" t="e">
        <f>VLOOKUP(AB737,#REF!,4,FALSE)</f>
        <v>#REF!</v>
      </c>
      <c r="AG737" s="2" t="s">
        <v>7622</v>
      </c>
      <c r="AH737" s="2">
        <v>120</v>
      </c>
      <c r="AI737" s="2">
        <v>20</v>
      </c>
      <c r="AJ737" s="2">
        <v>1</v>
      </c>
      <c r="AK737" s="2">
        <v>1</v>
      </c>
      <c r="AL737" s="2">
        <v>1</v>
      </c>
      <c r="AM737" s="2">
        <v>0</v>
      </c>
    </row>
    <row r="738" spans="1:39" x14ac:dyDescent="0.25">
      <c r="A738" s="1" t="s">
        <v>5291</v>
      </c>
      <c r="B738" s="1" t="s">
        <v>1519</v>
      </c>
      <c r="C738" s="1" t="s">
        <v>5287</v>
      </c>
      <c r="D738" s="1" t="s">
        <v>48</v>
      </c>
      <c r="E738" s="1" t="s">
        <v>1453</v>
      </c>
      <c r="F738" s="1" t="s">
        <v>39</v>
      </c>
      <c r="G738" s="1" t="s">
        <v>1515</v>
      </c>
      <c r="H738" s="1" t="s">
        <v>33</v>
      </c>
      <c r="I738" s="1" t="s">
        <v>1520</v>
      </c>
      <c r="J738" s="1" t="s">
        <v>5292</v>
      </c>
      <c r="K738" s="2" t="s">
        <v>3773</v>
      </c>
      <c r="L738" s="2" t="s">
        <v>3770</v>
      </c>
      <c r="M738" s="2"/>
      <c r="N738" s="2"/>
      <c r="O738" s="2">
        <v>3961</v>
      </c>
      <c r="P738" s="2">
        <v>-14.5347222222222</v>
      </c>
      <c r="Q738" s="2">
        <v>-71.306944444444397</v>
      </c>
      <c r="R738" s="2">
        <v>61</v>
      </c>
      <c r="S738" s="2" t="s">
        <v>28</v>
      </c>
      <c r="T738" s="2">
        <v>376.19</v>
      </c>
      <c r="U738" s="2">
        <v>16.090273531991802</v>
      </c>
      <c r="V738" s="2">
        <v>5247.9995167610105</v>
      </c>
      <c r="W738" s="2">
        <v>826.35753442500004</v>
      </c>
      <c r="X738" s="2">
        <v>84.841190931</v>
      </c>
      <c r="Y738" s="2">
        <v>0.28600927392622799</v>
      </c>
      <c r="Z738" s="2">
        <v>45.783715999999998</v>
      </c>
      <c r="AA738" s="2">
        <v>12</v>
      </c>
      <c r="AB738" s="2" t="s">
        <v>5238</v>
      </c>
      <c r="AC738" s="2" t="s">
        <v>7618</v>
      </c>
      <c r="AD738" s="2" t="e">
        <f>VLOOKUP(AB738,#REF!,2,FALSE)</f>
        <v>#REF!</v>
      </c>
      <c r="AE738" s="2" t="e">
        <f>VLOOKUP(AB738,#REF!,3,FALSE)</f>
        <v>#REF!</v>
      </c>
      <c r="AF738" s="2" t="e">
        <f>VLOOKUP(AB738,#REF!,4,FALSE)</f>
        <v>#REF!</v>
      </c>
      <c r="AG738" s="2" t="s">
        <v>7622</v>
      </c>
      <c r="AH738" s="2">
        <v>60</v>
      </c>
      <c r="AI738" s="2">
        <v>7</v>
      </c>
      <c r="AJ738" s="2">
        <v>1</v>
      </c>
      <c r="AK738" s="2">
        <v>1</v>
      </c>
      <c r="AL738" s="2">
        <v>1</v>
      </c>
      <c r="AM738" s="2">
        <v>0</v>
      </c>
    </row>
    <row r="739" spans="1:39" x14ac:dyDescent="0.25">
      <c r="A739" s="1" t="s">
        <v>5293</v>
      </c>
      <c r="B739" s="1" t="s">
        <v>1521</v>
      </c>
      <c r="C739" s="1" t="s">
        <v>5287</v>
      </c>
      <c r="D739" s="1" t="s">
        <v>48</v>
      </c>
      <c r="E739" s="1" t="s">
        <v>1453</v>
      </c>
      <c r="F739" s="1" t="s">
        <v>39</v>
      </c>
      <c r="G739" s="1" t="s">
        <v>1515</v>
      </c>
      <c r="H739" s="1" t="s">
        <v>36</v>
      </c>
      <c r="I739" s="1" t="s">
        <v>1522</v>
      </c>
      <c r="J739" s="1" t="s">
        <v>5294</v>
      </c>
      <c r="K739" s="2" t="s">
        <v>3773</v>
      </c>
      <c r="L739" s="2" t="s">
        <v>3770</v>
      </c>
      <c r="M739" s="2"/>
      <c r="N739" s="2"/>
      <c r="O739" s="2">
        <v>3967</v>
      </c>
      <c r="P739" s="2">
        <v>-14.432222222222199</v>
      </c>
      <c r="Q739" s="2">
        <v>-71.272777777777705</v>
      </c>
      <c r="R739" s="2">
        <v>39</v>
      </c>
      <c r="S739" s="2" t="s">
        <v>28</v>
      </c>
      <c r="T739" s="2">
        <v>187.1</v>
      </c>
      <c r="U739" s="2">
        <v>16.205237840726902</v>
      </c>
      <c r="V739" s="2">
        <v>2205.0004728710101</v>
      </c>
      <c r="W739" s="2">
        <v>328.54076754699997</v>
      </c>
      <c r="X739" s="2">
        <v>49.909330244000003</v>
      </c>
      <c r="Y739" s="2">
        <v>0.33355838002556398</v>
      </c>
      <c r="Z739" s="2">
        <v>40.854790999999999</v>
      </c>
      <c r="AA739" s="2">
        <v>12</v>
      </c>
      <c r="AB739" s="2" t="s">
        <v>5238</v>
      </c>
      <c r="AC739" s="2" t="s">
        <v>7618</v>
      </c>
      <c r="AD739" s="2" t="e">
        <f>VLOOKUP(AB739,#REF!,2,FALSE)</f>
        <v>#REF!</v>
      </c>
      <c r="AE739" s="2" t="e">
        <f>VLOOKUP(AB739,#REF!,3,FALSE)</f>
        <v>#REF!</v>
      </c>
      <c r="AF739" s="2" t="e">
        <f>VLOOKUP(AB739,#REF!,4,FALSE)</f>
        <v>#REF!</v>
      </c>
      <c r="AG739" s="2" t="s">
        <v>7622</v>
      </c>
      <c r="AH739" s="2">
        <v>90</v>
      </c>
      <c r="AI739" s="2">
        <v>10</v>
      </c>
      <c r="AJ739" s="2">
        <v>0</v>
      </c>
      <c r="AK739" s="2">
        <v>0</v>
      </c>
      <c r="AL739" s="2">
        <v>0</v>
      </c>
      <c r="AM739" s="2">
        <v>0</v>
      </c>
    </row>
    <row r="740" spans="1:39" x14ac:dyDescent="0.25">
      <c r="A740" s="1" t="s">
        <v>5295</v>
      </c>
      <c r="B740" s="1" t="s">
        <v>1523</v>
      </c>
      <c r="C740" s="1" t="s">
        <v>5287</v>
      </c>
      <c r="D740" s="1" t="s">
        <v>48</v>
      </c>
      <c r="E740" s="1" t="s">
        <v>1453</v>
      </c>
      <c r="F740" s="1" t="s">
        <v>39</v>
      </c>
      <c r="G740" s="1" t="s">
        <v>1515</v>
      </c>
      <c r="H740" s="1" t="s">
        <v>39</v>
      </c>
      <c r="I740" s="1" t="s">
        <v>1524</v>
      </c>
      <c r="J740" s="1" t="s">
        <v>5296</v>
      </c>
      <c r="K740" s="2" t="s">
        <v>3773</v>
      </c>
      <c r="L740" s="2" t="s">
        <v>3770</v>
      </c>
      <c r="M740" s="2"/>
      <c r="N740" s="2"/>
      <c r="O740" s="2">
        <v>3997</v>
      </c>
      <c r="P740" s="2">
        <v>-14.4941666666667</v>
      </c>
      <c r="Q740" s="2">
        <v>-71.155555555555495</v>
      </c>
      <c r="R740" s="2">
        <v>84</v>
      </c>
      <c r="S740" s="2" t="s">
        <v>28</v>
      </c>
      <c r="T740" s="2">
        <v>452.56</v>
      </c>
      <c r="U740" s="2">
        <v>14.444493547816901</v>
      </c>
      <c r="V740" s="2">
        <v>5685.0005843610197</v>
      </c>
      <c r="W740" s="2">
        <v>794.21289750800202</v>
      </c>
      <c r="X740" s="2">
        <v>87.392212864000001</v>
      </c>
      <c r="Y740" s="2">
        <v>0.22035061258647101</v>
      </c>
      <c r="Z740" s="2">
        <v>53.118603</v>
      </c>
      <c r="AA740" s="2">
        <v>12</v>
      </c>
      <c r="AB740" s="2" t="s">
        <v>5238</v>
      </c>
      <c r="AC740" s="2" t="s">
        <v>7618</v>
      </c>
      <c r="AD740" s="2" t="e">
        <f>VLOOKUP(AB740,#REF!,2,FALSE)</f>
        <v>#REF!</v>
      </c>
      <c r="AE740" s="2" t="e">
        <f>VLOOKUP(AB740,#REF!,3,FALSE)</f>
        <v>#REF!</v>
      </c>
      <c r="AF740" s="2" t="e">
        <f>VLOOKUP(AB740,#REF!,4,FALSE)</f>
        <v>#REF!</v>
      </c>
      <c r="AG740" s="2" t="s">
        <v>7622</v>
      </c>
      <c r="AH740" s="2">
        <v>70</v>
      </c>
      <c r="AI740" s="2">
        <v>10</v>
      </c>
      <c r="AJ740" s="2">
        <v>1</v>
      </c>
      <c r="AK740" s="2">
        <v>1</v>
      </c>
      <c r="AL740" s="2">
        <v>0</v>
      </c>
      <c r="AM740" s="2">
        <v>1</v>
      </c>
    </row>
    <row r="741" spans="1:39" x14ac:dyDescent="0.25">
      <c r="A741" s="1" t="s">
        <v>5297</v>
      </c>
      <c r="B741" s="1" t="s">
        <v>1525</v>
      </c>
      <c r="C741" s="1" t="s">
        <v>5287</v>
      </c>
      <c r="D741" s="1" t="s">
        <v>48</v>
      </c>
      <c r="E741" s="1" t="s">
        <v>1453</v>
      </c>
      <c r="F741" s="1" t="s">
        <v>39</v>
      </c>
      <c r="G741" s="1" t="s">
        <v>1515</v>
      </c>
      <c r="H741" s="1" t="s">
        <v>42</v>
      </c>
      <c r="I741" s="1" t="s">
        <v>935</v>
      </c>
      <c r="J741" s="1" t="s">
        <v>5298</v>
      </c>
      <c r="K741" s="2" t="s">
        <v>3778</v>
      </c>
      <c r="L741" s="2" t="s">
        <v>3770</v>
      </c>
      <c r="M741" s="2"/>
      <c r="N741" s="2"/>
      <c r="O741" s="2">
        <v>3820</v>
      </c>
      <c r="P741" s="2">
        <v>-14.147500000000001</v>
      </c>
      <c r="Q741" s="2">
        <v>-71.460277777777804</v>
      </c>
      <c r="R741" s="2">
        <v>12</v>
      </c>
      <c r="S741" s="2" t="s">
        <v>28</v>
      </c>
      <c r="T741" s="2">
        <v>29.91</v>
      </c>
      <c r="U741" s="2">
        <v>65.195586760280804</v>
      </c>
      <c r="V741" s="2">
        <v>1924.0005118899901</v>
      </c>
      <c r="W741" s="2">
        <v>291.75359903999998</v>
      </c>
      <c r="X741" s="2">
        <v>35.114591238999999</v>
      </c>
      <c r="Y741" s="2">
        <v>0.29910055368299299</v>
      </c>
      <c r="Z741" s="2">
        <v>36.375306999999999</v>
      </c>
      <c r="AA741" s="2">
        <v>12</v>
      </c>
      <c r="AB741" s="2" t="s">
        <v>5238</v>
      </c>
      <c r="AC741" s="2" t="s">
        <v>7618</v>
      </c>
      <c r="AD741" s="2" t="e">
        <f>VLOOKUP(AB741,#REF!,2,FALSE)</f>
        <v>#REF!</v>
      </c>
      <c r="AE741" s="2" t="e">
        <f>VLOOKUP(AB741,#REF!,3,FALSE)</f>
        <v>#REF!</v>
      </c>
      <c r="AF741" s="2" t="e">
        <f>VLOOKUP(AB741,#REF!,4,FALSE)</f>
        <v>#REF!</v>
      </c>
      <c r="AG741" s="2" t="s">
        <v>7622</v>
      </c>
      <c r="AH741" s="2">
        <v>60</v>
      </c>
      <c r="AI741" s="2">
        <v>10</v>
      </c>
      <c r="AJ741" s="2">
        <v>1</v>
      </c>
      <c r="AK741" s="2">
        <v>0</v>
      </c>
      <c r="AL741" s="2">
        <v>0</v>
      </c>
      <c r="AM741" s="2">
        <v>0</v>
      </c>
    </row>
    <row r="742" spans="1:39" x14ac:dyDescent="0.25">
      <c r="A742" s="1" t="s">
        <v>5299</v>
      </c>
      <c r="B742" s="1" t="s">
        <v>1526</v>
      </c>
      <c r="C742" s="1" t="s">
        <v>5287</v>
      </c>
      <c r="D742" s="1" t="s">
        <v>48</v>
      </c>
      <c r="E742" s="1" t="s">
        <v>1453</v>
      </c>
      <c r="F742" s="1" t="s">
        <v>39</v>
      </c>
      <c r="G742" s="1" t="s">
        <v>1515</v>
      </c>
      <c r="H742" s="1" t="s">
        <v>45</v>
      </c>
      <c r="I742" s="1" t="s">
        <v>1527</v>
      </c>
      <c r="J742" s="1" t="s">
        <v>5300</v>
      </c>
      <c r="K742" s="2" t="s">
        <v>3773</v>
      </c>
      <c r="L742" s="2" t="s">
        <v>3770</v>
      </c>
      <c r="M742" s="2"/>
      <c r="N742" s="2"/>
      <c r="O742" s="2">
        <v>3794</v>
      </c>
      <c r="P742" s="2">
        <v>-14.380277777777801</v>
      </c>
      <c r="Q742" s="2">
        <v>-71.455555555555506</v>
      </c>
      <c r="R742" s="2">
        <v>47</v>
      </c>
      <c r="S742" s="2" t="s">
        <v>28</v>
      </c>
      <c r="T742" s="2">
        <v>143.46</v>
      </c>
      <c r="U742" s="2">
        <v>24.125191691063701</v>
      </c>
      <c r="V742" s="2">
        <v>2777.9996837160002</v>
      </c>
      <c r="W742" s="2">
        <v>394.57212937700001</v>
      </c>
      <c r="X742" s="2">
        <v>69.082986832000003</v>
      </c>
      <c r="Y742" s="2">
        <v>0.21189883109694599</v>
      </c>
      <c r="Z742" s="2">
        <v>55.119197</v>
      </c>
      <c r="AA742" s="2">
        <v>12</v>
      </c>
      <c r="AB742" s="2" t="s">
        <v>5238</v>
      </c>
      <c r="AC742" s="2" t="s">
        <v>7618</v>
      </c>
      <c r="AD742" s="2" t="e">
        <f>VLOOKUP(AB742,#REF!,2,FALSE)</f>
        <v>#REF!</v>
      </c>
      <c r="AE742" s="2" t="e">
        <f>VLOOKUP(AB742,#REF!,3,FALSE)</f>
        <v>#REF!</v>
      </c>
      <c r="AF742" s="2" t="e">
        <f>VLOOKUP(AB742,#REF!,4,FALSE)</f>
        <v>#REF!</v>
      </c>
      <c r="AG742" s="2" t="s">
        <v>7622</v>
      </c>
      <c r="AH742" s="2">
        <v>120</v>
      </c>
      <c r="AI742" s="2">
        <v>20</v>
      </c>
      <c r="AJ742" s="2">
        <v>1</v>
      </c>
      <c r="AK742" s="2">
        <v>1</v>
      </c>
      <c r="AL742" s="2">
        <v>1</v>
      </c>
      <c r="AM742" s="2">
        <v>0</v>
      </c>
    </row>
    <row r="743" spans="1:39" x14ac:dyDescent="0.25">
      <c r="A743" s="1" t="s">
        <v>5301</v>
      </c>
      <c r="B743" s="1" t="s">
        <v>1528</v>
      </c>
      <c r="C743" s="1" t="s">
        <v>5287</v>
      </c>
      <c r="D743" s="1" t="s">
        <v>48</v>
      </c>
      <c r="E743" s="1" t="s">
        <v>1453</v>
      </c>
      <c r="F743" s="1" t="s">
        <v>39</v>
      </c>
      <c r="G743" s="1" t="s">
        <v>1515</v>
      </c>
      <c r="H743" s="1" t="s">
        <v>48</v>
      </c>
      <c r="I743" s="1" t="s">
        <v>1529</v>
      </c>
      <c r="J743" s="1" t="s">
        <v>5302</v>
      </c>
      <c r="K743" s="2" t="s">
        <v>3773</v>
      </c>
      <c r="L743" s="2" t="s">
        <v>3770</v>
      </c>
      <c r="M743" s="2"/>
      <c r="N743" s="2"/>
      <c r="O743" s="2">
        <v>3809</v>
      </c>
      <c r="P743" s="2">
        <v>-14.1638888888889</v>
      </c>
      <c r="Q743" s="2">
        <v>-71.476111111111095</v>
      </c>
      <c r="R743" s="2">
        <v>36</v>
      </c>
      <c r="S743" s="2" t="s">
        <v>28</v>
      </c>
      <c r="T743" s="2">
        <v>117.81</v>
      </c>
      <c r="U743" s="2">
        <v>28.045157456922201</v>
      </c>
      <c r="V743" s="2">
        <v>2688.9997841099998</v>
      </c>
      <c r="W743" s="2">
        <v>454.95635295400001</v>
      </c>
      <c r="X743" s="2">
        <v>86.854279161999997</v>
      </c>
      <c r="Y743" s="2">
        <v>0.25141547502232497</v>
      </c>
      <c r="Z743" s="2">
        <v>45.967309</v>
      </c>
      <c r="AA743" s="2">
        <v>12</v>
      </c>
      <c r="AB743" s="2" t="s">
        <v>5238</v>
      </c>
      <c r="AC743" s="2" t="s">
        <v>7618</v>
      </c>
      <c r="AD743" s="2" t="e">
        <f>VLOOKUP(AB743,#REF!,2,FALSE)</f>
        <v>#REF!</v>
      </c>
      <c r="AE743" s="2" t="e">
        <f>VLOOKUP(AB743,#REF!,3,FALSE)</f>
        <v>#REF!</v>
      </c>
      <c r="AF743" s="2" t="e">
        <f>VLOOKUP(AB743,#REF!,4,FALSE)</f>
        <v>#REF!</v>
      </c>
      <c r="AG743" s="2" t="s">
        <v>7622</v>
      </c>
      <c r="AH743" s="2">
        <v>75</v>
      </c>
      <c r="AI743" s="2">
        <v>12</v>
      </c>
      <c r="AJ743" s="2">
        <v>0</v>
      </c>
      <c r="AK743" s="2">
        <v>0</v>
      </c>
      <c r="AL743" s="2">
        <v>0</v>
      </c>
      <c r="AM743" s="2">
        <v>0</v>
      </c>
    </row>
    <row r="744" spans="1:39" x14ac:dyDescent="0.25">
      <c r="A744" s="1" t="s">
        <v>5303</v>
      </c>
      <c r="B744" s="1" t="s">
        <v>1530</v>
      </c>
      <c r="C744" s="1" t="s">
        <v>5304</v>
      </c>
      <c r="D744" s="1" t="s">
        <v>48</v>
      </c>
      <c r="E744" s="1" t="s">
        <v>1453</v>
      </c>
      <c r="F744" s="1" t="s">
        <v>42</v>
      </c>
      <c r="G744" s="1" t="s">
        <v>1531</v>
      </c>
      <c r="H744" s="1" t="s">
        <v>25</v>
      </c>
      <c r="I744" s="1" t="s">
        <v>1532</v>
      </c>
      <c r="J744" s="1" t="s">
        <v>5305</v>
      </c>
      <c r="K744" s="2" t="s">
        <v>3769</v>
      </c>
      <c r="L744" s="2" t="s">
        <v>3770</v>
      </c>
      <c r="M744" s="2"/>
      <c r="N744" s="2"/>
      <c r="O744" s="2">
        <v>3593</v>
      </c>
      <c r="P744" s="2">
        <v>-14.238055555555601</v>
      </c>
      <c r="Q744" s="2">
        <v>-71.230833333333294</v>
      </c>
      <c r="R744" s="2">
        <v>302</v>
      </c>
      <c r="S744" s="2" t="s">
        <v>28</v>
      </c>
      <c r="T744" s="2">
        <v>645.88</v>
      </c>
      <c r="U744" s="2">
        <v>102.721867839227</v>
      </c>
      <c r="V744" s="2">
        <v>62747.003152448196</v>
      </c>
      <c r="W744" s="2">
        <v>10523.0682454829</v>
      </c>
      <c r="X744" s="2">
        <v>1389.779907242</v>
      </c>
      <c r="Y744" s="2">
        <v>0.52656438249237703</v>
      </c>
      <c r="Z744" s="2">
        <v>23.505524000000001</v>
      </c>
      <c r="AA744" s="2">
        <v>12</v>
      </c>
      <c r="AB744" s="2" t="s">
        <v>5238</v>
      </c>
      <c r="AC744" s="2" t="s">
        <v>7618</v>
      </c>
      <c r="AD744" s="2" t="e">
        <f>VLOOKUP(AB744,#REF!,2,FALSE)</f>
        <v>#REF!</v>
      </c>
      <c r="AE744" s="2" t="e">
        <f>VLOOKUP(AB744,#REF!,3,FALSE)</f>
        <v>#REF!</v>
      </c>
      <c r="AF744" s="2" t="e">
        <f>VLOOKUP(AB744,#REF!,4,FALSE)</f>
        <v>#REF!</v>
      </c>
      <c r="AG744" s="2" t="s">
        <v>7622</v>
      </c>
      <c r="AH744" s="2">
        <v>0</v>
      </c>
      <c r="AI744" s="2">
        <v>0</v>
      </c>
      <c r="AJ744" s="2">
        <v>53</v>
      </c>
      <c r="AK744" s="2">
        <v>43</v>
      </c>
      <c r="AL744" s="2">
        <v>39</v>
      </c>
      <c r="AM744" s="2">
        <v>4</v>
      </c>
    </row>
    <row r="745" spans="1:39" x14ac:dyDescent="0.25">
      <c r="A745" s="1" t="s">
        <v>5306</v>
      </c>
      <c r="B745" s="1" t="s">
        <v>1533</v>
      </c>
      <c r="C745" s="1" t="s">
        <v>5304</v>
      </c>
      <c r="D745" s="1" t="s">
        <v>48</v>
      </c>
      <c r="E745" s="1" t="s">
        <v>1453</v>
      </c>
      <c r="F745" s="1" t="s">
        <v>42</v>
      </c>
      <c r="G745" s="1" t="s">
        <v>1531</v>
      </c>
      <c r="H745" s="1" t="s">
        <v>30</v>
      </c>
      <c r="I745" s="1" t="s">
        <v>1534</v>
      </c>
      <c r="J745" s="1" t="s">
        <v>5307</v>
      </c>
      <c r="K745" s="2" t="s">
        <v>3778</v>
      </c>
      <c r="L745" s="2" t="s">
        <v>3770</v>
      </c>
      <c r="M745" s="2"/>
      <c r="N745" s="2"/>
      <c r="O745" s="2">
        <v>3459</v>
      </c>
      <c r="P745" s="2">
        <v>-14.0252777777778</v>
      </c>
      <c r="Q745" s="2">
        <v>-71.453888888888898</v>
      </c>
      <c r="R745" s="2">
        <v>74</v>
      </c>
      <c r="S745" s="2" t="s">
        <v>28</v>
      </c>
      <c r="T745" s="2">
        <v>962.34</v>
      </c>
      <c r="U745" s="2">
        <v>5.6840617661117703</v>
      </c>
      <c r="V745" s="2">
        <v>5152.9991680080102</v>
      </c>
      <c r="W745" s="2">
        <v>901.21883964000097</v>
      </c>
      <c r="X745" s="2">
        <v>85.423199772999993</v>
      </c>
      <c r="Y745" s="2">
        <v>0.340910756484197</v>
      </c>
      <c r="Z745" s="2">
        <v>40.281874999999999</v>
      </c>
      <c r="AA745" s="2">
        <v>12</v>
      </c>
      <c r="AB745" s="2" t="s">
        <v>5238</v>
      </c>
      <c r="AC745" s="2" t="s">
        <v>7618</v>
      </c>
      <c r="AD745" s="2" t="e">
        <f>VLOOKUP(AB745,#REF!,2,FALSE)</f>
        <v>#REF!</v>
      </c>
      <c r="AE745" s="2" t="e">
        <f>VLOOKUP(AB745,#REF!,3,FALSE)</f>
        <v>#REF!</v>
      </c>
      <c r="AF745" s="2" t="e">
        <f>VLOOKUP(AB745,#REF!,4,FALSE)</f>
        <v>#REF!</v>
      </c>
      <c r="AG745" s="2" t="s">
        <v>7622</v>
      </c>
      <c r="AH745" s="2">
        <v>45</v>
      </c>
      <c r="AI745" s="2">
        <v>7</v>
      </c>
      <c r="AJ745" s="2">
        <v>2</v>
      </c>
      <c r="AK745" s="2">
        <v>2</v>
      </c>
      <c r="AL745" s="2">
        <v>2</v>
      </c>
      <c r="AM745" s="2">
        <v>0</v>
      </c>
    </row>
    <row r="746" spans="1:39" x14ac:dyDescent="0.25">
      <c r="A746" s="1" t="s">
        <v>5308</v>
      </c>
      <c r="B746" s="1" t="s">
        <v>1535</v>
      </c>
      <c r="C746" s="1" t="s">
        <v>5304</v>
      </c>
      <c r="D746" s="1" t="s">
        <v>48</v>
      </c>
      <c r="E746" s="1" t="s">
        <v>1453</v>
      </c>
      <c r="F746" s="1" t="s">
        <v>42</v>
      </c>
      <c r="G746" s="1" t="s">
        <v>1531</v>
      </c>
      <c r="H746" s="1" t="s">
        <v>33</v>
      </c>
      <c r="I746" s="1" t="s">
        <v>1536</v>
      </c>
      <c r="J746" s="1" t="s">
        <v>5309</v>
      </c>
      <c r="K746" s="2" t="s">
        <v>3826</v>
      </c>
      <c r="L746" s="2" t="s">
        <v>3770</v>
      </c>
      <c r="M746" s="2"/>
      <c r="N746" s="2"/>
      <c r="O746" s="2">
        <v>3500</v>
      </c>
      <c r="P746" s="2">
        <v>-14.101944444444401</v>
      </c>
      <c r="Q746" s="2">
        <v>-71.430000000000007</v>
      </c>
      <c r="R746" s="2">
        <v>69</v>
      </c>
      <c r="S746" s="2" t="s">
        <v>28</v>
      </c>
      <c r="T746" s="2">
        <v>182.5</v>
      </c>
      <c r="U746" s="2">
        <v>30.323287671232901</v>
      </c>
      <c r="V746" s="2">
        <v>5059.9999172580101</v>
      </c>
      <c r="W746" s="2">
        <v>855.44642936000002</v>
      </c>
      <c r="X746" s="2">
        <v>67.321413394999993</v>
      </c>
      <c r="Y746" s="2">
        <v>0.37172395288462601</v>
      </c>
      <c r="Z746" s="2">
        <v>33.396703000000002</v>
      </c>
      <c r="AA746" s="2">
        <v>12</v>
      </c>
      <c r="AB746" s="2" t="s">
        <v>5238</v>
      </c>
      <c r="AC746" s="2" t="s">
        <v>7618</v>
      </c>
      <c r="AD746" s="2" t="e">
        <f>VLOOKUP(AB746,#REF!,2,FALSE)</f>
        <v>#REF!</v>
      </c>
      <c r="AE746" s="2" t="e">
        <f>VLOOKUP(AB746,#REF!,3,FALSE)</f>
        <v>#REF!</v>
      </c>
      <c r="AF746" s="2" t="e">
        <f>VLOOKUP(AB746,#REF!,4,FALSE)</f>
        <v>#REF!</v>
      </c>
      <c r="AG746" s="2" t="s">
        <v>7622</v>
      </c>
      <c r="AH746" s="2">
        <v>35</v>
      </c>
      <c r="AI746" s="2">
        <v>8</v>
      </c>
      <c r="AJ746" s="2">
        <v>0</v>
      </c>
      <c r="AK746" s="2">
        <v>0</v>
      </c>
      <c r="AL746" s="2">
        <v>0</v>
      </c>
      <c r="AM746" s="2">
        <v>0</v>
      </c>
    </row>
    <row r="747" spans="1:39" x14ac:dyDescent="0.25">
      <c r="A747" s="1" t="s">
        <v>5310</v>
      </c>
      <c r="B747" s="1" t="s">
        <v>1537</v>
      </c>
      <c r="C747" s="1" t="s">
        <v>5304</v>
      </c>
      <c r="D747" s="1" t="s">
        <v>48</v>
      </c>
      <c r="E747" s="1" t="s">
        <v>1453</v>
      </c>
      <c r="F747" s="1" t="s">
        <v>42</v>
      </c>
      <c r="G747" s="1" t="s">
        <v>1531</v>
      </c>
      <c r="H747" s="1" t="s">
        <v>36</v>
      </c>
      <c r="I747" s="1" t="s">
        <v>1538</v>
      </c>
      <c r="J747" s="1" t="s">
        <v>5311</v>
      </c>
      <c r="K747" s="2" t="s">
        <v>3826</v>
      </c>
      <c r="L747" s="2" t="s">
        <v>3770</v>
      </c>
      <c r="M747" s="2"/>
      <c r="N747" s="2"/>
      <c r="O747" s="2">
        <v>3720</v>
      </c>
      <c r="P747" s="2">
        <v>-14.356666666666699</v>
      </c>
      <c r="Q747" s="2">
        <v>-71.168611111111105</v>
      </c>
      <c r="R747" s="2">
        <v>62</v>
      </c>
      <c r="S747" s="2" t="s">
        <v>28</v>
      </c>
      <c r="T747" s="2">
        <v>432.65</v>
      </c>
      <c r="U747" s="2">
        <v>27.137408991101399</v>
      </c>
      <c r="V747" s="2">
        <v>10554.002980593001</v>
      </c>
      <c r="W747" s="2">
        <v>1792.774999257</v>
      </c>
      <c r="X747" s="2">
        <v>122.08850800800001</v>
      </c>
      <c r="Y747" s="2">
        <v>0.36880688928938299</v>
      </c>
      <c r="Z747" s="2">
        <v>39.282183000000003</v>
      </c>
      <c r="AA747" s="2">
        <v>12</v>
      </c>
      <c r="AB747" s="2" t="s">
        <v>5238</v>
      </c>
      <c r="AC747" s="2" t="s">
        <v>7618</v>
      </c>
      <c r="AD747" s="2" t="e">
        <f>VLOOKUP(AB747,#REF!,2,FALSE)</f>
        <v>#REF!</v>
      </c>
      <c r="AE747" s="2" t="e">
        <f>VLOOKUP(AB747,#REF!,3,FALSE)</f>
        <v>#REF!</v>
      </c>
      <c r="AF747" s="2" t="e">
        <f>VLOOKUP(AB747,#REF!,4,FALSE)</f>
        <v>#REF!</v>
      </c>
      <c r="AG747" s="2" t="s">
        <v>7622</v>
      </c>
      <c r="AH747" s="2">
        <v>40</v>
      </c>
      <c r="AI747" s="2">
        <v>4</v>
      </c>
      <c r="AJ747" s="2">
        <v>6</v>
      </c>
      <c r="AK747" s="2">
        <v>5</v>
      </c>
      <c r="AL747" s="2">
        <v>4</v>
      </c>
      <c r="AM747" s="2">
        <v>1</v>
      </c>
    </row>
    <row r="748" spans="1:39" x14ac:dyDescent="0.25">
      <c r="A748" s="1" t="s">
        <v>5312</v>
      </c>
      <c r="B748" s="1" t="s">
        <v>1539</v>
      </c>
      <c r="C748" s="1" t="s">
        <v>5304</v>
      </c>
      <c r="D748" s="1" t="s">
        <v>48</v>
      </c>
      <c r="E748" s="1" t="s">
        <v>1453</v>
      </c>
      <c r="F748" s="1" t="s">
        <v>42</v>
      </c>
      <c r="G748" s="1" t="s">
        <v>1531</v>
      </c>
      <c r="H748" s="1" t="s">
        <v>39</v>
      </c>
      <c r="I748" s="1" t="s">
        <v>1540</v>
      </c>
      <c r="J748" s="1" t="s">
        <v>5313</v>
      </c>
      <c r="K748" s="2" t="s">
        <v>3790</v>
      </c>
      <c r="L748" s="2" t="s">
        <v>3770</v>
      </c>
      <c r="M748" s="2"/>
      <c r="N748" s="2"/>
      <c r="O748" s="2">
        <v>3587</v>
      </c>
      <c r="P748" s="2">
        <v>-13.9802777777778</v>
      </c>
      <c r="Q748" s="2">
        <v>-71.417500000000004</v>
      </c>
      <c r="R748" s="2">
        <v>215</v>
      </c>
      <c r="S748" s="2" t="s">
        <v>28</v>
      </c>
      <c r="T748" s="2">
        <v>1117.54</v>
      </c>
      <c r="U748" s="2">
        <v>7.6829464717146596</v>
      </c>
      <c r="V748" s="2">
        <v>8090.9995485740301</v>
      </c>
      <c r="W748" s="2">
        <v>1222.639939834</v>
      </c>
      <c r="X748" s="2">
        <v>105.380725013</v>
      </c>
      <c r="Y748" s="2">
        <v>0.32798283313294202</v>
      </c>
      <c r="Z748" s="2">
        <v>45.515751000000002</v>
      </c>
      <c r="AA748" s="2">
        <v>12</v>
      </c>
      <c r="AB748" s="2" t="s">
        <v>5238</v>
      </c>
      <c r="AC748" s="2" t="s">
        <v>7618</v>
      </c>
      <c r="AD748" s="2" t="e">
        <f>VLOOKUP(AB748,#REF!,2,FALSE)</f>
        <v>#REF!</v>
      </c>
      <c r="AE748" s="2" t="e">
        <f>VLOOKUP(AB748,#REF!,3,FALSE)</f>
        <v>#REF!</v>
      </c>
      <c r="AF748" s="2" t="e">
        <f>VLOOKUP(AB748,#REF!,4,FALSE)</f>
        <v>#REF!</v>
      </c>
      <c r="AG748" s="2" t="s">
        <v>7622</v>
      </c>
      <c r="AH748" s="2">
        <v>60</v>
      </c>
      <c r="AI748" s="2">
        <v>6</v>
      </c>
      <c r="AJ748" s="2">
        <v>1</v>
      </c>
      <c r="AK748" s="2">
        <v>1</v>
      </c>
      <c r="AL748" s="2">
        <v>1</v>
      </c>
      <c r="AM748" s="2">
        <v>0</v>
      </c>
    </row>
    <row r="749" spans="1:39" x14ac:dyDescent="0.25">
      <c r="A749" s="1" t="s">
        <v>5314</v>
      </c>
      <c r="B749" s="1" t="s">
        <v>1541</v>
      </c>
      <c r="C749" s="1" t="s">
        <v>5304</v>
      </c>
      <c r="D749" s="1" t="s">
        <v>48</v>
      </c>
      <c r="E749" s="1" t="s">
        <v>1453</v>
      </c>
      <c r="F749" s="1" t="s">
        <v>42</v>
      </c>
      <c r="G749" s="1" t="s">
        <v>1531</v>
      </c>
      <c r="H749" s="1" t="s">
        <v>42</v>
      </c>
      <c r="I749" s="1" t="s">
        <v>1412</v>
      </c>
      <c r="J749" s="1" t="s">
        <v>5174</v>
      </c>
      <c r="K749" s="2" t="s">
        <v>3773</v>
      </c>
      <c r="L749" s="2" t="s">
        <v>3770</v>
      </c>
      <c r="M749" s="2"/>
      <c r="N749" s="2"/>
      <c r="O749" s="2">
        <v>3501</v>
      </c>
      <c r="P749" s="2">
        <v>-14.202222222222201</v>
      </c>
      <c r="Q749" s="2">
        <v>-71.314999999999998</v>
      </c>
      <c r="R749" s="2">
        <v>55</v>
      </c>
      <c r="S749" s="2" t="s">
        <v>28</v>
      </c>
      <c r="T749" s="2">
        <v>524.05999999999995</v>
      </c>
      <c r="U749" s="2">
        <v>10.577033164141501</v>
      </c>
      <c r="V749" s="2">
        <v>4581.9995533370002</v>
      </c>
      <c r="W749" s="2">
        <v>624.04082394600005</v>
      </c>
      <c r="X749" s="2">
        <v>88.292823791000004</v>
      </c>
      <c r="Y749" s="2">
        <v>0.342999095503702</v>
      </c>
      <c r="Z749" s="2">
        <v>34.451396000000003</v>
      </c>
      <c r="AA749" s="2">
        <v>12</v>
      </c>
      <c r="AB749" s="2" t="s">
        <v>5238</v>
      </c>
      <c r="AC749" s="2" t="s">
        <v>7618</v>
      </c>
      <c r="AD749" s="2" t="e">
        <f>VLOOKUP(AB749,#REF!,2,FALSE)</f>
        <v>#REF!</v>
      </c>
      <c r="AE749" s="2" t="e">
        <f>VLOOKUP(AB749,#REF!,3,FALSE)</f>
        <v>#REF!</v>
      </c>
      <c r="AF749" s="2" t="e">
        <f>VLOOKUP(AB749,#REF!,4,FALSE)</f>
        <v>#REF!</v>
      </c>
      <c r="AG749" s="2" t="s">
        <v>7622</v>
      </c>
      <c r="AH749" s="2">
        <v>25</v>
      </c>
      <c r="AI749" s="2">
        <v>5</v>
      </c>
      <c r="AJ749" s="2">
        <v>1</v>
      </c>
      <c r="AK749" s="2">
        <v>0</v>
      </c>
      <c r="AL749" s="2">
        <v>0</v>
      </c>
      <c r="AM749" s="2">
        <v>0</v>
      </c>
    </row>
    <row r="750" spans="1:39" x14ac:dyDescent="0.25">
      <c r="A750" s="1" t="s">
        <v>5315</v>
      </c>
      <c r="B750" s="1" t="s">
        <v>1542</v>
      </c>
      <c r="C750" s="1" t="s">
        <v>5304</v>
      </c>
      <c r="D750" s="1" t="s">
        <v>48</v>
      </c>
      <c r="E750" s="1" t="s">
        <v>1453</v>
      </c>
      <c r="F750" s="1" t="s">
        <v>42</v>
      </c>
      <c r="G750" s="1" t="s">
        <v>1531</v>
      </c>
      <c r="H750" s="1" t="s">
        <v>45</v>
      </c>
      <c r="I750" s="1" t="s">
        <v>447</v>
      </c>
      <c r="J750" s="1" t="s">
        <v>4834</v>
      </c>
      <c r="K750" s="2" t="s">
        <v>3778</v>
      </c>
      <c r="L750" s="2" t="s">
        <v>3770</v>
      </c>
      <c r="M750" s="2"/>
      <c r="N750" s="2"/>
      <c r="O750" s="2">
        <v>3515</v>
      </c>
      <c r="P750" s="2">
        <v>-14.186111111111099</v>
      </c>
      <c r="Q750" s="2">
        <v>-71.343055555555594</v>
      </c>
      <c r="R750" s="2">
        <v>21</v>
      </c>
      <c r="S750" s="2" t="s">
        <v>28</v>
      </c>
      <c r="T750" s="2">
        <v>54.91</v>
      </c>
      <c r="U750" s="2">
        <v>60.662902932070701</v>
      </c>
      <c r="V750" s="2">
        <v>2846.0003647919998</v>
      </c>
      <c r="W750" s="2">
        <v>365.43681371600002</v>
      </c>
      <c r="X750" s="2">
        <v>29.818859458999999</v>
      </c>
      <c r="Y750" s="2">
        <v>0.41074587499714599</v>
      </c>
      <c r="Z750" s="2">
        <v>17.962187</v>
      </c>
      <c r="AA750" s="2">
        <v>12</v>
      </c>
      <c r="AB750" s="2" t="s">
        <v>5238</v>
      </c>
      <c r="AC750" s="2" t="s">
        <v>7618</v>
      </c>
      <c r="AD750" s="2" t="e">
        <f>VLOOKUP(AB750,#REF!,2,FALSE)</f>
        <v>#REF!</v>
      </c>
      <c r="AE750" s="2" t="e">
        <f>VLOOKUP(AB750,#REF!,3,FALSE)</f>
        <v>#REF!</v>
      </c>
      <c r="AF750" s="2" t="e">
        <f>VLOOKUP(AB750,#REF!,4,FALSE)</f>
        <v>#REF!</v>
      </c>
      <c r="AG750" s="2" t="s">
        <v>7622</v>
      </c>
      <c r="AH750" s="2">
        <v>20</v>
      </c>
      <c r="AI750" s="2">
        <v>5</v>
      </c>
      <c r="AJ750" s="2">
        <v>0</v>
      </c>
      <c r="AK750" s="2">
        <v>0</v>
      </c>
      <c r="AL750" s="2">
        <v>0</v>
      </c>
      <c r="AM750" s="2">
        <v>0</v>
      </c>
    </row>
    <row r="751" spans="1:39" x14ac:dyDescent="0.25">
      <c r="A751" s="1" t="s">
        <v>5316</v>
      </c>
      <c r="B751" s="1" t="s">
        <v>1543</v>
      </c>
      <c r="C751" s="1" t="s">
        <v>5304</v>
      </c>
      <c r="D751" s="1" t="s">
        <v>48</v>
      </c>
      <c r="E751" s="1" t="s">
        <v>1453</v>
      </c>
      <c r="F751" s="1" t="s">
        <v>42</v>
      </c>
      <c r="G751" s="1" t="s">
        <v>1531</v>
      </c>
      <c r="H751" s="1" t="s">
        <v>48</v>
      </c>
      <c r="I751" s="1" t="s">
        <v>1544</v>
      </c>
      <c r="J751" s="1" t="s">
        <v>5317</v>
      </c>
      <c r="K751" s="2" t="s">
        <v>3790</v>
      </c>
      <c r="L751" s="2" t="s">
        <v>3770</v>
      </c>
      <c r="M751" s="2"/>
      <c r="N751" s="2"/>
      <c r="O751" s="2">
        <v>3496</v>
      </c>
      <c r="P751" s="2">
        <v>-14.1452777777778</v>
      </c>
      <c r="Q751" s="2">
        <v>-71.407222222222202</v>
      </c>
      <c r="R751" s="2">
        <v>24</v>
      </c>
      <c r="S751" s="2" t="s">
        <v>28</v>
      </c>
      <c r="T751" s="2">
        <v>79.39</v>
      </c>
      <c r="U751" s="2">
        <v>76.520972414661799</v>
      </c>
      <c r="V751" s="2">
        <v>5493.9976522039997</v>
      </c>
      <c r="W751" s="2">
        <v>890.85445570200102</v>
      </c>
      <c r="X751" s="2">
        <v>138.57683419899999</v>
      </c>
      <c r="Y751" s="2">
        <v>0.43371735621046398</v>
      </c>
      <c r="Z751" s="2">
        <v>31.785968</v>
      </c>
      <c r="AA751" s="2">
        <v>12</v>
      </c>
      <c r="AB751" s="2" t="s">
        <v>5238</v>
      </c>
      <c r="AC751" s="2" t="s">
        <v>7618</v>
      </c>
      <c r="AD751" s="2" t="e">
        <f>VLOOKUP(AB751,#REF!,2,FALSE)</f>
        <v>#REF!</v>
      </c>
      <c r="AE751" s="2" t="e">
        <f>VLOOKUP(AB751,#REF!,3,FALSE)</f>
        <v>#REF!</v>
      </c>
      <c r="AF751" s="2" t="e">
        <f>VLOOKUP(AB751,#REF!,4,FALSE)</f>
        <v>#REF!</v>
      </c>
      <c r="AG751" s="2" t="s">
        <v>7622</v>
      </c>
      <c r="AH751" s="2">
        <v>35</v>
      </c>
      <c r="AI751" s="2">
        <v>5</v>
      </c>
      <c r="AJ751" s="2">
        <v>8</v>
      </c>
      <c r="AK751" s="2">
        <v>8</v>
      </c>
      <c r="AL751" s="2">
        <v>7</v>
      </c>
      <c r="AM751" s="2">
        <v>1</v>
      </c>
    </row>
    <row r="752" spans="1:39" x14ac:dyDescent="0.25">
      <c r="A752" s="1" t="s">
        <v>5318</v>
      </c>
      <c r="B752" s="1" t="s">
        <v>1545</v>
      </c>
      <c r="C752" s="1" t="s">
        <v>5319</v>
      </c>
      <c r="D752" s="1" t="s">
        <v>48</v>
      </c>
      <c r="E752" s="1" t="s">
        <v>1453</v>
      </c>
      <c r="F752" s="1" t="s">
        <v>45</v>
      </c>
      <c r="G752" s="1" t="s">
        <v>1546</v>
      </c>
      <c r="H752" s="1" t="s">
        <v>25</v>
      </c>
      <c r="I752" s="1" t="s">
        <v>174</v>
      </c>
      <c r="J752" s="1" t="s">
        <v>3904</v>
      </c>
      <c r="K752" s="2" t="s">
        <v>3826</v>
      </c>
      <c r="L752" s="2" t="s">
        <v>3770</v>
      </c>
      <c r="M752" s="2"/>
      <c r="N752" s="2"/>
      <c r="O752" s="2">
        <v>3676</v>
      </c>
      <c r="P752" s="2">
        <v>-14.453333333333299</v>
      </c>
      <c r="Q752" s="2">
        <v>-72.0822222222222</v>
      </c>
      <c r="R752" s="2">
        <v>347</v>
      </c>
      <c r="S752" s="2" t="s">
        <v>28</v>
      </c>
      <c r="T752" s="2">
        <v>1924.08</v>
      </c>
      <c r="U752" s="2">
        <v>12.4365930730531</v>
      </c>
      <c r="V752" s="2">
        <v>23204.999978031901</v>
      </c>
      <c r="W752" s="2">
        <v>2908.9911844019898</v>
      </c>
      <c r="X752" s="2">
        <v>389.899565483</v>
      </c>
      <c r="Y752" s="2">
        <v>0.33932374494091899</v>
      </c>
      <c r="Z752" s="2">
        <v>44.452513000000003</v>
      </c>
      <c r="AA752" s="2">
        <v>12</v>
      </c>
      <c r="AB752" s="2" t="s">
        <v>5238</v>
      </c>
      <c r="AC752" s="2" t="s">
        <v>7618</v>
      </c>
      <c r="AD752" s="2" t="e">
        <f>VLOOKUP(AB752,#REF!,2,FALSE)</f>
        <v>#REF!</v>
      </c>
      <c r="AE752" s="2" t="e">
        <f>VLOOKUP(AB752,#REF!,3,FALSE)</f>
        <v>#REF!</v>
      </c>
      <c r="AF752" s="2" t="e">
        <f>VLOOKUP(AB752,#REF!,4,FALSE)</f>
        <v>#REF!</v>
      </c>
      <c r="AG752" s="2" t="s">
        <v>7622</v>
      </c>
      <c r="AH752" s="2">
        <v>240</v>
      </c>
      <c r="AI752" s="2">
        <v>50</v>
      </c>
      <c r="AJ752" s="2">
        <v>10</v>
      </c>
      <c r="AK752" s="2">
        <v>9</v>
      </c>
      <c r="AL752" s="2">
        <v>7</v>
      </c>
      <c r="AM752" s="2">
        <v>2</v>
      </c>
    </row>
    <row r="753" spans="1:39" x14ac:dyDescent="0.25">
      <c r="A753" s="1" t="s">
        <v>5320</v>
      </c>
      <c r="B753" s="1" t="s">
        <v>1547</v>
      </c>
      <c r="C753" s="1" t="s">
        <v>5319</v>
      </c>
      <c r="D753" s="1" t="s">
        <v>48</v>
      </c>
      <c r="E753" s="1" t="s">
        <v>1453</v>
      </c>
      <c r="F753" s="1" t="s">
        <v>45</v>
      </c>
      <c r="G753" s="1" t="s">
        <v>1546</v>
      </c>
      <c r="H753" s="1" t="s">
        <v>30</v>
      </c>
      <c r="I753" s="1" t="s">
        <v>1548</v>
      </c>
      <c r="J753" s="1" t="s">
        <v>5321</v>
      </c>
      <c r="K753" s="2" t="s">
        <v>3773</v>
      </c>
      <c r="L753" s="2" t="s">
        <v>3770</v>
      </c>
      <c r="M753" s="2"/>
      <c r="N753" s="2"/>
      <c r="O753" s="2">
        <v>3563</v>
      </c>
      <c r="P753" s="2">
        <v>-14.0072222222222</v>
      </c>
      <c r="Q753" s="2">
        <v>-72.002499999999998</v>
      </c>
      <c r="R753" s="2">
        <v>77</v>
      </c>
      <c r="S753" s="2" t="s">
        <v>28</v>
      </c>
      <c r="T753" s="2">
        <v>271.81</v>
      </c>
      <c r="U753" s="2">
        <v>18.921305323571602</v>
      </c>
      <c r="V753" s="2">
        <v>4220.9999549510303</v>
      </c>
      <c r="W753" s="2">
        <v>549.06354058699901</v>
      </c>
      <c r="X753" s="2">
        <v>127.17620373299999</v>
      </c>
      <c r="Y753" s="2">
        <v>0.25297187950516198</v>
      </c>
      <c r="Z753" s="2">
        <v>45.157507000000003</v>
      </c>
      <c r="AA753" s="2">
        <v>12</v>
      </c>
      <c r="AB753" s="2" t="s">
        <v>5238</v>
      </c>
      <c r="AC753" s="2" t="s">
        <v>7618</v>
      </c>
      <c r="AD753" s="2" t="e">
        <f>VLOOKUP(AB753,#REF!,2,FALSE)</f>
        <v>#REF!</v>
      </c>
      <c r="AE753" s="2" t="e">
        <f>VLOOKUP(AB753,#REF!,3,FALSE)</f>
        <v>#REF!</v>
      </c>
      <c r="AF753" s="2" t="e">
        <f>VLOOKUP(AB753,#REF!,4,FALSE)</f>
        <v>#REF!</v>
      </c>
      <c r="AG753" s="2" t="s">
        <v>7622</v>
      </c>
      <c r="AH753" s="2">
        <v>360</v>
      </c>
      <c r="AI753" s="2">
        <v>50</v>
      </c>
      <c r="AJ753" s="2">
        <v>0</v>
      </c>
      <c r="AK753" s="2">
        <v>0</v>
      </c>
      <c r="AL753" s="2">
        <v>0</v>
      </c>
      <c r="AM753" s="2">
        <v>0</v>
      </c>
    </row>
    <row r="754" spans="1:39" x14ac:dyDescent="0.25">
      <c r="A754" s="1" t="s">
        <v>5322</v>
      </c>
      <c r="B754" s="1" t="s">
        <v>1549</v>
      </c>
      <c r="C754" s="1" t="s">
        <v>5319</v>
      </c>
      <c r="D754" s="1" t="s">
        <v>48</v>
      </c>
      <c r="E754" s="1" t="s">
        <v>1453</v>
      </c>
      <c r="F754" s="1" t="s">
        <v>45</v>
      </c>
      <c r="G754" s="1" t="s">
        <v>1546</v>
      </c>
      <c r="H754" s="1" t="s">
        <v>33</v>
      </c>
      <c r="I754" s="1" t="s">
        <v>1550</v>
      </c>
      <c r="J754" s="1" t="s">
        <v>5323</v>
      </c>
      <c r="K754" s="2" t="s">
        <v>3781</v>
      </c>
      <c r="L754" s="2" t="s">
        <v>3770</v>
      </c>
      <c r="M754" s="2"/>
      <c r="N754" s="2"/>
      <c r="O754" s="2">
        <v>3779</v>
      </c>
      <c r="P754" s="2">
        <v>-14.3025</v>
      </c>
      <c r="Q754" s="2">
        <v>-71.852222222222196</v>
      </c>
      <c r="R754" s="2">
        <v>135</v>
      </c>
      <c r="S754" s="2" t="s">
        <v>28</v>
      </c>
      <c r="T754" s="2">
        <v>674.19</v>
      </c>
      <c r="U754" s="2">
        <v>11.716281760334599</v>
      </c>
      <c r="V754" s="2">
        <v>6750.0002331280202</v>
      </c>
      <c r="W754" s="2">
        <v>976.32986240199898</v>
      </c>
      <c r="X754" s="2">
        <v>127.220701698</v>
      </c>
      <c r="Y754" s="2">
        <v>0.28895211690821399</v>
      </c>
      <c r="Z754" s="2">
        <v>48.960748000000002</v>
      </c>
      <c r="AA754" s="2">
        <v>12</v>
      </c>
      <c r="AB754" s="2" t="s">
        <v>5238</v>
      </c>
      <c r="AC754" s="2" t="s">
        <v>7618</v>
      </c>
      <c r="AD754" s="2" t="e">
        <f>VLOOKUP(AB754,#REF!,2,FALSE)</f>
        <v>#REF!</v>
      </c>
      <c r="AE754" s="2" t="e">
        <f>VLOOKUP(AB754,#REF!,3,FALSE)</f>
        <v>#REF!</v>
      </c>
      <c r="AF754" s="2" t="e">
        <f>VLOOKUP(AB754,#REF!,4,FALSE)</f>
        <v>#REF!</v>
      </c>
      <c r="AG754" s="2" t="s">
        <v>7622</v>
      </c>
      <c r="AH754" s="2">
        <v>300</v>
      </c>
      <c r="AI754" s="2">
        <v>50</v>
      </c>
      <c r="AJ754" s="2">
        <v>0</v>
      </c>
      <c r="AK754" s="2">
        <v>0</v>
      </c>
      <c r="AL754" s="2">
        <v>0</v>
      </c>
      <c r="AM754" s="2">
        <v>0</v>
      </c>
    </row>
    <row r="755" spans="1:39" x14ac:dyDescent="0.25">
      <c r="A755" s="1" t="s">
        <v>5324</v>
      </c>
      <c r="B755" s="1" t="s">
        <v>1551</v>
      </c>
      <c r="C755" s="1" t="s">
        <v>5319</v>
      </c>
      <c r="D755" s="1" t="s">
        <v>48</v>
      </c>
      <c r="E755" s="1" t="s">
        <v>1453</v>
      </c>
      <c r="F755" s="1" t="s">
        <v>45</v>
      </c>
      <c r="G755" s="1" t="s">
        <v>1546</v>
      </c>
      <c r="H755" s="1" t="s">
        <v>36</v>
      </c>
      <c r="I755" s="1" t="s">
        <v>1552</v>
      </c>
      <c r="J755" s="1" t="s">
        <v>5325</v>
      </c>
      <c r="K755" s="2" t="s">
        <v>3773</v>
      </c>
      <c r="L755" s="2" t="s">
        <v>3770</v>
      </c>
      <c r="M755" s="2"/>
      <c r="N755" s="2"/>
      <c r="O755" s="2">
        <v>3606</v>
      </c>
      <c r="P755" s="2">
        <v>-14.2852777777778</v>
      </c>
      <c r="Q755" s="2">
        <v>-72.040000000000006</v>
      </c>
      <c r="R755" s="2">
        <v>123</v>
      </c>
      <c r="S755" s="2" t="s">
        <v>28</v>
      </c>
      <c r="T755" s="2">
        <v>449.49</v>
      </c>
      <c r="U755" s="2">
        <v>22.839217780150801</v>
      </c>
      <c r="V755" s="2">
        <v>7423.0009587289796</v>
      </c>
      <c r="W755" s="2">
        <v>993.38186422399895</v>
      </c>
      <c r="X755" s="2">
        <v>80.3293597750001</v>
      </c>
      <c r="Y755" s="2">
        <v>0.35820632394681301</v>
      </c>
      <c r="Z755" s="2">
        <v>49.167442000000001</v>
      </c>
      <c r="AA755" s="2">
        <v>12</v>
      </c>
      <c r="AB755" s="2" t="s">
        <v>5238</v>
      </c>
      <c r="AC755" s="2" t="s">
        <v>7618</v>
      </c>
      <c r="AD755" s="2" t="e">
        <f>VLOOKUP(AB755,#REF!,2,FALSE)</f>
        <v>#REF!</v>
      </c>
      <c r="AE755" s="2" t="e">
        <f>VLOOKUP(AB755,#REF!,3,FALSE)</f>
        <v>#REF!</v>
      </c>
      <c r="AF755" s="2" t="e">
        <f>VLOOKUP(AB755,#REF!,4,FALSE)</f>
        <v>#REF!</v>
      </c>
      <c r="AG755" s="2" t="s">
        <v>7622</v>
      </c>
      <c r="AH755" s="2">
        <v>300</v>
      </c>
      <c r="AI755" s="2">
        <v>50</v>
      </c>
      <c r="AJ755" s="2">
        <v>0</v>
      </c>
      <c r="AK755" s="2">
        <v>0</v>
      </c>
      <c r="AL755" s="2">
        <v>0</v>
      </c>
      <c r="AM755" s="2">
        <v>0</v>
      </c>
    </row>
    <row r="756" spans="1:39" x14ac:dyDescent="0.25">
      <c r="A756" s="1" t="s">
        <v>5326</v>
      </c>
      <c r="B756" s="1" t="s">
        <v>1553</v>
      </c>
      <c r="C756" s="1" t="s">
        <v>5319</v>
      </c>
      <c r="D756" s="1" t="s">
        <v>48</v>
      </c>
      <c r="E756" s="1" t="s">
        <v>1453</v>
      </c>
      <c r="F756" s="1" t="s">
        <v>45</v>
      </c>
      <c r="G756" s="1" t="s">
        <v>1546</v>
      </c>
      <c r="H756" s="1" t="s">
        <v>39</v>
      </c>
      <c r="I756" s="1" t="s">
        <v>1554</v>
      </c>
      <c r="J756" s="1" t="s">
        <v>5327</v>
      </c>
      <c r="K756" s="2" t="s">
        <v>3781</v>
      </c>
      <c r="L756" s="2" t="s">
        <v>3770</v>
      </c>
      <c r="M756" s="2"/>
      <c r="N756" s="2"/>
      <c r="O756" s="2">
        <v>3774</v>
      </c>
      <c r="P756" s="2">
        <v>-14.3127777777778</v>
      </c>
      <c r="Q756" s="2">
        <v>-71.689722222222201</v>
      </c>
      <c r="R756" s="2">
        <v>174</v>
      </c>
      <c r="S756" s="2" t="s">
        <v>28</v>
      </c>
      <c r="T756" s="2">
        <v>758.2</v>
      </c>
      <c r="U756" s="2">
        <v>17.5666051173833</v>
      </c>
      <c r="V756" s="2">
        <v>12556.7212985599</v>
      </c>
      <c r="W756" s="2">
        <v>1898.53971570201</v>
      </c>
      <c r="X756" s="2">
        <v>185.48168624600001</v>
      </c>
      <c r="Y756" s="2">
        <v>0.30193805252133599</v>
      </c>
      <c r="Z756" s="2">
        <v>57.047767999999998</v>
      </c>
      <c r="AA756" s="2">
        <v>12</v>
      </c>
      <c r="AB756" s="2" t="s">
        <v>5238</v>
      </c>
      <c r="AC756" s="2" t="s">
        <v>7618</v>
      </c>
      <c r="AD756" s="2" t="e">
        <f>VLOOKUP(AB756,#REF!,2,FALSE)</f>
        <v>#REF!</v>
      </c>
      <c r="AE756" s="2" t="e">
        <f>VLOOKUP(AB756,#REF!,3,FALSE)</f>
        <v>#REF!</v>
      </c>
      <c r="AF756" s="2" t="e">
        <f>VLOOKUP(AB756,#REF!,4,FALSE)</f>
        <v>#REF!</v>
      </c>
      <c r="AG756" s="2" t="s">
        <v>7622</v>
      </c>
      <c r="AH756" s="2">
        <v>300</v>
      </c>
      <c r="AI756" s="2">
        <v>50</v>
      </c>
      <c r="AJ756" s="2">
        <v>1</v>
      </c>
      <c r="AK756" s="2">
        <v>1</v>
      </c>
      <c r="AL756" s="2">
        <v>1</v>
      </c>
      <c r="AM756" s="2">
        <v>0</v>
      </c>
    </row>
    <row r="757" spans="1:39" x14ac:dyDescent="0.25">
      <c r="A757" s="1" t="s">
        <v>5328</v>
      </c>
      <c r="B757" s="1" t="s">
        <v>1555</v>
      </c>
      <c r="C757" s="1" t="s">
        <v>5319</v>
      </c>
      <c r="D757" s="1" t="s">
        <v>48</v>
      </c>
      <c r="E757" s="1" t="s">
        <v>1453</v>
      </c>
      <c r="F757" s="1" t="s">
        <v>45</v>
      </c>
      <c r="G757" s="1" t="s">
        <v>1546</v>
      </c>
      <c r="H757" s="1" t="s">
        <v>42</v>
      </c>
      <c r="I757" s="1" t="s">
        <v>1556</v>
      </c>
      <c r="J757" s="1" t="s">
        <v>5329</v>
      </c>
      <c r="K757" s="2" t="s">
        <v>3781</v>
      </c>
      <c r="L757" s="2" t="s">
        <v>3770</v>
      </c>
      <c r="M757" s="2"/>
      <c r="N757" s="2"/>
      <c r="O757" s="2">
        <v>3522</v>
      </c>
      <c r="P757" s="2">
        <v>-14.3375</v>
      </c>
      <c r="Q757" s="2">
        <v>-72.113611111111098</v>
      </c>
      <c r="R757" s="2">
        <v>108</v>
      </c>
      <c r="S757" s="2" t="s">
        <v>28</v>
      </c>
      <c r="T757" s="2">
        <v>315.42</v>
      </c>
      <c r="U757" s="2">
        <v>22.0911800139497</v>
      </c>
      <c r="V757" s="2">
        <v>4697.9996928929904</v>
      </c>
      <c r="W757" s="2">
        <v>640.24112580300005</v>
      </c>
      <c r="X757" s="2">
        <v>78.788632391999997</v>
      </c>
      <c r="Y757" s="2">
        <v>0.258470755755902</v>
      </c>
      <c r="Z757" s="2">
        <v>50.032727000000001</v>
      </c>
      <c r="AA757" s="2">
        <v>12</v>
      </c>
      <c r="AB757" s="2" t="s">
        <v>5238</v>
      </c>
      <c r="AC757" s="2" t="s">
        <v>7618</v>
      </c>
      <c r="AD757" s="2" t="e">
        <f>VLOOKUP(AB757,#REF!,2,FALSE)</f>
        <v>#REF!</v>
      </c>
      <c r="AE757" s="2" t="e">
        <f>VLOOKUP(AB757,#REF!,3,FALSE)</f>
        <v>#REF!</v>
      </c>
      <c r="AF757" s="2" t="e">
        <f>VLOOKUP(AB757,#REF!,4,FALSE)</f>
        <v>#REF!</v>
      </c>
      <c r="AG757" s="2" t="s">
        <v>7622</v>
      </c>
      <c r="AH757" s="2">
        <v>360</v>
      </c>
      <c r="AI757" s="2">
        <v>50</v>
      </c>
      <c r="AJ757" s="2">
        <v>3</v>
      </c>
      <c r="AK757" s="2">
        <v>2</v>
      </c>
      <c r="AL757" s="2">
        <v>2</v>
      </c>
      <c r="AM757" s="2">
        <v>0</v>
      </c>
    </row>
    <row r="758" spans="1:39" x14ac:dyDescent="0.25">
      <c r="A758" s="1" t="s">
        <v>5330</v>
      </c>
      <c r="B758" s="1" t="s">
        <v>1557</v>
      </c>
      <c r="C758" s="1" t="s">
        <v>5319</v>
      </c>
      <c r="D758" s="1" t="s">
        <v>48</v>
      </c>
      <c r="E758" s="1" t="s">
        <v>1453</v>
      </c>
      <c r="F758" s="1" t="s">
        <v>45</v>
      </c>
      <c r="G758" s="1" t="s">
        <v>1546</v>
      </c>
      <c r="H758" s="1" t="s">
        <v>45</v>
      </c>
      <c r="I758" s="1" t="s">
        <v>1558</v>
      </c>
      <c r="J758" s="1" t="s">
        <v>5331</v>
      </c>
      <c r="K758" s="2" t="s">
        <v>3773</v>
      </c>
      <c r="L758" s="2" t="s">
        <v>3770</v>
      </c>
      <c r="M758" s="2"/>
      <c r="N758" s="2"/>
      <c r="O758" s="2">
        <v>3607</v>
      </c>
      <c r="P758" s="2">
        <v>-14.311111111111099</v>
      </c>
      <c r="Q758" s="2">
        <v>-72.138611111111103</v>
      </c>
      <c r="R758" s="2">
        <v>90</v>
      </c>
      <c r="S758" s="2" t="s">
        <v>28</v>
      </c>
      <c r="T758" s="2">
        <v>221.05</v>
      </c>
      <c r="U758" s="2">
        <v>22.2845510065596</v>
      </c>
      <c r="V758" s="2">
        <v>4078.9998636389801</v>
      </c>
      <c r="W758" s="2">
        <v>572.17583932299897</v>
      </c>
      <c r="X758" s="2">
        <v>56.744971040999999</v>
      </c>
      <c r="Y758" s="2">
        <v>0.24115362486759101</v>
      </c>
      <c r="Z758" s="2">
        <v>54.520153000000001</v>
      </c>
      <c r="AA758" s="2">
        <v>12</v>
      </c>
      <c r="AB758" s="2" t="s">
        <v>5238</v>
      </c>
      <c r="AC758" s="2" t="s">
        <v>7618</v>
      </c>
      <c r="AD758" s="2" t="e">
        <f>VLOOKUP(AB758,#REF!,2,FALSE)</f>
        <v>#REF!</v>
      </c>
      <c r="AE758" s="2" t="e">
        <f>VLOOKUP(AB758,#REF!,3,FALSE)</f>
        <v>#REF!</v>
      </c>
      <c r="AF758" s="2" t="e">
        <f>VLOOKUP(AB758,#REF!,4,FALSE)</f>
        <v>#REF!</v>
      </c>
      <c r="AG758" s="2" t="s">
        <v>7622</v>
      </c>
      <c r="AH758" s="2">
        <v>360</v>
      </c>
      <c r="AI758" s="2">
        <v>50</v>
      </c>
      <c r="AJ758" s="2">
        <v>0</v>
      </c>
      <c r="AK758" s="2">
        <v>0</v>
      </c>
      <c r="AL758" s="2">
        <v>0</v>
      </c>
      <c r="AM758" s="2">
        <v>0</v>
      </c>
    </row>
    <row r="759" spans="1:39" x14ac:dyDescent="0.25">
      <c r="A759" s="1" t="s">
        <v>5332</v>
      </c>
      <c r="B759" s="1" t="s">
        <v>1559</v>
      </c>
      <c r="C759" s="1" t="s">
        <v>5319</v>
      </c>
      <c r="D759" s="1" t="s">
        <v>48</v>
      </c>
      <c r="E759" s="1" t="s">
        <v>1453</v>
      </c>
      <c r="F759" s="1" t="s">
        <v>45</v>
      </c>
      <c r="G759" s="1" t="s">
        <v>1546</v>
      </c>
      <c r="H759" s="1" t="s">
        <v>48</v>
      </c>
      <c r="I759" s="1" t="s">
        <v>1560</v>
      </c>
      <c r="J759" s="1" t="s">
        <v>5333</v>
      </c>
      <c r="K759" s="2" t="s">
        <v>3826</v>
      </c>
      <c r="L759" s="2" t="s">
        <v>3770</v>
      </c>
      <c r="M759" s="2"/>
      <c r="N759" s="2"/>
      <c r="O759" s="2">
        <v>3766</v>
      </c>
      <c r="P759" s="2">
        <v>-14.508611111111099</v>
      </c>
      <c r="Q759" s="2">
        <v>-71.881111111111096</v>
      </c>
      <c r="R759" s="2">
        <v>216</v>
      </c>
      <c r="S759" s="2" t="s">
        <v>28</v>
      </c>
      <c r="T759" s="2">
        <v>756.84</v>
      </c>
      <c r="U759" s="2">
        <v>12.0434966439406</v>
      </c>
      <c r="V759" s="2">
        <v>8332.2765134319998</v>
      </c>
      <c r="W759" s="2">
        <v>1089.1727212610001</v>
      </c>
      <c r="X759" s="2">
        <v>154.34599661300001</v>
      </c>
      <c r="Y759" s="2">
        <v>0.46702631535029299</v>
      </c>
      <c r="Z759" s="2">
        <v>38.744463000000003</v>
      </c>
      <c r="AA759" s="2">
        <v>12</v>
      </c>
      <c r="AB759" s="2" t="s">
        <v>5238</v>
      </c>
      <c r="AC759" s="2" t="s">
        <v>7618</v>
      </c>
      <c r="AD759" s="2" t="e">
        <f>VLOOKUP(AB759,#REF!,2,FALSE)</f>
        <v>#REF!</v>
      </c>
      <c r="AE759" s="2" t="e">
        <f>VLOOKUP(AB759,#REF!,3,FALSE)</f>
        <v>#REF!</v>
      </c>
      <c r="AF759" s="2" t="e">
        <f>VLOOKUP(AB759,#REF!,4,FALSE)</f>
        <v>#REF!</v>
      </c>
      <c r="AG759" s="2" t="s">
        <v>7622</v>
      </c>
      <c r="AH759" s="2">
        <v>270</v>
      </c>
      <c r="AI759" s="2">
        <v>50</v>
      </c>
      <c r="AJ759" s="2">
        <v>0</v>
      </c>
      <c r="AK759" s="2">
        <v>0</v>
      </c>
      <c r="AL759" s="2">
        <v>0</v>
      </c>
      <c r="AM759" s="2">
        <v>0</v>
      </c>
    </row>
    <row r="760" spans="1:39" x14ac:dyDescent="0.25">
      <c r="A760" s="1" t="s">
        <v>5334</v>
      </c>
      <c r="B760" s="1" t="s">
        <v>1561</v>
      </c>
      <c r="C760" s="1" t="s">
        <v>5335</v>
      </c>
      <c r="D760" s="1" t="s">
        <v>48</v>
      </c>
      <c r="E760" s="1" t="s">
        <v>1453</v>
      </c>
      <c r="F760" s="1" t="s">
        <v>48</v>
      </c>
      <c r="G760" s="1" t="s">
        <v>1562</v>
      </c>
      <c r="H760" s="1" t="s">
        <v>25</v>
      </c>
      <c r="I760" s="1" t="s">
        <v>1562</v>
      </c>
      <c r="J760" s="1" t="s">
        <v>5336</v>
      </c>
      <c r="K760" s="2" t="s">
        <v>3769</v>
      </c>
      <c r="L760" s="2" t="s">
        <v>3770</v>
      </c>
      <c r="M760" s="2"/>
      <c r="N760" s="2"/>
      <c r="O760" s="2">
        <v>3976</v>
      </c>
      <c r="P760" s="2">
        <v>-14.7930555555556</v>
      </c>
      <c r="Q760" s="2">
        <v>-71.413333333333298</v>
      </c>
      <c r="R760" s="2">
        <v>202</v>
      </c>
      <c r="S760" s="2" t="s">
        <v>28</v>
      </c>
      <c r="T760" s="2">
        <v>747.78</v>
      </c>
      <c r="U760" s="2">
        <v>43.986199149482502</v>
      </c>
      <c r="V760" s="2">
        <v>37186.997597706402</v>
      </c>
      <c r="W760" s="2">
        <v>5424.6133588449802</v>
      </c>
      <c r="X760" s="2">
        <v>660.53954076599905</v>
      </c>
      <c r="Y760" s="2">
        <v>0.55305265545633397</v>
      </c>
      <c r="Z760" s="2">
        <v>25.869896000000001</v>
      </c>
      <c r="AA760" s="2">
        <v>12</v>
      </c>
      <c r="AB760" s="2" t="s">
        <v>5238</v>
      </c>
      <c r="AC760" s="2" t="s">
        <v>7618</v>
      </c>
      <c r="AD760" s="2" t="e">
        <f>VLOOKUP(AB760,#REF!,2,FALSE)</f>
        <v>#REF!</v>
      </c>
      <c r="AE760" s="2" t="e">
        <f>VLOOKUP(AB760,#REF!,3,FALSE)</f>
        <v>#REF!</v>
      </c>
      <c r="AF760" s="2" t="e">
        <f>VLOOKUP(AB760,#REF!,4,FALSE)</f>
        <v>#REF!</v>
      </c>
      <c r="AG760" s="2" t="s">
        <v>7622</v>
      </c>
      <c r="AH760" s="2">
        <v>150</v>
      </c>
      <c r="AI760" s="2">
        <v>20</v>
      </c>
      <c r="AJ760" s="2">
        <v>12</v>
      </c>
      <c r="AK760" s="2">
        <v>10</v>
      </c>
      <c r="AL760" s="2">
        <v>9</v>
      </c>
      <c r="AM760" s="2">
        <v>1</v>
      </c>
    </row>
    <row r="761" spans="1:39" x14ac:dyDescent="0.25">
      <c r="A761" s="1" t="s">
        <v>5337</v>
      </c>
      <c r="B761" s="1" t="s">
        <v>1563</v>
      </c>
      <c r="C761" s="1" t="s">
        <v>5335</v>
      </c>
      <c r="D761" s="1" t="s">
        <v>48</v>
      </c>
      <c r="E761" s="1" t="s">
        <v>1453</v>
      </c>
      <c r="F761" s="1" t="s">
        <v>48</v>
      </c>
      <c r="G761" s="1" t="s">
        <v>1562</v>
      </c>
      <c r="H761" s="1" t="s">
        <v>30</v>
      </c>
      <c r="I761" s="1" t="s">
        <v>1564</v>
      </c>
      <c r="J761" s="1" t="s">
        <v>5338</v>
      </c>
      <c r="K761" s="2" t="s">
        <v>3773</v>
      </c>
      <c r="L761" s="2" t="s">
        <v>3770</v>
      </c>
      <c r="M761" s="2"/>
      <c r="N761" s="2"/>
      <c r="O761" s="2">
        <v>4679</v>
      </c>
      <c r="P761" s="2">
        <v>-15.300555555555601</v>
      </c>
      <c r="Q761" s="2">
        <v>-71.138333333333307</v>
      </c>
      <c r="R761" s="2">
        <v>214</v>
      </c>
      <c r="S761" s="2" t="s">
        <v>28</v>
      </c>
      <c r="T761" s="2">
        <v>513.36</v>
      </c>
      <c r="U761" s="2">
        <v>2.0882032102228498</v>
      </c>
      <c r="V761" s="2">
        <v>937.00002253500099</v>
      </c>
      <c r="W761" s="2">
        <v>113.203155876</v>
      </c>
      <c r="X761" s="2">
        <v>11.088149667</v>
      </c>
      <c r="Y761" s="2">
        <v>0.42220810899998901</v>
      </c>
      <c r="Z761" s="2">
        <v>23.973386000000001</v>
      </c>
      <c r="AA761" s="2">
        <v>12</v>
      </c>
      <c r="AB761" s="2" t="s">
        <v>5238</v>
      </c>
      <c r="AC761" s="2" t="s">
        <v>7618</v>
      </c>
      <c r="AD761" s="2" t="e">
        <f>VLOOKUP(AB761,#REF!,2,FALSE)</f>
        <v>#REF!</v>
      </c>
      <c r="AE761" s="2" t="e">
        <f>VLOOKUP(AB761,#REF!,3,FALSE)</f>
        <v>#REF!</v>
      </c>
      <c r="AF761" s="2" t="e">
        <f>VLOOKUP(AB761,#REF!,4,FALSE)</f>
        <v>#REF!</v>
      </c>
      <c r="AG761" s="2" t="s">
        <v>7622</v>
      </c>
      <c r="AH761" s="2">
        <v>300</v>
      </c>
      <c r="AI761" s="2">
        <v>20</v>
      </c>
      <c r="AJ761" s="2">
        <v>0</v>
      </c>
      <c r="AK761" s="2">
        <v>0</v>
      </c>
      <c r="AL761" s="2">
        <v>0</v>
      </c>
      <c r="AM761" s="2">
        <v>0</v>
      </c>
    </row>
    <row r="762" spans="1:39" x14ac:dyDescent="0.25">
      <c r="A762" s="1" t="s">
        <v>5339</v>
      </c>
      <c r="B762" s="1" t="s">
        <v>1565</v>
      </c>
      <c r="C762" s="1" t="s">
        <v>5335</v>
      </c>
      <c r="D762" s="1" t="s">
        <v>48</v>
      </c>
      <c r="E762" s="1" t="s">
        <v>1453</v>
      </c>
      <c r="F762" s="1" t="s">
        <v>48</v>
      </c>
      <c r="G762" s="1" t="s">
        <v>1562</v>
      </c>
      <c r="H762" s="1" t="s">
        <v>33</v>
      </c>
      <c r="I762" s="1" t="s">
        <v>869</v>
      </c>
      <c r="J762" s="1" t="s">
        <v>4615</v>
      </c>
      <c r="K762" s="2" t="s">
        <v>3781</v>
      </c>
      <c r="L762" s="2" t="s">
        <v>3770</v>
      </c>
      <c r="M762" s="2"/>
      <c r="N762" s="2"/>
      <c r="O762" s="2">
        <v>3970</v>
      </c>
      <c r="P762" s="2">
        <v>-14.800277777777801</v>
      </c>
      <c r="Q762" s="2">
        <v>-71.531666666666695</v>
      </c>
      <c r="R762" s="2">
        <v>324</v>
      </c>
      <c r="S762" s="2" t="s">
        <v>28</v>
      </c>
      <c r="T762" s="2">
        <v>1564.46</v>
      </c>
      <c r="U762" s="2">
        <v>9.5694360993569703</v>
      </c>
      <c r="V762" s="2">
        <v>10929.000725891099</v>
      </c>
      <c r="W762" s="2">
        <v>1499.5839949829999</v>
      </c>
      <c r="X762" s="2">
        <v>268.11678757999999</v>
      </c>
      <c r="Y762" s="2">
        <v>0.28954990033818701</v>
      </c>
      <c r="Z762" s="2">
        <v>41.621305</v>
      </c>
      <c r="AA762" s="2">
        <v>12</v>
      </c>
      <c r="AB762" s="2" t="s">
        <v>5238</v>
      </c>
      <c r="AC762" s="2" t="s">
        <v>7618</v>
      </c>
      <c r="AD762" s="2" t="e">
        <f>VLOOKUP(AB762,#REF!,2,FALSE)</f>
        <v>#REF!</v>
      </c>
      <c r="AE762" s="2" t="e">
        <f>VLOOKUP(AB762,#REF!,3,FALSE)</f>
        <v>#REF!</v>
      </c>
      <c r="AF762" s="2" t="e">
        <f>VLOOKUP(AB762,#REF!,4,FALSE)</f>
        <v>#REF!</v>
      </c>
      <c r="AG762" s="2" t="s">
        <v>7622</v>
      </c>
      <c r="AH762" s="2">
        <v>180</v>
      </c>
      <c r="AI762" s="2">
        <v>20</v>
      </c>
      <c r="AJ762" s="2">
        <v>0</v>
      </c>
      <c r="AK762" s="2">
        <v>0</v>
      </c>
      <c r="AL762" s="2">
        <v>0</v>
      </c>
      <c r="AM762" s="2">
        <v>0</v>
      </c>
    </row>
    <row r="763" spans="1:39" x14ac:dyDescent="0.25">
      <c r="A763" s="1" t="s">
        <v>5340</v>
      </c>
      <c r="B763" s="1" t="s">
        <v>1566</v>
      </c>
      <c r="C763" s="1" t="s">
        <v>5335</v>
      </c>
      <c r="D763" s="1" t="s">
        <v>48</v>
      </c>
      <c r="E763" s="1" t="s">
        <v>1453</v>
      </c>
      <c r="F763" s="1" t="s">
        <v>48</v>
      </c>
      <c r="G763" s="1" t="s">
        <v>1562</v>
      </c>
      <c r="H763" s="1" t="s">
        <v>36</v>
      </c>
      <c r="I763" s="1" t="s">
        <v>1567</v>
      </c>
      <c r="J763" s="1" t="s">
        <v>5341</v>
      </c>
      <c r="K763" s="2" t="s">
        <v>3781</v>
      </c>
      <c r="L763" s="2" t="s">
        <v>3770</v>
      </c>
      <c r="M763" s="2"/>
      <c r="N763" s="2"/>
      <c r="O763" s="2">
        <v>4104</v>
      </c>
      <c r="P763" s="2">
        <v>-15.0519444444444</v>
      </c>
      <c r="Q763" s="2">
        <v>-71.129166666666606</v>
      </c>
      <c r="R763" s="2">
        <v>168</v>
      </c>
      <c r="S763" s="2" t="s">
        <v>28</v>
      </c>
      <c r="T763" s="2">
        <v>353.15</v>
      </c>
      <c r="U763" s="2">
        <v>4.3041200622964704</v>
      </c>
      <c r="V763" s="2">
        <v>1103.999296901</v>
      </c>
      <c r="W763" s="2">
        <v>100.12458562499999</v>
      </c>
      <c r="X763" s="2">
        <v>6.7110192780000002</v>
      </c>
      <c r="Y763" s="2">
        <v>0.34912913364340797</v>
      </c>
      <c r="Z763" s="2">
        <v>34.299430000000001</v>
      </c>
      <c r="AA763" s="2">
        <v>12</v>
      </c>
      <c r="AB763" s="2" t="s">
        <v>5238</v>
      </c>
      <c r="AC763" s="2" t="s">
        <v>7618</v>
      </c>
      <c r="AD763" s="2" t="e">
        <f>VLOOKUP(AB763,#REF!,2,FALSE)</f>
        <v>#REF!</v>
      </c>
      <c r="AE763" s="2" t="e">
        <f>VLOOKUP(AB763,#REF!,3,FALSE)</f>
        <v>#REF!</v>
      </c>
      <c r="AF763" s="2" t="e">
        <f>VLOOKUP(AB763,#REF!,4,FALSE)</f>
        <v>#REF!</v>
      </c>
      <c r="AG763" s="2" t="s">
        <v>7622</v>
      </c>
      <c r="AH763" s="2">
        <v>180</v>
      </c>
      <c r="AI763" s="2">
        <v>20</v>
      </c>
      <c r="AJ763" s="2">
        <v>0</v>
      </c>
      <c r="AK763" s="2">
        <v>0</v>
      </c>
      <c r="AL763" s="2">
        <v>0</v>
      </c>
      <c r="AM763" s="2">
        <v>0</v>
      </c>
    </row>
    <row r="764" spans="1:39" x14ac:dyDescent="0.25">
      <c r="A764" s="1" t="s">
        <v>5342</v>
      </c>
      <c r="B764" s="1" t="s">
        <v>1568</v>
      </c>
      <c r="C764" s="1" t="s">
        <v>5335</v>
      </c>
      <c r="D764" s="1" t="s">
        <v>48</v>
      </c>
      <c r="E764" s="1" t="s">
        <v>1453</v>
      </c>
      <c r="F764" s="1" t="s">
        <v>48</v>
      </c>
      <c r="G764" s="1" t="s">
        <v>1562</v>
      </c>
      <c r="H764" s="1" t="s">
        <v>39</v>
      </c>
      <c r="I764" s="1" t="s">
        <v>1569</v>
      </c>
      <c r="J764" s="1" t="s">
        <v>5343</v>
      </c>
      <c r="K764" s="2" t="s">
        <v>3790</v>
      </c>
      <c r="L764" s="2" t="s">
        <v>3770</v>
      </c>
      <c r="M764" s="2"/>
      <c r="N764" s="2"/>
      <c r="O764" s="2">
        <v>4027</v>
      </c>
      <c r="P764" s="2">
        <v>-14.890277777777801</v>
      </c>
      <c r="Q764" s="2">
        <v>-71.209999999999994</v>
      </c>
      <c r="R764" s="2">
        <v>193</v>
      </c>
      <c r="S764" s="2" t="s">
        <v>28</v>
      </c>
      <c r="T764" s="2">
        <v>815.56</v>
      </c>
      <c r="U764" s="2">
        <v>8.1146696748246594</v>
      </c>
      <c r="V764" s="2">
        <v>5162.9985548660497</v>
      </c>
      <c r="W764" s="2">
        <v>696.66489674099705</v>
      </c>
      <c r="X764" s="2">
        <v>68.967363949000003</v>
      </c>
      <c r="Y764" s="2">
        <v>0.39473572988227501</v>
      </c>
      <c r="Z764" s="2">
        <v>29.903013999999999</v>
      </c>
      <c r="AA764" s="2">
        <v>12</v>
      </c>
      <c r="AB764" s="2" t="s">
        <v>5238</v>
      </c>
      <c r="AC764" s="2" t="s">
        <v>7618</v>
      </c>
      <c r="AD764" s="2" t="e">
        <f>VLOOKUP(AB764,#REF!,2,FALSE)</f>
        <v>#REF!</v>
      </c>
      <c r="AE764" s="2" t="e">
        <f>VLOOKUP(AB764,#REF!,3,FALSE)</f>
        <v>#REF!</v>
      </c>
      <c r="AF764" s="2" t="e">
        <f>VLOOKUP(AB764,#REF!,4,FALSE)</f>
        <v>#REF!</v>
      </c>
      <c r="AG764" s="2" t="s">
        <v>7622</v>
      </c>
      <c r="AH764" s="2">
        <v>180</v>
      </c>
      <c r="AI764" s="2">
        <v>20</v>
      </c>
      <c r="AJ764" s="2">
        <v>0</v>
      </c>
      <c r="AK764" s="2">
        <v>0</v>
      </c>
      <c r="AL764" s="2">
        <v>0</v>
      </c>
      <c r="AM764" s="2">
        <v>0</v>
      </c>
    </row>
    <row r="765" spans="1:39" x14ac:dyDescent="0.25">
      <c r="A765" s="1" t="s">
        <v>5344</v>
      </c>
      <c r="B765" s="1" t="s">
        <v>1570</v>
      </c>
      <c r="C765" s="1" t="s">
        <v>5335</v>
      </c>
      <c r="D765" s="1" t="s">
        <v>48</v>
      </c>
      <c r="E765" s="1" t="s">
        <v>1453</v>
      </c>
      <c r="F765" s="1" t="s">
        <v>48</v>
      </c>
      <c r="G765" s="1" t="s">
        <v>1562</v>
      </c>
      <c r="H765" s="1" t="s">
        <v>42</v>
      </c>
      <c r="I765" s="1" t="s">
        <v>1571</v>
      </c>
      <c r="J765" s="1" t="s">
        <v>5345</v>
      </c>
      <c r="K765" s="2" t="s">
        <v>3773</v>
      </c>
      <c r="L765" s="2" t="s">
        <v>3770</v>
      </c>
      <c r="M765" s="2"/>
      <c r="N765" s="2"/>
      <c r="O765" s="2">
        <v>3902</v>
      </c>
      <c r="P765" s="2">
        <v>-14.6780555555556</v>
      </c>
      <c r="Q765" s="2">
        <v>-71.406388888888898</v>
      </c>
      <c r="R765" s="2">
        <v>90</v>
      </c>
      <c r="S765" s="2" t="s">
        <v>28</v>
      </c>
      <c r="T765" s="2">
        <v>288.76</v>
      </c>
      <c r="U765" s="2">
        <v>16.473888350187</v>
      </c>
      <c r="V765" s="2">
        <v>3015.9996459270001</v>
      </c>
      <c r="W765" s="2">
        <v>383.88541042799898</v>
      </c>
      <c r="X765" s="2">
        <v>52.574873805000003</v>
      </c>
      <c r="Y765" s="2">
        <v>0.35818047683507898</v>
      </c>
      <c r="Z765" s="2">
        <v>44.958713000000003</v>
      </c>
      <c r="AA765" s="2">
        <v>12</v>
      </c>
      <c r="AB765" s="2" t="s">
        <v>5238</v>
      </c>
      <c r="AC765" s="2" t="s">
        <v>7618</v>
      </c>
      <c r="AD765" s="2" t="e">
        <f>VLOOKUP(AB765,#REF!,2,FALSE)</f>
        <v>#REF!</v>
      </c>
      <c r="AE765" s="2" t="e">
        <f>VLOOKUP(AB765,#REF!,3,FALSE)</f>
        <v>#REF!</v>
      </c>
      <c r="AF765" s="2" t="e">
        <f>VLOOKUP(AB765,#REF!,4,FALSE)</f>
        <v>#REF!</v>
      </c>
      <c r="AG765" s="2" t="s">
        <v>7622</v>
      </c>
      <c r="AH765" s="2">
        <v>200</v>
      </c>
      <c r="AI765" s="2">
        <v>20</v>
      </c>
      <c r="AJ765" s="2">
        <v>1</v>
      </c>
      <c r="AK765" s="2">
        <v>1</v>
      </c>
      <c r="AL765" s="2">
        <v>1</v>
      </c>
      <c r="AM765" s="2">
        <v>0</v>
      </c>
    </row>
    <row r="766" spans="1:39" x14ac:dyDescent="0.25">
      <c r="A766" s="1" t="s">
        <v>5346</v>
      </c>
      <c r="B766" s="1" t="s">
        <v>1572</v>
      </c>
      <c r="C766" s="1" t="s">
        <v>5335</v>
      </c>
      <c r="D766" s="1" t="s">
        <v>48</v>
      </c>
      <c r="E766" s="1" t="s">
        <v>1453</v>
      </c>
      <c r="F766" s="1" t="s">
        <v>48</v>
      </c>
      <c r="G766" s="1" t="s">
        <v>1562</v>
      </c>
      <c r="H766" s="1" t="s">
        <v>45</v>
      </c>
      <c r="I766" s="1" t="s">
        <v>1573</v>
      </c>
      <c r="J766" s="1" t="s">
        <v>5347</v>
      </c>
      <c r="K766" s="2" t="s">
        <v>3781</v>
      </c>
      <c r="L766" s="2" t="s">
        <v>3770</v>
      </c>
      <c r="M766" s="2"/>
      <c r="N766" s="2"/>
      <c r="O766" s="2">
        <v>4124</v>
      </c>
      <c r="P766" s="2">
        <v>-15.008611111111099</v>
      </c>
      <c r="Q766" s="2">
        <v>-71.643333333333302</v>
      </c>
      <c r="R766" s="2">
        <v>123</v>
      </c>
      <c r="S766" s="2" t="s">
        <v>28</v>
      </c>
      <c r="T766" s="2">
        <v>652.13</v>
      </c>
      <c r="U766" s="2">
        <v>4.61257724686795</v>
      </c>
      <c r="V766" s="2">
        <v>1765.9999482559999</v>
      </c>
      <c r="W766" s="2">
        <v>235.842633248</v>
      </c>
      <c r="X766" s="2">
        <v>22.127997875999998</v>
      </c>
      <c r="Y766" s="2">
        <v>0.31961327673315798</v>
      </c>
      <c r="Z766" s="2">
        <v>42.367722999999998</v>
      </c>
      <c r="AA766" s="2">
        <v>12</v>
      </c>
      <c r="AB766" s="2" t="s">
        <v>5238</v>
      </c>
      <c r="AC766" s="2" t="s">
        <v>7618</v>
      </c>
      <c r="AD766" s="2" t="e">
        <f>VLOOKUP(AB766,#REF!,2,FALSE)</f>
        <v>#REF!</v>
      </c>
      <c r="AE766" s="2" t="e">
        <f>VLOOKUP(AB766,#REF!,3,FALSE)</f>
        <v>#REF!</v>
      </c>
      <c r="AF766" s="2" t="e">
        <f>VLOOKUP(AB766,#REF!,4,FALSE)</f>
        <v>#REF!</v>
      </c>
      <c r="AG766" s="2" t="s">
        <v>7622</v>
      </c>
      <c r="AH766" s="2">
        <v>240</v>
      </c>
      <c r="AI766" s="2">
        <v>20</v>
      </c>
      <c r="AJ766" s="2">
        <v>0</v>
      </c>
      <c r="AK766" s="2">
        <v>0</v>
      </c>
      <c r="AL766" s="2">
        <v>0</v>
      </c>
      <c r="AM766" s="2">
        <v>0</v>
      </c>
    </row>
    <row r="767" spans="1:39" x14ac:dyDescent="0.25">
      <c r="A767" s="1" t="s">
        <v>5348</v>
      </c>
      <c r="B767" s="1" t="s">
        <v>1574</v>
      </c>
      <c r="C767" s="1" t="s">
        <v>5335</v>
      </c>
      <c r="D767" s="1" t="s">
        <v>48</v>
      </c>
      <c r="E767" s="1" t="s">
        <v>1453</v>
      </c>
      <c r="F767" s="1" t="s">
        <v>48</v>
      </c>
      <c r="G767" s="1" t="s">
        <v>1562</v>
      </c>
      <c r="H767" s="1" t="s">
        <v>48</v>
      </c>
      <c r="I767" s="1" t="s">
        <v>1575</v>
      </c>
      <c r="J767" s="1" t="s">
        <v>5349</v>
      </c>
      <c r="K767" s="2" t="s">
        <v>3781</v>
      </c>
      <c r="L767" s="2" t="s">
        <v>3770</v>
      </c>
      <c r="M767" s="2"/>
      <c r="N767" s="2"/>
      <c r="O767" s="2">
        <v>3999</v>
      </c>
      <c r="P767" s="2">
        <v>-14.7769444444444</v>
      </c>
      <c r="Q767" s="2">
        <v>-71.250833333333304</v>
      </c>
      <c r="R767" s="2">
        <v>83</v>
      </c>
      <c r="S767" s="2" t="s">
        <v>28</v>
      </c>
      <c r="T767" s="2">
        <v>375.89</v>
      </c>
      <c r="U767" s="2">
        <v>8.0156428742451293</v>
      </c>
      <c r="V767" s="2">
        <v>2094.0007240949999</v>
      </c>
      <c r="W767" s="2">
        <v>263.04688071800001</v>
      </c>
      <c r="X767" s="2">
        <v>19.686263203999999</v>
      </c>
      <c r="Y767" s="2">
        <v>0.336571339035106</v>
      </c>
      <c r="Z767" s="2">
        <v>34.299430000000001</v>
      </c>
      <c r="AA767" s="2">
        <v>12</v>
      </c>
      <c r="AB767" s="2" t="s">
        <v>5238</v>
      </c>
      <c r="AC767" s="2" t="s">
        <v>7618</v>
      </c>
      <c r="AD767" s="2" t="e">
        <f>VLOOKUP(AB767,#REF!,2,FALSE)</f>
        <v>#REF!</v>
      </c>
      <c r="AE767" s="2" t="e">
        <f>VLOOKUP(AB767,#REF!,3,FALSE)</f>
        <v>#REF!</v>
      </c>
      <c r="AF767" s="2" t="e">
        <f>VLOOKUP(AB767,#REF!,4,FALSE)</f>
        <v>#REF!</v>
      </c>
      <c r="AG767" s="2" t="s">
        <v>7622</v>
      </c>
      <c r="AH767" s="2">
        <v>210</v>
      </c>
      <c r="AI767" s="2">
        <v>20</v>
      </c>
      <c r="AJ767" s="2">
        <v>0</v>
      </c>
      <c r="AK767" s="2">
        <v>0</v>
      </c>
      <c r="AL767" s="2">
        <v>0</v>
      </c>
      <c r="AM767" s="2">
        <v>0</v>
      </c>
    </row>
    <row r="768" spans="1:39" x14ac:dyDescent="0.25">
      <c r="A768" s="1" t="s">
        <v>5350</v>
      </c>
      <c r="B768" s="1" t="s">
        <v>1576</v>
      </c>
      <c r="C768" s="1" t="s">
        <v>5351</v>
      </c>
      <c r="D768" s="1" t="s">
        <v>48</v>
      </c>
      <c r="E768" s="1" t="s">
        <v>1453</v>
      </c>
      <c r="F768" s="1" t="s">
        <v>51</v>
      </c>
      <c r="G768" s="1" t="s">
        <v>1577</v>
      </c>
      <c r="H768" s="1" t="s">
        <v>25</v>
      </c>
      <c r="I768" s="1" t="s">
        <v>1578</v>
      </c>
      <c r="J768" s="1" t="s">
        <v>5352</v>
      </c>
      <c r="K768" s="2" t="s">
        <v>3769</v>
      </c>
      <c r="L768" s="2" t="s">
        <v>3770</v>
      </c>
      <c r="M768" s="2"/>
      <c r="N768" s="2"/>
      <c r="O768" s="2">
        <v>1086</v>
      </c>
      <c r="P768" s="2">
        <v>-12.862777777777801</v>
      </c>
      <c r="Q768" s="2">
        <v>-72.6933333333333</v>
      </c>
      <c r="R768" s="2">
        <v>86</v>
      </c>
      <c r="S768" s="2" t="s">
        <v>28</v>
      </c>
      <c r="T768" s="2">
        <v>359.4</v>
      </c>
      <c r="U768" s="2">
        <v>115.673344462994</v>
      </c>
      <c r="V768" s="2">
        <v>30861.986916075599</v>
      </c>
      <c r="W768" s="2">
        <v>4669.8452143259701</v>
      </c>
      <c r="X768" s="2">
        <v>326.06213250800101</v>
      </c>
      <c r="Y768" s="2">
        <v>0.58038921321271997</v>
      </c>
      <c r="Z768" s="2">
        <v>8.2921619999999994</v>
      </c>
      <c r="AA768" s="2">
        <v>13</v>
      </c>
      <c r="AB768" s="2" t="s">
        <v>1453</v>
      </c>
      <c r="AC768" s="2" t="s">
        <v>7618</v>
      </c>
      <c r="AD768" s="2" t="e">
        <f>VLOOKUP(AB768,#REF!,2,FALSE)</f>
        <v>#REF!</v>
      </c>
      <c r="AE768" s="2" t="e">
        <f>VLOOKUP(AB768,#REF!,3,FALSE)</f>
        <v>#REF!</v>
      </c>
      <c r="AF768" s="2" t="e">
        <f>VLOOKUP(AB768,#REF!,4,FALSE)</f>
        <v>#REF!</v>
      </c>
      <c r="AG768" s="2" t="s">
        <v>7622</v>
      </c>
      <c r="AH768" s="2">
        <v>300</v>
      </c>
      <c r="AI768" s="2">
        <v>25</v>
      </c>
      <c r="AJ768" s="2">
        <v>15</v>
      </c>
      <c r="AK768" s="2">
        <v>14</v>
      </c>
      <c r="AL768" s="2">
        <v>10</v>
      </c>
      <c r="AM768" s="2">
        <v>4</v>
      </c>
    </row>
    <row r="769" spans="1:39" x14ac:dyDescent="0.25">
      <c r="A769" s="1" t="s">
        <v>5353</v>
      </c>
      <c r="B769" s="1" t="s">
        <v>1579</v>
      </c>
      <c r="C769" s="1" t="s">
        <v>5351</v>
      </c>
      <c r="D769" s="1" t="s">
        <v>48</v>
      </c>
      <c r="E769" s="1" t="s">
        <v>1453</v>
      </c>
      <c r="F769" s="1" t="s">
        <v>51</v>
      </c>
      <c r="G769" s="1" t="s">
        <v>1577</v>
      </c>
      <c r="H769" s="1" t="s">
        <v>30</v>
      </c>
      <c r="I769" s="1" t="s">
        <v>1580</v>
      </c>
      <c r="J769" s="1" t="s">
        <v>5354</v>
      </c>
      <c r="K769" s="2" t="s">
        <v>3781</v>
      </c>
      <c r="L769" s="2" t="s">
        <v>3770</v>
      </c>
      <c r="M769" s="2"/>
      <c r="N769" s="2"/>
      <c r="O769" s="2">
        <v>1059</v>
      </c>
      <c r="P769" s="2">
        <v>-12.7680555555556</v>
      </c>
      <c r="Q769" s="2">
        <v>-72.576111111111103</v>
      </c>
      <c r="R769" s="2">
        <v>296</v>
      </c>
      <c r="S769" s="2" t="s">
        <v>28</v>
      </c>
      <c r="T769" s="2">
        <v>19135.5</v>
      </c>
      <c r="U769" s="2">
        <v>2.4000940660029801</v>
      </c>
      <c r="V769" s="2">
        <v>27152.992500064302</v>
      </c>
      <c r="W769" s="2">
        <v>3849.6685975609598</v>
      </c>
      <c r="X769" s="2">
        <v>305.03050222799999</v>
      </c>
      <c r="Y769" s="2">
        <v>0.42973255569878499</v>
      </c>
      <c r="Z769" s="2">
        <v>23.265436999999999</v>
      </c>
      <c r="AA769" s="2">
        <v>13</v>
      </c>
      <c r="AB769" s="2" t="s">
        <v>1453</v>
      </c>
      <c r="AC769" s="2" t="s">
        <v>7618</v>
      </c>
      <c r="AD769" s="2" t="e">
        <f>VLOOKUP(AB769,#REF!,2,FALSE)</f>
        <v>#REF!</v>
      </c>
      <c r="AE769" s="2" t="e">
        <f>VLOOKUP(AB769,#REF!,3,FALSE)</f>
        <v>#REF!</v>
      </c>
      <c r="AF769" s="2" t="e">
        <f>VLOOKUP(AB769,#REF!,4,FALSE)</f>
        <v>#REF!</v>
      </c>
      <c r="AG769" s="2" t="s">
        <v>7622</v>
      </c>
      <c r="AH769" s="2">
        <v>360</v>
      </c>
      <c r="AI769" s="2">
        <v>32</v>
      </c>
      <c r="AJ769" s="2">
        <v>1</v>
      </c>
      <c r="AK769" s="2">
        <v>1</v>
      </c>
      <c r="AL769" s="2">
        <v>1</v>
      </c>
      <c r="AM769" s="2">
        <v>0</v>
      </c>
    </row>
    <row r="770" spans="1:39" x14ac:dyDescent="0.25">
      <c r="A770" s="1" t="s">
        <v>5355</v>
      </c>
      <c r="B770" s="1" t="s">
        <v>1581</v>
      </c>
      <c r="C770" s="1" t="s">
        <v>5351</v>
      </c>
      <c r="D770" s="1" t="s">
        <v>48</v>
      </c>
      <c r="E770" s="1" t="s">
        <v>1453</v>
      </c>
      <c r="F770" s="1" t="s">
        <v>51</v>
      </c>
      <c r="G770" s="1" t="s">
        <v>1577</v>
      </c>
      <c r="H770" s="1" t="s">
        <v>33</v>
      </c>
      <c r="I770" s="1" t="s">
        <v>1582</v>
      </c>
      <c r="J770" s="1" t="s">
        <v>5356</v>
      </c>
      <c r="K770" s="2" t="s">
        <v>3778</v>
      </c>
      <c r="L770" s="2" t="s">
        <v>3770</v>
      </c>
      <c r="M770" s="2"/>
      <c r="N770" s="2"/>
      <c r="O770" s="2">
        <v>1597</v>
      </c>
      <c r="P770" s="2">
        <v>-13.004722222222201</v>
      </c>
      <c r="Q770" s="2">
        <v>-72.5544444444444</v>
      </c>
      <c r="R770" s="2">
        <v>83</v>
      </c>
      <c r="S770" s="2" t="s">
        <v>28</v>
      </c>
      <c r="T770" s="2">
        <v>524.02</v>
      </c>
      <c r="U770" s="2">
        <v>11.205679172550701</v>
      </c>
      <c r="V770" s="2">
        <v>5581.9986175550202</v>
      </c>
      <c r="W770" s="2">
        <v>609.91169258000195</v>
      </c>
      <c r="X770" s="2">
        <v>44.416459797000002</v>
      </c>
      <c r="Y770" s="2">
        <v>0.47069449432995603</v>
      </c>
      <c r="Z770" s="2">
        <v>23.866263</v>
      </c>
      <c r="AA770" s="2">
        <v>13</v>
      </c>
      <c r="AB770" s="2" t="s">
        <v>1453</v>
      </c>
      <c r="AC770" s="2" t="s">
        <v>7618</v>
      </c>
      <c r="AD770" s="2" t="e">
        <f>VLOOKUP(AB770,#REF!,2,FALSE)</f>
        <v>#REF!</v>
      </c>
      <c r="AE770" s="2" t="e">
        <f>VLOOKUP(AB770,#REF!,3,FALSE)</f>
        <v>#REF!</v>
      </c>
      <c r="AF770" s="2" t="e">
        <f>VLOOKUP(AB770,#REF!,4,FALSE)</f>
        <v>#REF!</v>
      </c>
      <c r="AG770" s="2" t="s">
        <v>7622</v>
      </c>
      <c r="AH770" s="2">
        <v>270</v>
      </c>
      <c r="AI770" s="2">
        <v>25</v>
      </c>
      <c r="AJ770" s="2">
        <v>1</v>
      </c>
      <c r="AK770" s="2">
        <v>0</v>
      </c>
      <c r="AL770" s="2">
        <v>0</v>
      </c>
      <c r="AM770" s="2">
        <v>0</v>
      </c>
    </row>
    <row r="771" spans="1:39" x14ac:dyDescent="0.25">
      <c r="A771" s="1" t="s">
        <v>5357</v>
      </c>
      <c r="B771" s="1" t="s">
        <v>1583</v>
      </c>
      <c r="C771" s="1" t="s">
        <v>5351</v>
      </c>
      <c r="D771" s="1" t="s">
        <v>48</v>
      </c>
      <c r="E771" s="1" t="s">
        <v>1453</v>
      </c>
      <c r="F771" s="1" t="s">
        <v>51</v>
      </c>
      <c r="G771" s="1" t="s">
        <v>1577</v>
      </c>
      <c r="H771" s="1" t="s">
        <v>36</v>
      </c>
      <c r="I771" s="1" t="s">
        <v>1584</v>
      </c>
      <c r="J771" s="1" t="s">
        <v>5358</v>
      </c>
      <c r="K771" s="2" t="s">
        <v>3773</v>
      </c>
      <c r="L771" s="2" t="s">
        <v>3770</v>
      </c>
      <c r="M771" s="2"/>
      <c r="N771" s="2"/>
      <c r="O771" s="2">
        <v>1141</v>
      </c>
      <c r="P771" s="2">
        <v>-12.9627777777778</v>
      </c>
      <c r="Q771" s="2">
        <v>-72.664722222222196</v>
      </c>
      <c r="R771" s="2">
        <v>60</v>
      </c>
      <c r="S771" s="2" t="s">
        <v>28</v>
      </c>
      <c r="T771" s="2">
        <v>150.30000000000001</v>
      </c>
      <c r="U771" s="2">
        <v>49.128409846972701</v>
      </c>
      <c r="V771" s="2">
        <v>4763.00034688703</v>
      </c>
      <c r="W771" s="2">
        <v>554.431804588001</v>
      </c>
      <c r="X771" s="2">
        <v>82.791656262000004</v>
      </c>
      <c r="Y771" s="2">
        <v>0.41835424119778603</v>
      </c>
      <c r="Z771" s="2">
        <v>14.833678000000001</v>
      </c>
      <c r="AA771" s="2">
        <v>13</v>
      </c>
      <c r="AB771" s="2" t="s">
        <v>1453</v>
      </c>
      <c r="AC771" s="2" t="s">
        <v>7618</v>
      </c>
      <c r="AD771" s="2" t="e">
        <f>VLOOKUP(AB771,#REF!,2,FALSE)</f>
        <v>#REF!</v>
      </c>
      <c r="AE771" s="2" t="e">
        <f>VLOOKUP(AB771,#REF!,3,FALSE)</f>
        <v>#REF!</v>
      </c>
      <c r="AF771" s="2" t="e">
        <f>VLOOKUP(AB771,#REF!,4,FALSE)</f>
        <v>#REF!</v>
      </c>
      <c r="AG771" s="2" t="s">
        <v>7622</v>
      </c>
      <c r="AH771" s="2">
        <v>280</v>
      </c>
      <c r="AI771" s="2">
        <v>25</v>
      </c>
      <c r="AJ771" s="2">
        <v>2</v>
      </c>
      <c r="AK771" s="2">
        <v>2</v>
      </c>
      <c r="AL771" s="2">
        <v>1</v>
      </c>
      <c r="AM771" s="2">
        <v>1</v>
      </c>
    </row>
    <row r="772" spans="1:39" x14ac:dyDescent="0.25">
      <c r="A772" s="1" t="s">
        <v>5359</v>
      </c>
      <c r="B772" s="1" t="s">
        <v>1585</v>
      </c>
      <c r="C772" s="1" t="s">
        <v>5351</v>
      </c>
      <c r="D772" s="1" t="s">
        <v>48</v>
      </c>
      <c r="E772" s="1" t="s">
        <v>1453</v>
      </c>
      <c r="F772" s="1" t="s">
        <v>51</v>
      </c>
      <c r="G772" s="1" t="s">
        <v>1577</v>
      </c>
      <c r="H772" s="1" t="s">
        <v>39</v>
      </c>
      <c r="I772" s="1" t="s">
        <v>679</v>
      </c>
      <c r="J772" s="1" t="s">
        <v>4429</v>
      </c>
      <c r="K772" s="2" t="s">
        <v>3781</v>
      </c>
      <c r="L772" s="2" t="s">
        <v>3770</v>
      </c>
      <c r="M772" s="2"/>
      <c r="N772" s="2"/>
      <c r="O772" s="2">
        <v>1479</v>
      </c>
      <c r="P772" s="2">
        <v>-12.8716666666667</v>
      </c>
      <c r="Q772" s="2">
        <v>-72.447222222222194</v>
      </c>
      <c r="R772" s="2">
        <v>68</v>
      </c>
      <c r="S772" s="2" t="s">
        <v>28</v>
      </c>
      <c r="T772" s="2">
        <v>840.93</v>
      </c>
      <c r="U772" s="2">
        <v>7.1694433543814604</v>
      </c>
      <c r="V772" s="2">
        <v>4931.9996910129803</v>
      </c>
      <c r="W772" s="2">
        <v>539.33792899000002</v>
      </c>
      <c r="X772" s="2">
        <v>93.319824331000007</v>
      </c>
      <c r="Y772" s="2">
        <v>0.30754548312869501</v>
      </c>
      <c r="Z772" s="2">
        <v>36.066761999999997</v>
      </c>
      <c r="AA772" s="2">
        <v>13</v>
      </c>
      <c r="AB772" s="2" t="s">
        <v>1453</v>
      </c>
      <c r="AC772" s="2" t="s">
        <v>7618</v>
      </c>
      <c r="AD772" s="2" t="e">
        <f>VLOOKUP(AB772,#REF!,2,FALSE)</f>
        <v>#REF!</v>
      </c>
      <c r="AE772" s="2" t="e">
        <f>VLOOKUP(AB772,#REF!,3,FALSE)</f>
        <v>#REF!</v>
      </c>
      <c r="AF772" s="2" t="e">
        <f>VLOOKUP(AB772,#REF!,4,FALSE)</f>
        <v>#REF!</v>
      </c>
      <c r="AG772" s="2" t="s">
        <v>7622</v>
      </c>
      <c r="AH772" s="2">
        <v>300</v>
      </c>
      <c r="AI772" s="2">
        <v>30</v>
      </c>
      <c r="AJ772" s="2">
        <v>0</v>
      </c>
      <c r="AK772" s="2">
        <v>0</v>
      </c>
      <c r="AL772" s="2">
        <v>0</v>
      </c>
      <c r="AM772" s="2">
        <v>0</v>
      </c>
    </row>
    <row r="773" spans="1:39" x14ac:dyDescent="0.25">
      <c r="A773" s="1" t="s">
        <v>5360</v>
      </c>
      <c r="B773" s="1" t="s">
        <v>1586</v>
      </c>
      <c r="C773" s="1" t="s">
        <v>5351</v>
      </c>
      <c r="D773" s="1" t="s">
        <v>48</v>
      </c>
      <c r="E773" s="1" t="s">
        <v>1453</v>
      </c>
      <c r="F773" s="1" t="s">
        <v>51</v>
      </c>
      <c r="G773" s="1" t="s">
        <v>1577</v>
      </c>
      <c r="H773" s="1" t="s">
        <v>42</v>
      </c>
      <c r="I773" s="1" t="s">
        <v>1587</v>
      </c>
      <c r="J773" s="1" t="s">
        <v>5361</v>
      </c>
      <c r="K773" s="2" t="s">
        <v>3781</v>
      </c>
      <c r="L773" s="2" t="s">
        <v>3770</v>
      </c>
      <c r="M773" s="2"/>
      <c r="N773" s="2"/>
      <c r="O773" s="2">
        <v>784</v>
      </c>
      <c r="P773" s="2">
        <v>-12.6366666666667</v>
      </c>
      <c r="Q773" s="2">
        <v>-72.557222222222194</v>
      </c>
      <c r="R773" s="2">
        <v>156</v>
      </c>
      <c r="S773" s="2" t="s">
        <v>28</v>
      </c>
      <c r="T773" s="2">
        <v>799.68</v>
      </c>
      <c r="U773" s="2">
        <v>17.889655862344899</v>
      </c>
      <c r="V773" s="2">
        <v>15224.000047455</v>
      </c>
      <c r="W773" s="2">
        <v>1947.5414329790101</v>
      </c>
      <c r="X773" s="2">
        <v>215.25122285800001</v>
      </c>
      <c r="Y773" s="2">
        <v>0.32242744969026199</v>
      </c>
      <c r="Z773" s="2">
        <v>21.804079999999999</v>
      </c>
      <c r="AA773" s="2">
        <v>13</v>
      </c>
      <c r="AB773" s="2" t="s">
        <v>1453</v>
      </c>
      <c r="AC773" s="2" t="s">
        <v>7618</v>
      </c>
      <c r="AD773" s="2" t="e">
        <f>VLOOKUP(AB773,#REF!,2,FALSE)</f>
        <v>#REF!</v>
      </c>
      <c r="AE773" s="2" t="e">
        <f>VLOOKUP(AB773,#REF!,3,FALSE)</f>
        <v>#REF!</v>
      </c>
      <c r="AF773" s="2" t="e">
        <f>VLOOKUP(AB773,#REF!,4,FALSE)</f>
        <v>#REF!</v>
      </c>
      <c r="AG773" s="2" t="s">
        <v>7622</v>
      </c>
      <c r="AH773" s="2">
        <v>390</v>
      </c>
      <c r="AI773" s="2">
        <v>37</v>
      </c>
      <c r="AJ773" s="2">
        <v>1</v>
      </c>
      <c r="AK773" s="2">
        <v>1</v>
      </c>
      <c r="AL773" s="2">
        <v>1</v>
      </c>
      <c r="AM773" s="2">
        <v>0</v>
      </c>
    </row>
    <row r="774" spans="1:39" x14ac:dyDescent="0.25">
      <c r="A774" s="1" t="s">
        <v>5362</v>
      </c>
      <c r="B774" s="1" t="s">
        <v>1588</v>
      </c>
      <c r="C774" s="1" t="s">
        <v>5351</v>
      </c>
      <c r="D774" s="1" t="s">
        <v>48</v>
      </c>
      <c r="E774" s="1" t="s">
        <v>1453</v>
      </c>
      <c r="F774" s="1" t="s">
        <v>51</v>
      </c>
      <c r="G774" s="1" t="s">
        <v>1577</v>
      </c>
      <c r="H774" s="1" t="s">
        <v>45</v>
      </c>
      <c r="I774" s="1" t="s">
        <v>1589</v>
      </c>
      <c r="J774" s="1" t="s">
        <v>5363</v>
      </c>
      <c r="K774" s="2" t="s">
        <v>3826</v>
      </c>
      <c r="L774" s="2" t="s">
        <v>3770</v>
      </c>
      <c r="M774" s="2"/>
      <c r="N774" s="2"/>
      <c r="O774" s="2">
        <v>590</v>
      </c>
      <c r="P774" s="2">
        <v>-12.62</v>
      </c>
      <c r="Q774" s="2">
        <v>-73.789166666666702</v>
      </c>
      <c r="R774" s="2">
        <v>76</v>
      </c>
      <c r="S774" s="2" t="s">
        <v>28</v>
      </c>
      <c r="T774" s="2">
        <v>905.69</v>
      </c>
      <c r="U774" s="2">
        <v>22.152171272731302</v>
      </c>
      <c r="V774" s="2">
        <v>18722.001261109101</v>
      </c>
      <c r="W774" s="2">
        <v>3013.926463753</v>
      </c>
      <c r="X774" s="2">
        <v>266.47011207600002</v>
      </c>
      <c r="Y774" s="2">
        <v>0.400052442503672</v>
      </c>
      <c r="Z774" s="2">
        <v>25.020309999999998</v>
      </c>
      <c r="AA774" s="2">
        <v>14</v>
      </c>
      <c r="AB774" s="2" t="s">
        <v>4763</v>
      </c>
      <c r="AC774" s="2" t="s">
        <v>7618</v>
      </c>
      <c r="AD774" s="2" t="e">
        <f>VLOOKUP(AB774,#REF!,2,FALSE)</f>
        <v>#REF!</v>
      </c>
      <c r="AE774" s="2" t="e">
        <f>VLOOKUP(AB774,#REF!,3,FALSE)</f>
        <v>#REF!</v>
      </c>
      <c r="AF774" s="2" t="e">
        <f>VLOOKUP(AB774,#REF!,4,FALSE)</f>
        <v>#REF!</v>
      </c>
      <c r="AG774" s="2" t="s">
        <v>7622</v>
      </c>
      <c r="AH774" s="2">
        <v>30</v>
      </c>
      <c r="AI774" s="2">
        <v>10</v>
      </c>
      <c r="AJ774" s="2">
        <v>0</v>
      </c>
      <c r="AK774" s="2">
        <v>0</v>
      </c>
      <c r="AL774" s="2">
        <v>0</v>
      </c>
      <c r="AM774" s="2">
        <v>0</v>
      </c>
    </row>
    <row r="775" spans="1:39" x14ac:dyDescent="0.25">
      <c r="A775" s="1" t="s">
        <v>5364</v>
      </c>
      <c r="B775" s="1" t="s">
        <v>1590</v>
      </c>
      <c r="C775" s="1" t="s">
        <v>5351</v>
      </c>
      <c r="D775" s="1" t="s">
        <v>48</v>
      </c>
      <c r="E775" s="1" t="s">
        <v>1453</v>
      </c>
      <c r="F775" s="1" t="s">
        <v>51</v>
      </c>
      <c r="G775" s="1" t="s">
        <v>1577</v>
      </c>
      <c r="H775" s="1" t="s">
        <v>48</v>
      </c>
      <c r="I775" s="1" t="s">
        <v>1591</v>
      </c>
      <c r="J775" s="1" t="s">
        <v>5365</v>
      </c>
      <c r="K775" s="2" t="s">
        <v>3773</v>
      </c>
      <c r="L775" s="2" t="s">
        <v>3770</v>
      </c>
      <c r="M775" s="2"/>
      <c r="N775" s="2"/>
      <c r="O775" s="2">
        <v>1572</v>
      </c>
      <c r="P775" s="2">
        <v>-13.130555555555601</v>
      </c>
      <c r="Q775" s="2">
        <v>-72.593888888888898</v>
      </c>
      <c r="R775" s="2">
        <v>134</v>
      </c>
      <c r="S775" s="2" t="s">
        <v>28</v>
      </c>
      <c r="T775" s="2">
        <v>1340.38</v>
      </c>
      <c r="U775" s="2">
        <v>6.1885435473522401</v>
      </c>
      <c r="V775" s="2">
        <v>7003.0001041470596</v>
      </c>
      <c r="W775" s="2">
        <v>752.24320001999899</v>
      </c>
      <c r="X775" s="2">
        <v>64.785911689000002</v>
      </c>
      <c r="Y775" s="2">
        <v>0.41833837282978098</v>
      </c>
      <c r="Z775" s="2">
        <v>21.804079999999999</v>
      </c>
      <c r="AA775" s="2">
        <v>13</v>
      </c>
      <c r="AB775" s="2" t="s">
        <v>1453</v>
      </c>
      <c r="AC775" s="2" t="s">
        <v>7618</v>
      </c>
      <c r="AD775" s="2" t="e">
        <f>VLOOKUP(AB775,#REF!,2,FALSE)</f>
        <v>#REF!</v>
      </c>
      <c r="AE775" s="2" t="e">
        <f>VLOOKUP(AB775,#REF!,3,FALSE)</f>
        <v>#REF!</v>
      </c>
      <c r="AF775" s="2" t="e">
        <f>VLOOKUP(AB775,#REF!,4,FALSE)</f>
        <v>#REF!</v>
      </c>
      <c r="AG775" s="2" t="s">
        <v>7622</v>
      </c>
      <c r="AH775" s="2">
        <v>300</v>
      </c>
      <c r="AI775" s="2">
        <v>15</v>
      </c>
      <c r="AJ775" s="2">
        <v>0</v>
      </c>
      <c r="AK775" s="2">
        <v>0</v>
      </c>
      <c r="AL775" s="2">
        <v>0</v>
      </c>
      <c r="AM775" s="2">
        <v>0</v>
      </c>
    </row>
    <row r="776" spans="1:39" x14ac:dyDescent="0.25">
      <c r="A776" s="1" t="s">
        <v>5366</v>
      </c>
      <c r="B776" s="1" t="s">
        <v>1592</v>
      </c>
      <c r="C776" s="1" t="s">
        <v>5351</v>
      </c>
      <c r="D776" s="1" t="s">
        <v>48</v>
      </c>
      <c r="E776" s="1" t="s">
        <v>1453</v>
      </c>
      <c r="F776" s="1" t="s">
        <v>51</v>
      </c>
      <c r="G776" s="1" t="s">
        <v>1577</v>
      </c>
      <c r="H776" s="1" t="s">
        <v>51</v>
      </c>
      <c r="I776" s="1" t="s">
        <v>718</v>
      </c>
      <c r="J776" s="1" t="s">
        <v>4166</v>
      </c>
      <c r="K776" s="2" t="s">
        <v>3781</v>
      </c>
      <c r="L776" s="2" t="s">
        <v>3770</v>
      </c>
      <c r="M776" s="2"/>
      <c r="N776" s="2"/>
      <c r="O776" s="2">
        <v>2656</v>
      </c>
      <c r="P776" s="2">
        <v>-13.0630555555556</v>
      </c>
      <c r="Q776" s="2">
        <v>-72.934444444444495</v>
      </c>
      <c r="R776" s="2">
        <v>232</v>
      </c>
      <c r="S776" s="2" t="s">
        <v>28</v>
      </c>
      <c r="T776" s="2">
        <v>3318.86</v>
      </c>
      <c r="U776" s="2">
        <v>3.9579855733595299</v>
      </c>
      <c r="V776" s="2">
        <v>10944.002785601901</v>
      </c>
      <c r="W776" s="2">
        <v>1356.6341081370001</v>
      </c>
      <c r="X776" s="2">
        <v>159.795832279</v>
      </c>
      <c r="Y776" s="2">
        <v>0.32486533368180098</v>
      </c>
      <c r="Z776" s="2">
        <v>38.185101000000003</v>
      </c>
      <c r="AA776" s="2">
        <v>13</v>
      </c>
      <c r="AB776" s="2" t="s">
        <v>1453</v>
      </c>
      <c r="AC776" s="2" t="s">
        <v>7618</v>
      </c>
      <c r="AD776" s="2" t="e">
        <f>VLOOKUP(AB776,#REF!,2,FALSE)</f>
        <v>#REF!</v>
      </c>
      <c r="AE776" s="2" t="e">
        <f>VLOOKUP(AB776,#REF!,3,FALSE)</f>
        <v>#REF!</v>
      </c>
      <c r="AF776" s="2" t="e">
        <f>VLOOKUP(AB776,#REF!,4,FALSE)</f>
        <v>#REF!</v>
      </c>
      <c r="AG776" s="2" t="s">
        <v>7622</v>
      </c>
      <c r="AH776" s="2">
        <v>360</v>
      </c>
      <c r="AI776" s="2">
        <v>40</v>
      </c>
      <c r="AJ776" s="2">
        <v>4</v>
      </c>
      <c r="AK776" s="2">
        <v>3</v>
      </c>
      <c r="AL776" s="2">
        <v>1</v>
      </c>
      <c r="AM776" s="2">
        <v>2</v>
      </c>
    </row>
    <row r="777" spans="1:39" x14ac:dyDescent="0.25">
      <c r="A777" s="1" t="s">
        <v>5367</v>
      </c>
      <c r="B777" s="1" t="s">
        <v>1593</v>
      </c>
      <c r="C777" s="1" t="s">
        <v>5351</v>
      </c>
      <c r="D777" s="1" t="s">
        <v>48</v>
      </c>
      <c r="E777" s="1" t="s">
        <v>1453</v>
      </c>
      <c r="F777" s="1" t="s">
        <v>51</v>
      </c>
      <c r="G777" s="1" t="s">
        <v>1577</v>
      </c>
      <c r="H777" s="1" t="s">
        <v>54</v>
      </c>
      <c r="I777" s="1" t="s">
        <v>1594</v>
      </c>
      <c r="J777" s="1" t="s">
        <v>5368</v>
      </c>
      <c r="K777" s="2" t="s">
        <v>4036</v>
      </c>
      <c r="L777" s="2" t="s">
        <v>3770</v>
      </c>
      <c r="M777" s="2"/>
      <c r="N777" s="2"/>
      <c r="O777" s="2">
        <v>596</v>
      </c>
      <c r="P777" s="2">
        <v>-12.5194444444444</v>
      </c>
      <c r="Q777" s="2">
        <v>-73.829166666666694</v>
      </c>
      <c r="R777" s="2">
        <v>69</v>
      </c>
      <c r="S777" s="2" t="s">
        <v>28</v>
      </c>
      <c r="T777" s="2">
        <v>730.45</v>
      </c>
      <c r="U777" s="2">
        <v>40.2765418577589</v>
      </c>
      <c r="V777" s="2">
        <v>25366.0004038929</v>
      </c>
      <c r="W777" s="2">
        <v>4496.4778021620004</v>
      </c>
      <c r="X777" s="2">
        <v>383.25746987399998</v>
      </c>
      <c r="Y777" s="2">
        <v>0.47763853369002301</v>
      </c>
      <c r="Z777" s="2">
        <v>30.628854</v>
      </c>
      <c r="AA777" s="2">
        <v>14</v>
      </c>
      <c r="AB777" s="2" t="s">
        <v>4763</v>
      </c>
      <c r="AC777" s="2" t="s">
        <v>7618</v>
      </c>
      <c r="AD777" s="2" t="e">
        <f>VLOOKUP(AB777,#REF!,2,FALSE)</f>
        <v>#REF!</v>
      </c>
      <c r="AE777" s="2" t="e">
        <f>VLOOKUP(AB777,#REF!,3,FALSE)</f>
        <v>#REF!</v>
      </c>
      <c r="AF777" s="2" t="e">
        <f>VLOOKUP(AB777,#REF!,4,FALSE)</f>
        <v>#REF!</v>
      </c>
      <c r="AG777" s="2" t="s">
        <v>7622</v>
      </c>
      <c r="AH777" s="2">
        <v>0</v>
      </c>
      <c r="AI777" s="2">
        <v>0</v>
      </c>
      <c r="AJ777" s="2">
        <v>5</v>
      </c>
      <c r="AK777" s="2">
        <v>4</v>
      </c>
      <c r="AL777" s="2">
        <v>2</v>
      </c>
      <c r="AM777" s="2">
        <v>2</v>
      </c>
    </row>
    <row r="778" spans="1:39" x14ac:dyDescent="0.25">
      <c r="A778" s="1" t="s">
        <v>5369</v>
      </c>
      <c r="B778" s="1" t="s">
        <v>1595</v>
      </c>
      <c r="C778" s="1" t="s">
        <v>5351</v>
      </c>
      <c r="D778" s="1" t="s">
        <v>48</v>
      </c>
      <c r="E778" s="1" t="s">
        <v>1453</v>
      </c>
      <c r="F778" s="1" t="s">
        <v>51</v>
      </c>
      <c r="G778" s="1" t="s">
        <v>1577</v>
      </c>
      <c r="H778" s="1" t="s">
        <v>57</v>
      </c>
      <c r="I778" s="1" t="s">
        <v>1596</v>
      </c>
      <c r="J778" s="1" t="s">
        <v>5370</v>
      </c>
      <c r="K778" s="2" t="s">
        <v>3781</v>
      </c>
      <c r="L778" s="2" t="s">
        <v>3770</v>
      </c>
      <c r="M778" s="2"/>
      <c r="N778" s="2"/>
      <c r="O778" s="2">
        <v>1771</v>
      </c>
      <c r="P778" s="2">
        <v>-13.29</v>
      </c>
      <c r="Q778" s="2">
        <v>-73.265555555555594</v>
      </c>
      <c r="R778" s="2">
        <v>56</v>
      </c>
      <c r="S778" s="2" t="s">
        <v>28</v>
      </c>
      <c r="T778" s="2">
        <v>1101.6500000000001</v>
      </c>
      <c r="U778" s="2">
        <v>4.4306267870920903</v>
      </c>
      <c r="V778" s="2">
        <v>4891.9997399440199</v>
      </c>
      <c r="W778" s="2">
        <v>711.28845001599905</v>
      </c>
      <c r="X778" s="2">
        <v>57.940472362999998</v>
      </c>
      <c r="Y778" s="2">
        <v>0.30235052034727899</v>
      </c>
      <c r="Z778" s="2">
        <v>45.476716000000003</v>
      </c>
      <c r="AA778" s="2">
        <v>6</v>
      </c>
      <c r="AB778" s="2" t="s">
        <v>572</v>
      </c>
      <c r="AC778" s="2" t="s">
        <v>7618</v>
      </c>
      <c r="AD778" s="2" t="e">
        <f>VLOOKUP(AB778,#REF!,2,FALSE)</f>
        <v>#REF!</v>
      </c>
      <c r="AE778" s="2" t="e">
        <f>VLOOKUP(AB778,#REF!,3,FALSE)</f>
        <v>#REF!</v>
      </c>
      <c r="AF778" s="2" t="e">
        <f>VLOOKUP(AB778,#REF!,4,FALSE)</f>
        <v>#REF!</v>
      </c>
      <c r="AG778" s="2" t="s">
        <v>7622</v>
      </c>
      <c r="AH778" s="2">
        <v>360</v>
      </c>
      <c r="AI778" s="2">
        <v>70</v>
      </c>
      <c r="AJ778" s="2">
        <v>0</v>
      </c>
      <c r="AK778" s="2">
        <v>0</v>
      </c>
      <c r="AL778" s="2">
        <v>0</v>
      </c>
      <c r="AM778" s="2">
        <v>0</v>
      </c>
    </row>
    <row r="779" spans="1:39" x14ac:dyDescent="0.25">
      <c r="A779" s="1" t="s">
        <v>5371</v>
      </c>
      <c r="B779" s="1" t="s">
        <v>1597</v>
      </c>
      <c r="C779" s="1" t="s">
        <v>5351</v>
      </c>
      <c r="D779" s="1" t="s">
        <v>48</v>
      </c>
      <c r="E779" s="1" t="s">
        <v>1453</v>
      </c>
      <c r="F779" s="1" t="s">
        <v>51</v>
      </c>
      <c r="G779" s="1" t="s">
        <v>1577</v>
      </c>
      <c r="H779" s="1" t="s">
        <v>60</v>
      </c>
      <c r="I779" s="1" t="s">
        <v>1598</v>
      </c>
      <c r="J779" s="1" t="s">
        <v>5372</v>
      </c>
      <c r="K779" s="2" t="s">
        <v>3778</v>
      </c>
      <c r="L779" s="2" t="s">
        <v>3770</v>
      </c>
      <c r="M779" s="2"/>
      <c r="N779" s="2"/>
      <c r="O779" s="2">
        <v>742</v>
      </c>
      <c r="P779" s="2">
        <v>-13.0027777777778</v>
      </c>
      <c r="Q779" s="2">
        <v>-73.512777777777799</v>
      </c>
      <c r="R779" s="2">
        <v>19</v>
      </c>
      <c r="S779" s="2" t="s">
        <v>28</v>
      </c>
      <c r="T779" s="2">
        <v>625.96</v>
      </c>
      <c r="U779" s="2">
        <v>3.3021279314972198</v>
      </c>
      <c r="V779" s="2">
        <v>2321.0003593020001</v>
      </c>
      <c r="W779" s="2">
        <v>441.40274836600003</v>
      </c>
      <c r="X779" s="2">
        <v>23.119216319</v>
      </c>
      <c r="Y779" s="2">
        <v>0.42180216605990301</v>
      </c>
      <c r="Z779" s="2">
        <v>42.797204999999998</v>
      </c>
      <c r="AA779" s="2">
        <v>14</v>
      </c>
      <c r="AB779" s="2" t="s">
        <v>4763</v>
      </c>
      <c r="AC779" s="2" t="s">
        <v>7618</v>
      </c>
      <c r="AD779" s="2" t="e">
        <f>VLOOKUP(AB779,#REF!,2,FALSE)</f>
        <v>#REF!</v>
      </c>
      <c r="AE779" s="2" t="e">
        <f>VLOOKUP(AB779,#REF!,3,FALSE)</f>
        <v>#REF!</v>
      </c>
      <c r="AF779" s="2" t="e">
        <f>VLOOKUP(AB779,#REF!,4,FALSE)</f>
        <v>#REF!</v>
      </c>
      <c r="AG779" s="2" t="s">
        <v>7622</v>
      </c>
      <c r="AH779" s="2">
        <v>240</v>
      </c>
      <c r="AI779" s="2">
        <v>40</v>
      </c>
      <c r="AJ779" s="2">
        <v>0</v>
      </c>
      <c r="AK779" s="2">
        <v>0</v>
      </c>
      <c r="AL779" s="2">
        <v>0</v>
      </c>
      <c r="AM779" s="2">
        <v>0</v>
      </c>
    </row>
    <row r="780" spans="1:39" x14ac:dyDescent="0.25">
      <c r="A780" s="1" t="s">
        <v>5373</v>
      </c>
      <c r="B780" s="1" t="s">
        <v>1599</v>
      </c>
      <c r="C780" s="1" t="s">
        <v>5351</v>
      </c>
      <c r="D780" s="1" t="s">
        <v>48</v>
      </c>
      <c r="E780" s="1" t="s">
        <v>1453</v>
      </c>
      <c r="F780" s="1" t="s">
        <v>51</v>
      </c>
      <c r="G780" s="1" t="s">
        <v>1577</v>
      </c>
      <c r="H780" s="1" t="s">
        <v>63</v>
      </c>
      <c r="I780" s="1" t="s">
        <v>1600</v>
      </c>
      <c r="J780" s="1" t="s">
        <v>5374</v>
      </c>
      <c r="K780" s="2" t="s">
        <v>3773</v>
      </c>
      <c r="L780" s="2" t="s">
        <v>3770</v>
      </c>
      <c r="M780" s="2"/>
      <c r="N780" s="2"/>
      <c r="O780" s="2">
        <v>704</v>
      </c>
      <c r="P780" s="2">
        <v>-12.918888888888899</v>
      </c>
      <c r="Q780" s="2">
        <v>-73.528333333333293</v>
      </c>
      <c r="R780" s="2">
        <v>16</v>
      </c>
      <c r="S780" s="2" t="s">
        <v>28</v>
      </c>
      <c r="T780" s="2">
        <v>229</v>
      </c>
      <c r="U780" s="2">
        <v>12.689956331877699</v>
      </c>
      <c r="V780" s="2">
        <v>2315.0000079870001</v>
      </c>
      <c r="W780" s="2">
        <v>356.28827126800002</v>
      </c>
      <c r="X780" s="2">
        <v>29.828114029999998</v>
      </c>
      <c r="Y780" s="2">
        <v>0.319906625124869</v>
      </c>
      <c r="Z780" s="2">
        <v>41.338265</v>
      </c>
      <c r="AA780" s="2">
        <v>14</v>
      </c>
      <c r="AB780" s="2" t="s">
        <v>4763</v>
      </c>
      <c r="AC780" s="2" t="s">
        <v>7618</v>
      </c>
      <c r="AD780" s="2" t="e">
        <f>VLOOKUP(AB780,#REF!,2,FALSE)</f>
        <v>#REF!</v>
      </c>
      <c r="AE780" s="2" t="e">
        <f>VLOOKUP(AB780,#REF!,3,FALSE)</f>
        <v>#REF!</v>
      </c>
      <c r="AF780" s="2" t="e">
        <f>VLOOKUP(AB780,#REF!,4,FALSE)</f>
        <v>#REF!</v>
      </c>
      <c r="AG780" s="2" t="s">
        <v>7622</v>
      </c>
      <c r="AH780" s="2">
        <v>90</v>
      </c>
      <c r="AI780" s="2">
        <v>30</v>
      </c>
      <c r="AJ780" s="2">
        <v>0</v>
      </c>
      <c r="AK780" s="2">
        <v>0</v>
      </c>
      <c r="AL780" s="2">
        <v>0</v>
      </c>
      <c r="AM780" s="2">
        <v>0</v>
      </c>
    </row>
    <row r="781" spans="1:39" x14ac:dyDescent="0.25">
      <c r="A781" s="1" t="s">
        <v>5375</v>
      </c>
      <c r="B781" s="1" t="s">
        <v>1601</v>
      </c>
      <c r="C781" s="1" t="s">
        <v>5351</v>
      </c>
      <c r="D781" s="1" t="s">
        <v>48</v>
      </c>
      <c r="E781" s="1" t="s">
        <v>1453</v>
      </c>
      <c r="F781" s="1" t="s">
        <v>51</v>
      </c>
      <c r="G781" s="1" t="s">
        <v>1577</v>
      </c>
      <c r="H781" s="1" t="s">
        <v>66</v>
      </c>
      <c r="I781" s="1" t="s">
        <v>1602</v>
      </c>
      <c r="J781" s="1" t="s">
        <v>5376</v>
      </c>
      <c r="K781" s="2" t="s">
        <v>3781</v>
      </c>
      <c r="L781" s="2" t="s">
        <v>3770</v>
      </c>
      <c r="M781" s="2"/>
      <c r="N781" s="2"/>
      <c r="O781" s="2">
        <v>355</v>
      </c>
      <c r="P781" s="2">
        <v>-11.720277777777801</v>
      </c>
      <c r="Q781" s="2">
        <v>-72.946388888888904</v>
      </c>
      <c r="R781" s="2">
        <v>29</v>
      </c>
      <c r="S781" s="2" t="s">
        <v>28</v>
      </c>
      <c r="T781" s="2" t="s">
        <v>4796</v>
      </c>
      <c r="U781" s="2" t="s">
        <v>4796</v>
      </c>
      <c r="V781" s="2">
        <v>7622.0004073939799</v>
      </c>
      <c r="W781" s="2">
        <v>1258.809102277</v>
      </c>
      <c r="X781" s="2">
        <v>49.284871457999998</v>
      </c>
      <c r="Y781" s="2">
        <v>0.58221780864217398</v>
      </c>
      <c r="Z781" s="2">
        <v>33.569166000000003</v>
      </c>
      <c r="AA781" s="2">
        <v>14</v>
      </c>
      <c r="AB781" s="2" t="s">
        <v>4763</v>
      </c>
      <c r="AC781" s="2" t="s">
        <v>7619</v>
      </c>
      <c r="AD781" s="2" t="e">
        <f>VLOOKUP(AB781,#REF!,2,FALSE)</f>
        <v>#REF!</v>
      </c>
      <c r="AE781" s="2" t="e">
        <f>VLOOKUP(AB781,#REF!,3,FALSE)</f>
        <v>#REF!</v>
      </c>
      <c r="AF781" s="2" t="e">
        <f>VLOOKUP(AB781,#REF!,4,FALSE)</f>
        <v>#REF!</v>
      </c>
      <c r="AG781" s="2" t="s">
        <v>7623</v>
      </c>
      <c r="AH781" s="2">
        <v>1080</v>
      </c>
      <c r="AI781" s="2">
        <v>235</v>
      </c>
      <c r="AJ781" s="2">
        <v>0</v>
      </c>
      <c r="AK781" s="2">
        <v>0</v>
      </c>
      <c r="AL781" s="2">
        <v>0</v>
      </c>
      <c r="AM781" s="2">
        <v>0</v>
      </c>
    </row>
    <row r="782" spans="1:39" x14ac:dyDescent="0.25">
      <c r="A782" s="1" t="s">
        <v>5377</v>
      </c>
      <c r="B782" s="1" t="s">
        <v>1603</v>
      </c>
      <c r="C782" s="1" t="s">
        <v>5351</v>
      </c>
      <c r="D782" s="1" t="s">
        <v>48</v>
      </c>
      <c r="E782" s="1" t="s">
        <v>1453</v>
      </c>
      <c r="F782" s="1" t="s">
        <v>51</v>
      </c>
      <c r="G782" s="1" t="s">
        <v>1577</v>
      </c>
      <c r="H782" s="1" t="s">
        <v>69</v>
      </c>
      <c r="I782" s="1" t="s">
        <v>1604</v>
      </c>
      <c r="J782" s="1" t="s">
        <v>7608</v>
      </c>
      <c r="K782" s="2" t="s">
        <v>1228</v>
      </c>
      <c r="L782" s="2" t="s">
        <v>1228</v>
      </c>
      <c r="M782" s="2"/>
      <c r="N782" s="2"/>
      <c r="O782" s="2">
        <v>671</v>
      </c>
      <c r="P782" s="2">
        <v>-12.636666999999999</v>
      </c>
      <c r="Q782" s="2">
        <v>-73.204166999999998</v>
      </c>
      <c r="R782" s="2">
        <v>0</v>
      </c>
      <c r="S782" s="2" t="s">
        <v>694</v>
      </c>
      <c r="T782" s="2">
        <v>2940.43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2">
        <v>0</v>
      </c>
      <c r="AA782" s="2">
        <v>14</v>
      </c>
      <c r="AB782" s="2" t="s">
        <v>4763</v>
      </c>
      <c r="AC782" s="2" t="s">
        <v>7619</v>
      </c>
      <c r="AD782" s="2" t="e">
        <f>VLOOKUP(AB782,#REF!,2,FALSE)</f>
        <v>#REF!</v>
      </c>
      <c r="AE782" s="2" t="e">
        <f>VLOOKUP(AB782,#REF!,3,FALSE)</f>
        <v>#REF!</v>
      </c>
      <c r="AF782" s="2" t="e">
        <f>VLOOKUP(AB782,#REF!,4,FALSE)</f>
        <v>#REF!</v>
      </c>
      <c r="AG782" s="2" t="s">
        <v>7622</v>
      </c>
      <c r="AH782" s="2">
        <v>600</v>
      </c>
      <c r="AI782" s="2">
        <v>100</v>
      </c>
      <c r="AJ782" s="2">
        <v>0</v>
      </c>
      <c r="AK782" s="2">
        <v>0</v>
      </c>
      <c r="AL782" s="2">
        <v>0</v>
      </c>
      <c r="AM782" s="2">
        <v>0</v>
      </c>
    </row>
    <row r="783" spans="1:39" x14ac:dyDescent="0.25">
      <c r="A783" s="1" t="s">
        <v>5378</v>
      </c>
      <c r="B783" s="1" t="s">
        <v>1605</v>
      </c>
      <c r="C783" s="1" t="s">
        <v>5351</v>
      </c>
      <c r="D783" s="1" t="s">
        <v>48</v>
      </c>
      <c r="E783" s="1" t="s">
        <v>1453</v>
      </c>
      <c r="F783" s="1" t="s">
        <v>51</v>
      </c>
      <c r="G783" s="1" t="s">
        <v>1577</v>
      </c>
      <c r="H783" s="1" t="s">
        <v>72</v>
      </c>
      <c r="I783" s="1" t="s">
        <v>1606</v>
      </c>
      <c r="J783" s="1" t="s">
        <v>7609</v>
      </c>
      <c r="K783" s="2" t="s">
        <v>1228</v>
      </c>
      <c r="L783" s="2" t="s">
        <v>1228</v>
      </c>
      <c r="M783" s="2"/>
      <c r="N783" s="2"/>
      <c r="O783" s="2">
        <v>662</v>
      </c>
      <c r="P783" s="2">
        <v>-12.808056000000001</v>
      </c>
      <c r="Q783" s="2">
        <v>-73.604444000000001</v>
      </c>
      <c r="R783" s="2">
        <v>0</v>
      </c>
      <c r="S783" s="2" t="s">
        <v>694</v>
      </c>
      <c r="T783" s="2">
        <v>102.23</v>
      </c>
      <c r="U783" s="2">
        <v>0</v>
      </c>
      <c r="V783" s="2">
        <v>0</v>
      </c>
      <c r="W783" s="2">
        <v>0</v>
      </c>
      <c r="X783" s="2">
        <v>0</v>
      </c>
      <c r="Y783" s="2">
        <v>0</v>
      </c>
      <c r="Z783" s="2">
        <v>0</v>
      </c>
      <c r="AA783" s="2">
        <v>14</v>
      </c>
      <c r="AB783" s="2" t="s">
        <v>4763</v>
      </c>
      <c r="AC783" s="2" t="s">
        <v>7618</v>
      </c>
      <c r="AD783" s="2" t="e">
        <f>VLOOKUP(AB783,#REF!,2,FALSE)</f>
        <v>#REF!</v>
      </c>
      <c r="AE783" s="2" t="e">
        <f>VLOOKUP(AB783,#REF!,3,FALSE)</f>
        <v>#REF!</v>
      </c>
      <c r="AF783" s="2" t="e">
        <f>VLOOKUP(AB783,#REF!,4,FALSE)</f>
        <v>#REF!</v>
      </c>
      <c r="AG783" s="2" t="s">
        <v>7622</v>
      </c>
      <c r="AH783" s="2">
        <v>120</v>
      </c>
      <c r="AI783" s="2">
        <v>30</v>
      </c>
      <c r="AJ783" s="2">
        <v>0</v>
      </c>
      <c r="AK783" s="2">
        <v>0</v>
      </c>
      <c r="AL783" s="2">
        <v>0</v>
      </c>
      <c r="AM783" s="2">
        <v>0</v>
      </c>
    </row>
    <row r="784" spans="1:39" x14ac:dyDescent="0.25">
      <c r="A784" s="1" t="s">
        <v>5379</v>
      </c>
      <c r="B784" s="1" t="s">
        <v>1607</v>
      </c>
      <c r="C784" s="1" t="s">
        <v>5351</v>
      </c>
      <c r="D784" s="1" t="s">
        <v>48</v>
      </c>
      <c r="E784" s="1" t="s">
        <v>1453</v>
      </c>
      <c r="F784" s="1" t="s">
        <v>51</v>
      </c>
      <c r="G784" s="1" t="s">
        <v>1577</v>
      </c>
      <c r="H784" s="1" t="s">
        <v>75</v>
      </c>
      <c r="I784" s="1" t="s">
        <v>1608</v>
      </c>
      <c r="J784" s="1" t="s">
        <v>7610</v>
      </c>
      <c r="K784" s="2" t="s">
        <v>1228</v>
      </c>
      <c r="L784" s="2" t="s">
        <v>1228</v>
      </c>
      <c r="M784" s="2"/>
      <c r="N784" s="2"/>
      <c r="O784" s="2">
        <v>656</v>
      </c>
      <c r="P784" s="2">
        <v>-12.7925</v>
      </c>
      <c r="Q784" s="2">
        <v>-73.622500000000002</v>
      </c>
      <c r="R784" s="2">
        <v>0</v>
      </c>
      <c r="S784" s="2" t="s">
        <v>694</v>
      </c>
      <c r="T784" s="2">
        <v>142.63999999999999</v>
      </c>
      <c r="U784" s="2">
        <v>0</v>
      </c>
      <c r="V784" s="2">
        <v>0</v>
      </c>
      <c r="W784" s="2">
        <v>0</v>
      </c>
      <c r="X784" s="2">
        <v>0</v>
      </c>
      <c r="Y784" s="2">
        <v>0</v>
      </c>
      <c r="Z784" s="2">
        <v>0</v>
      </c>
      <c r="AA784" s="2">
        <v>14</v>
      </c>
      <c r="AB784" s="2" t="s">
        <v>4763</v>
      </c>
      <c r="AC784" s="2" t="s">
        <v>7618</v>
      </c>
      <c r="AD784" s="2" t="e">
        <f>VLOOKUP(AB784,#REF!,2,FALSE)</f>
        <v>#REF!</v>
      </c>
      <c r="AE784" s="2" t="e">
        <f>VLOOKUP(AB784,#REF!,3,FALSE)</f>
        <v>#REF!</v>
      </c>
      <c r="AF784" s="2" t="e">
        <f>VLOOKUP(AB784,#REF!,4,FALSE)</f>
        <v>#REF!</v>
      </c>
      <c r="AG784" s="2" t="s">
        <v>7622</v>
      </c>
      <c r="AH784" s="2">
        <v>120</v>
      </c>
      <c r="AI784" s="2">
        <v>30</v>
      </c>
      <c r="AJ784" s="2">
        <v>1</v>
      </c>
      <c r="AK784" s="2">
        <v>1</v>
      </c>
      <c r="AL784" s="2">
        <v>1</v>
      </c>
      <c r="AM784" s="2">
        <v>0</v>
      </c>
    </row>
    <row r="785" spans="1:39" x14ac:dyDescent="0.25">
      <c r="A785" s="1" t="s">
        <v>5380</v>
      </c>
      <c r="B785" s="1" t="s">
        <v>1609</v>
      </c>
      <c r="C785" s="1" t="s">
        <v>5351</v>
      </c>
      <c r="D785" s="1" t="s">
        <v>48</v>
      </c>
      <c r="E785" s="1" t="s">
        <v>1453</v>
      </c>
      <c r="F785" s="1" t="s">
        <v>51</v>
      </c>
      <c r="G785" s="1" t="s">
        <v>1577</v>
      </c>
      <c r="H785" s="1" t="s">
        <v>78</v>
      </c>
      <c r="I785" s="1" t="s">
        <v>1610</v>
      </c>
      <c r="J785" s="1" t="s">
        <v>7611</v>
      </c>
      <c r="K785" s="2" t="s">
        <v>1228</v>
      </c>
      <c r="L785" s="2" t="s">
        <v>1228</v>
      </c>
      <c r="M785" s="2"/>
      <c r="N785" s="2"/>
      <c r="O785" s="2">
        <v>529</v>
      </c>
      <c r="P785" s="2">
        <v>-12.324166999999999</v>
      </c>
      <c r="Q785" s="2">
        <v>-73.94</v>
      </c>
      <c r="R785" s="2">
        <v>0</v>
      </c>
      <c r="S785" s="2" t="s">
        <v>694</v>
      </c>
      <c r="T785" s="2">
        <v>307.04821500000003</v>
      </c>
      <c r="U785" s="2">
        <v>0</v>
      </c>
      <c r="V785" s="2">
        <v>0</v>
      </c>
      <c r="W785" s="2">
        <v>0</v>
      </c>
      <c r="X785" s="2">
        <v>0</v>
      </c>
      <c r="Y785" s="2">
        <v>0</v>
      </c>
      <c r="Z785" s="2">
        <v>0</v>
      </c>
      <c r="AA785" s="2">
        <v>14</v>
      </c>
      <c r="AB785" s="2" t="s">
        <v>4763</v>
      </c>
      <c r="AC785" s="2" t="s">
        <v>7618</v>
      </c>
      <c r="AD785" s="2" t="e">
        <f>VLOOKUP(AB785,#REF!,2,FALSE)</f>
        <v>#REF!</v>
      </c>
      <c r="AE785" s="2" t="e">
        <f>VLOOKUP(AB785,#REF!,3,FALSE)</f>
        <v>#REF!</v>
      </c>
      <c r="AF785" s="2" t="e">
        <f>VLOOKUP(AB785,#REF!,4,FALSE)</f>
        <v>#REF!</v>
      </c>
      <c r="AG785" s="2" t="s">
        <v>7622</v>
      </c>
      <c r="AH785" s="2">
        <v>120</v>
      </c>
      <c r="AI785" s="2">
        <v>30</v>
      </c>
      <c r="AJ785" s="2">
        <v>0</v>
      </c>
      <c r="AK785" s="2">
        <v>0</v>
      </c>
      <c r="AL785" s="2">
        <v>0</v>
      </c>
      <c r="AM785" s="2">
        <v>0</v>
      </c>
    </row>
    <row r="786" spans="1:39" x14ac:dyDescent="0.25">
      <c r="A786" s="1" t="s">
        <v>5381</v>
      </c>
      <c r="B786" s="1" t="s">
        <v>1611</v>
      </c>
      <c r="C786" s="1" t="s">
        <v>5382</v>
      </c>
      <c r="D786" s="1" t="s">
        <v>48</v>
      </c>
      <c r="E786" s="1" t="s">
        <v>1453</v>
      </c>
      <c r="F786" s="1" t="s">
        <v>54</v>
      </c>
      <c r="G786" s="1" t="s">
        <v>1612</v>
      </c>
      <c r="H786" s="1" t="s">
        <v>25</v>
      </c>
      <c r="I786" s="1" t="s">
        <v>1612</v>
      </c>
      <c r="J786" s="1" t="s">
        <v>5383</v>
      </c>
      <c r="K786" s="2" t="s">
        <v>3778</v>
      </c>
      <c r="L786" s="2" t="s">
        <v>3770</v>
      </c>
      <c r="M786" s="2"/>
      <c r="N786" s="2"/>
      <c r="O786" s="2">
        <v>3086</v>
      </c>
      <c r="P786" s="2">
        <v>-13.7616666666667</v>
      </c>
      <c r="Q786" s="2">
        <v>-71.847777777777793</v>
      </c>
      <c r="R786" s="2">
        <v>75</v>
      </c>
      <c r="S786" s="2" t="s">
        <v>28</v>
      </c>
      <c r="T786" s="2">
        <v>153.41999999999999</v>
      </c>
      <c r="U786" s="2">
        <v>23.784382740190299</v>
      </c>
      <c r="V786" s="2">
        <v>3486.0001793459901</v>
      </c>
      <c r="W786" s="2">
        <v>482.45544564199997</v>
      </c>
      <c r="X786" s="2">
        <v>34.729936481999999</v>
      </c>
      <c r="Y786" s="2">
        <v>0.37881914039189601</v>
      </c>
      <c r="Z786" s="2">
        <v>30.3188</v>
      </c>
      <c r="AA786" s="2">
        <v>13</v>
      </c>
      <c r="AB786" s="2" t="s">
        <v>1453</v>
      </c>
      <c r="AC786" s="2" t="s">
        <v>7618</v>
      </c>
      <c r="AD786" s="2" t="e">
        <f>VLOOKUP(AB786,#REF!,2,FALSE)</f>
        <v>#REF!</v>
      </c>
      <c r="AE786" s="2" t="e">
        <f>VLOOKUP(AB786,#REF!,3,FALSE)</f>
        <v>#REF!</v>
      </c>
      <c r="AF786" s="2" t="e">
        <f>VLOOKUP(AB786,#REF!,4,FALSE)</f>
        <v>#REF!</v>
      </c>
      <c r="AG786" s="2" t="s">
        <v>7622</v>
      </c>
      <c r="AH786" s="2">
        <v>90</v>
      </c>
      <c r="AI786" s="2">
        <v>12</v>
      </c>
      <c r="AJ786" s="2">
        <v>7</v>
      </c>
      <c r="AK786" s="2">
        <v>6</v>
      </c>
      <c r="AL786" s="2">
        <v>6</v>
      </c>
      <c r="AM786" s="2">
        <v>0</v>
      </c>
    </row>
    <row r="787" spans="1:39" x14ac:dyDescent="0.25">
      <c r="A787" s="1" t="s">
        <v>5384</v>
      </c>
      <c r="B787" s="1" t="s">
        <v>1613</v>
      </c>
      <c r="C787" s="1" t="s">
        <v>5382</v>
      </c>
      <c r="D787" s="1" t="s">
        <v>48</v>
      </c>
      <c r="E787" s="1" t="s">
        <v>1453</v>
      </c>
      <c r="F787" s="1" t="s">
        <v>54</v>
      </c>
      <c r="G787" s="1" t="s">
        <v>1612</v>
      </c>
      <c r="H787" s="1" t="s">
        <v>30</v>
      </c>
      <c r="I787" s="1" t="s">
        <v>1614</v>
      </c>
      <c r="J787" s="1" t="s">
        <v>5385</v>
      </c>
      <c r="K787" s="2" t="s">
        <v>3773</v>
      </c>
      <c r="L787" s="2" t="s">
        <v>3770</v>
      </c>
      <c r="M787" s="2"/>
      <c r="N787" s="2"/>
      <c r="O787" s="2">
        <v>3601</v>
      </c>
      <c r="P787" s="2">
        <v>-13.971111111111099</v>
      </c>
      <c r="Q787" s="2">
        <v>-71.831388888888895</v>
      </c>
      <c r="R787" s="2">
        <v>49</v>
      </c>
      <c r="S787" s="2" t="s">
        <v>28</v>
      </c>
      <c r="T787" s="2">
        <v>244.75</v>
      </c>
      <c r="U787" s="2">
        <v>15.7548518896833</v>
      </c>
      <c r="V787" s="2">
        <v>3266.9999236939998</v>
      </c>
      <c r="W787" s="2">
        <v>356.45228350000002</v>
      </c>
      <c r="X787" s="2">
        <v>91.990423558000003</v>
      </c>
      <c r="Y787" s="2">
        <v>0.30062611737202799</v>
      </c>
      <c r="Z787" s="2">
        <v>45.511448999999999</v>
      </c>
      <c r="AA787" s="2">
        <v>13</v>
      </c>
      <c r="AB787" s="2" t="s">
        <v>1453</v>
      </c>
      <c r="AC787" s="2" t="s">
        <v>7618</v>
      </c>
      <c r="AD787" s="2" t="e">
        <f>VLOOKUP(AB787,#REF!,2,FALSE)</f>
        <v>#REF!</v>
      </c>
      <c r="AE787" s="2" t="e">
        <f>VLOOKUP(AB787,#REF!,3,FALSE)</f>
        <v>#REF!</v>
      </c>
      <c r="AF787" s="2" t="e">
        <f>VLOOKUP(AB787,#REF!,4,FALSE)</f>
        <v>#REF!</v>
      </c>
      <c r="AG787" s="2" t="s">
        <v>7622</v>
      </c>
      <c r="AH787" s="2">
        <v>180</v>
      </c>
      <c r="AI787" s="2">
        <v>20</v>
      </c>
      <c r="AJ787" s="2">
        <v>2</v>
      </c>
      <c r="AK787" s="2">
        <v>2</v>
      </c>
      <c r="AL787" s="2">
        <v>1</v>
      </c>
      <c r="AM787" s="2">
        <v>1</v>
      </c>
    </row>
    <row r="788" spans="1:39" x14ac:dyDescent="0.25">
      <c r="A788" s="1" t="s">
        <v>5386</v>
      </c>
      <c r="B788" s="1" t="s">
        <v>1615</v>
      </c>
      <c r="C788" s="1" t="s">
        <v>5382</v>
      </c>
      <c r="D788" s="1" t="s">
        <v>48</v>
      </c>
      <c r="E788" s="1" t="s">
        <v>1453</v>
      </c>
      <c r="F788" s="1" t="s">
        <v>54</v>
      </c>
      <c r="G788" s="1" t="s">
        <v>1612</v>
      </c>
      <c r="H788" s="1" t="s">
        <v>33</v>
      </c>
      <c r="I788" s="1" t="s">
        <v>1616</v>
      </c>
      <c r="J788" s="1" t="s">
        <v>5387</v>
      </c>
      <c r="K788" s="2" t="s">
        <v>3773</v>
      </c>
      <c r="L788" s="2" t="s">
        <v>3770</v>
      </c>
      <c r="M788" s="2"/>
      <c r="N788" s="2"/>
      <c r="O788" s="2">
        <v>3227</v>
      </c>
      <c r="P788" s="2">
        <v>-13.853055555555599</v>
      </c>
      <c r="Q788" s="2">
        <v>-72.082499999999996</v>
      </c>
      <c r="R788" s="2">
        <v>30</v>
      </c>
      <c r="S788" s="2" t="s">
        <v>28</v>
      </c>
      <c r="T788" s="2">
        <v>334.85</v>
      </c>
      <c r="U788" s="2">
        <v>12.5727937882634</v>
      </c>
      <c r="V788" s="2">
        <v>3265.00030195401</v>
      </c>
      <c r="W788" s="2">
        <v>358.377034192</v>
      </c>
      <c r="X788" s="2">
        <v>25.467092994000001</v>
      </c>
      <c r="Y788" s="2">
        <v>0.224419009133423</v>
      </c>
      <c r="Z788" s="2">
        <v>39.170169999999999</v>
      </c>
      <c r="AA788" s="2">
        <v>13</v>
      </c>
      <c r="AB788" s="2" t="s">
        <v>1453</v>
      </c>
      <c r="AC788" s="2" t="s">
        <v>7618</v>
      </c>
      <c r="AD788" s="2" t="e">
        <f>VLOOKUP(AB788,#REF!,2,FALSE)</f>
        <v>#REF!</v>
      </c>
      <c r="AE788" s="2" t="e">
        <f>VLOOKUP(AB788,#REF!,3,FALSE)</f>
        <v>#REF!</v>
      </c>
      <c r="AF788" s="2" t="e">
        <f>VLOOKUP(AB788,#REF!,4,FALSE)</f>
        <v>#REF!</v>
      </c>
      <c r="AG788" s="2" t="s">
        <v>7622</v>
      </c>
      <c r="AH788" s="2">
        <v>360</v>
      </c>
      <c r="AI788" s="2">
        <v>40</v>
      </c>
      <c r="AJ788" s="2">
        <v>0</v>
      </c>
      <c r="AK788" s="2">
        <v>0</v>
      </c>
      <c r="AL788" s="2">
        <v>0</v>
      </c>
      <c r="AM788" s="2">
        <v>0</v>
      </c>
    </row>
    <row r="789" spans="1:39" x14ac:dyDescent="0.25">
      <c r="A789" s="1" t="s">
        <v>5388</v>
      </c>
      <c r="B789" s="1" t="s">
        <v>1617</v>
      </c>
      <c r="C789" s="1" t="s">
        <v>5382</v>
      </c>
      <c r="D789" s="1" t="s">
        <v>48</v>
      </c>
      <c r="E789" s="1" t="s">
        <v>1453</v>
      </c>
      <c r="F789" s="1" t="s">
        <v>54</v>
      </c>
      <c r="G789" s="1" t="s">
        <v>1612</v>
      </c>
      <c r="H789" s="1" t="s">
        <v>36</v>
      </c>
      <c r="I789" s="1" t="s">
        <v>1618</v>
      </c>
      <c r="J789" s="1" t="s">
        <v>5389</v>
      </c>
      <c r="K789" s="2" t="s">
        <v>3781</v>
      </c>
      <c r="L789" s="2" t="s">
        <v>3770</v>
      </c>
      <c r="M789" s="2"/>
      <c r="N789" s="2"/>
      <c r="O789" s="2">
        <v>2827</v>
      </c>
      <c r="P789" s="2">
        <v>-13.851944444444401</v>
      </c>
      <c r="Q789" s="2">
        <v>-71.803333333333299</v>
      </c>
      <c r="R789" s="2">
        <v>18</v>
      </c>
      <c r="S789" s="2" t="s">
        <v>28</v>
      </c>
      <c r="T789" s="2">
        <v>139.97999999999999</v>
      </c>
      <c r="U789" s="2">
        <v>9.0941563080440098</v>
      </c>
      <c r="V789" s="2">
        <v>1017.999576938</v>
      </c>
      <c r="W789" s="2">
        <v>90.871584652999999</v>
      </c>
      <c r="X789" s="2">
        <v>11.690261483</v>
      </c>
      <c r="Y789" s="2">
        <v>0.23017887308585999</v>
      </c>
      <c r="Z789" s="2">
        <v>30.3188</v>
      </c>
      <c r="AA789" s="2">
        <v>13</v>
      </c>
      <c r="AB789" s="2" t="s">
        <v>1453</v>
      </c>
      <c r="AC789" s="2" t="s">
        <v>7618</v>
      </c>
      <c r="AD789" s="2" t="e">
        <f>VLOOKUP(AB789,#REF!,2,FALSE)</f>
        <v>#REF!</v>
      </c>
      <c r="AE789" s="2" t="e">
        <f>VLOOKUP(AB789,#REF!,3,FALSE)</f>
        <v>#REF!</v>
      </c>
      <c r="AF789" s="2" t="e">
        <f>VLOOKUP(AB789,#REF!,4,FALSE)</f>
        <v>#REF!</v>
      </c>
      <c r="AG789" s="2" t="s">
        <v>7622</v>
      </c>
      <c r="AH789" s="2">
        <v>140</v>
      </c>
      <c r="AI789" s="2">
        <v>18</v>
      </c>
      <c r="AJ789" s="2">
        <v>0</v>
      </c>
      <c r="AK789" s="2">
        <v>0</v>
      </c>
      <c r="AL789" s="2">
        <v>0</v>
      </c>
      <c r="AM789" s="2">
        <v>0</v>
      </c>
    </row>
    <row r="790" spans="1:39" x14ac:dyDescent="0.25">
      <c r="A790" s="1" t="s">
        <v>5390</v>
      </c>
      <c r="B790" s="1" t="s">
        <v>1619</v>
      </c>
      <c r="C790" s="1" t="s">
        <v>5382</v>
      </c>
      <c r="D790" s="1" t="s">
        <v>48</v>
      </c>
      <c r="E790" s="1" t="s">
        <v>1453</v>
      </c>
      <c r="F790" s="1" t="s">
        <v>54</v>
      </c>
      <c r="G790" s="1" t="s">
        <v>1612</v>
      </c>
      <c r="H790" s="1" t="s">
        <v>39</v>
      </c>
      <c r="I790" s="1" t="s">
        <v>1620</v>
      </c>
      <c r="J790" s="1" t="s">
        <v>5391</v>
      </c>
      <c r="K790" s="2" t="s">
        <v>3773</v>
      </c>
      <c r="L790" s="2" t="s">
        <v>3770</v>
      </c>
      <c r="M790" s="2"/>
      <c r="N790" s="2"/>
      <c r="O790" s="2">
        <v>3391</v>
      </c>
      <c r="P790" s="2">
        <v>-13.681944444444399</v>
      </c>
      <c r="Q790" s="2">
        <v>-72.018055555555506</v>
      </c>
      <c r="R790" s="2">
        <v>72</v>
      </c>
      <c r="S790" s="2" t="s">
        <v>28</v>
      </c>
      <c r="T790" s="2">
        <v>362.67</v>
      </c>
      <c r="U790" s="2">
        <v>17.572448782639899</v>
      </c>
      <c r="V790" s="2">
        <v>5180.00001703198</v>
      </c>
      <c r="W790" s="2">
        <v>691.40619574300001</v>
      </c>
      <c r="X790" s="2">
        <v>69.082333559999995</v>
      </c>
      <c r="Y790" s="2">
        <v>0.14931661572357399</v>
      </c>
      <c r="Z790" s="2">
        <v>40.246822000000002</v>
      </c>
      <c r="AA790" s="2">
        <v>13</v>
      </c>
      <c r="AB790" s="2" t="s">
        <v>1453</v>
      </c>
      <c r="AC790" s="2" t="s">
        <v>7618</v>
      </c>
      <c r="AD790" s="2" t="e">
        <f>VLOOKUP(AB790,#REF!,2,FALSE)</f>
        <v>#REF!</v>
      </c>
      <c r="AE790" s="2" t="e">
        <f>VLOOKUP(AB790,#REF!,3,FALSE)</f>
        <v>#REF!</v>
      </c>
      <c r="AF790" s="2" t="e">
        <f>VLOOKUP(AB790,#REF!,4,FALSE)</f>
        <v>#REF!</v>
      </c>
      <c r="AG790" s="2" t="s">
        <v>7622</v>
      </c>
      <c r="AH790" s="2">
        <v>120</v>
      </c>
      <c r="AI790" s="2">
        <v>15</v>
      </c>
      <c r="AJ790" s="2">
        <v>0</v>
      </c>
      <c r="AK790" s="2">
        <v>0</v>
      </c>
      <c r="AL790" s="2">
        <v>0</v>
      </c>
      <c r="AM790" s="2">
        <v>0</v>
      </c>
    </row>
    <row r="791" spans="1:39" x14ac:dyDescent="0.25">
      <c r="A791" s="1" t="s">
        <v>5392</v>
      </c>
      <c r="B791" s="1" t="s">
        <v>1621</v>
      </c>
      <c r="C791" s="1" t="s">
        <v>5382</v>
      </c>
      <c r="D791" s="1" t="s">
        <v>48</v>
      </c>
      <c r="E791" s="1" t="s">
        <v>1453</v>
      </c>
      <c r="F791" s="1" t="s">
        <v>54</v>
      </c>
      <c r="G791" s="1" t="s">
        <v>1612</v>
      </c>
      <c r="H791" s="1" t="s">
        <v>42</v>
      </c>
      <c r="I791" s="1" t="s">
        <v>1622</v>
      </c>
      <c r="J791" s="1" t="s">
        <v>5393</v>
      </c>
      <c r="K791" s="2" t="s">
        <v>3781</v>
      </c>
      <c r="L791" s="2" t="s">
        <v>3770</v>
      </c>
      <c r="M791" s="2"/>
      <c r="N791" s="2"/>
      <c r="O791" s="2">
        <v>3887</v>
      </c>
      <c r="P791" s="2">
        <v>-14.0694444444444</v>
      </c>
      <c r="Q791" s="2">
        <v>-71.738055555555505</v>
      </c>
      <c r="R791" s="2">
        <v>72</v>
      </c>
      <c r="S791" s="2" t="s">
        <v>28</v>
      </c>
      <c r="T791" s="2">
        <v>436.21</v>
      </c>
      <c r="U791" s="2">
        <v>16.067948923683598</v>
      </c>
      <c r="V791" s="2">
        <v>5972.0001071040297</v>
      </c>
      <c r="W791" s="2">
        <v>757.72028841000099</v>
      </c>
      <c r="X791" s="2">
        <v>82.736735109999998</v>
      </c>
      <c r="Y791" s="2">
        <v>0.18219659506806499</v>
      </c>
      <c r="Z791" s="2">
        <v>61.454993000000002</v>
      </c>
      <c r="AA791" s="2">
        <v>13</v>
      </c>
      <c r="AB791" s="2" t="s">
        <v>1453</v>
      </c>
      <c r="AC791" s="2" t="s">
        <v>7618</v>
      </c>
      <c r="AD791" s="2" t="e">
        <f>VLOOKUP(AB791,#REF!,2,FALSE)</f>
        <v>#REF!</v>
      </c>
      <c r="AE791" s="2" t="e">
        <f>VLOOKUP(AB791,#REF!,3,FALSE)</f>
        <v>#REF!</v>
      </c>
      <c r="AF791" s="2" t="e">
        <f>VLOOKUP(AB791,#REF!,4,FALSE)</f>
        <v>#REF!</v>
      </c>
      <c r="AG791" s="2" t="s">
        <v>7622</v>
      </c>
      <c r="AH791" s="2">
        <v>240</v>
      </c>
      <c r="AI791" s="2">
        <v>40</v>
      </c>
      <c r="AJ791" s="2">
        <v>0</v>
      </c>
      <c r="AK791" s="2">
        <v>0</v>
      </c>
      <c r="AL791" s="2">
        <v>0</v>
      </c>
      <c r="AM791" s="2">
        <v>0</v>
      </c>
    </row>
    <row r="792" spans="1:39" x14ac:dyDescent="0.25">
      <c r="A792" s="1" t="s">
        <v>5394</v>
      </c>
      <c r="B792" s="1" t="s">
        <v>1623</v>
      </c>
      <c r="C792" s="1" t="s">
        <v>5382</v>
      </c>
      <c r="D792" s="1" t="s">
        <v>48</v>
      </c>
      <c r="E792" s="1" t="s">
        <v>1453</v>
      </c>
      <c r="F792" s="1" t="s">
        <v>54</v>
      </c>
      <c r="G792" s="1" t="s">
        <v>1612</v>
      </c>
      <c r="H792" s="1" t="s">
        <v>45</v>
      </c>
      <c r="I792" s="1" t="s">
        <v>1624</v>
      </c>
      <c r="J792" s="1" t="s">
        <v>5395</v>
      </c>
      <c r="K792" s="2" t="s">
        <v>3778</v>
      </c>
      <c r="L792" s="2" t="s">
        <v>3770</v>
      </c>
      <c r="M792" s="2"/>
      <c r="N792" s="2"/>
      <c r="O792" s="2">
        <v>3602</v>
      </c>
      <c r="P792" s="2">
        <v>-13.7563888888889</v>
      </c>
      <c r="Q792" s="2">
        <v>-71.956666666666706</v>
      </c>
      <c r="R792" s="2">
        <v>38</v>
      </c>
      <c r="S792" s="2" t="s">
        <v>28</v>
      </c>
      <c r="T792" s="2">
        <v>142.61000000000001</v>
      </c>
      <c r="U792" s="2">
        <v>17.894958277820599</v>
      </c>
      <c r="V792" s="2">
        <v>2161.9994643700002</v>
      </c>
      <c r="W792" s="2">
        <v>311.87681220799999</v>
      </c>
      <c r="X792" s="2">
        <v>49.710004923</v>
      </c>
      <c r="Y792" s="2">
        <v>0.29808367291424798</v>
      </c>
      <c r="Z792" s="2">
        <v>39.170169999999999</v>
      </c>
      <c r="AA792" s="2">
        <v>13</v>
      </c>
      <c r="AB792" s="2" t="s">
        <v>1453</v>
      </c>
      <c r="AC792" s="2" t="s">
        <v>7618</v>
      </c>
      <c r="AD792" s="2" t="e">
        <f>VLOOKUP(AB792,#REF!,2,FALSE)</f>
        <v>#REF!</v>
      </c>
      <c r="AE792" s="2" t="e">
        <f>VLOOKUP(AB792,#REF!,3,FALSE)</f>
        <v>#REF!</v>
      </c>
      <c r="AF792" s="2" t="e">
        <f>VLOOKUP(AB792,#REF!,4,FALSE)</f>
        <v>#REF!</v>
      </c>
      <c r="AG792" s="2" t="s">
        <v>7622</v>
      </c>
      <c r="AH792" s="2">
        <v>150</v>
      </c>
      <c r="AI792" s="2">
        <v>15</v>
      </c>
      <c r="AJ792" s="2">
        <v>0</v>
      </c>
      <c r="AK792" s="2">
        <v>0</v>
      </c>
      <c r="AL792" s="2">
        <v>0</v>
      </c>
      <c r="AM792" s="2">
        <v>0</v>
      </c>
    </row>
    <row r="793" spans="1:39" x14ac:dyDescent="0.25">
      <c r="A793" s="1" t="s">
        <v>5396</v>
      </c>
      <c r="B793" s="1" t="s">
        <v>1625</v>
      </c>
      <c r="C793" s="1" t="s">
        <v>5382</v>
      </c>
      <c r="D793" s="1" t="s">
        <v>48</v>
      </c>
      <c r="E793" s="1" t="s">
        <v>1453</v>
      </c>
      <c r="F793" s="1" t="s">
        <v>54</v>
      </c>
      <c r="G793" s="1" t="s">
        <v>1612</v>
      </c>
      <c r="H793" s="1" t="s">
        <v>48</v>
      </c>
      <c r="I793" s="1" t="s">
        <v>1626</v>
      </c>
      <c r="J793" s="1" t="s">
        <v>5397</v>
      </c>
      <c r="K793" s="2" t="s">
        <v>3778</v>
      </c>
      <c r="L793" s="2" t="s">
        <v>3770</v>
      </c>
      <c r="M793" s="2"/>
      <c r="N793" s="2"/>
      <c r="O793" s="2">
        <v>2869</v>
      </c>
      <c r="P793" s="2">
        <v>-13.953611111111099</v>
      </c>
      <c r="Q793" s="2">
        <v>-71.760555555555598</v>
      </c>
      <c r="R793" s="2">
        <v>10</v>
      </c>
      <c r="S793" s="2" t="s">
        <v>28</v>
      </c>
      <c r="T793" s="2">
        <v>79.13</v>
      </c>
      <c r="U793" s="2">
        <v>15.7967900922533</v>
      </c>
      <c r="V793" s="2">
        <v>1089.000001892</v>
      </c>
      <c r="W793" s="2">
        <v>73.641710399999994</v>
      </c>
      <c r="X793" s="2">
        <v>6.3759012229999996</v>
      </c>
      <c r="Y793" s="2">
        <v>0.28467609961753199</v>
      </c>
      <c r="Z793" s="2">
        <v>21.347981999999998</v>
      </c>
      <c r="AA793" s="2">
        <v>12</v>
      </c>
      <c r="AB793" s="2" t="s">
        <v>5238</v>
      </c>
      <c r="AC793" s="2" t="s">
        <v>7618</v>
      </c>
      <c r="AD793" s="2" t="e">
        <f>VLOOKUP(AB793,#REF!,2,FALSE)</f>
        <v>#REF!</v>
      </c>
      <c r="AE793" s="2" t="e">
        <f>VLOOKUP(AB793,#REF!,3,FALSE)</f>
        <v>#REF!</v>
      </c>
      <c r="AF793" s="2" t="e">
        <f>VLOOKUP(AB793,#REF!,4,FALSE)</f>
        <v>#REF!</v>
      </c>
      <c r="AG793" s="2" t="s">
        <v>7622</v>
      </c>
      <c r="AH793" s="2">
        <v>180</v>
      </c>
      <c r="AI793" s="2">
        <v>20</v>
      </c>
      <c r="AJ793" s="2">
        <v>0</v>
      </c>
      <c r="AK793" s="2">
        <v>0</v>
      </c>
      <c r="AL793" s="2">
        <v>0</v>
      </c>
      <c r="AM793" s="2">
        <v>0</v>
      </c>
    </row>
    <row r="794" spans="1:39" x14ac:dyDescent="0.25">
      <c r="A794" s="1" t="s">
        <v>5398</v>
      </c>
      <c r="B794" s="1" t="s">
        <v>1627</v>
      </c>
      <c r="C794" s="1" t="s">
        <v>5382</v>
      </c>
      <c r="D794" s="1" t="s">
        <v>48</v>
      </c>
      <c r="E794" s="1" t="s">
        <v>1453</v>
      </c>
      <c r="F794" s="1" t="s">
        <v>54</v>
      </c>
      <c r="G794" s="1" t="s">
        <v>1612</v>
      </c>
      <c r="H794" s="1" t="s">
        <v>51</v>
      </c>
      <c r="I794" s="1" t="s">
        <v>1628</v>
      </c>
      <c r="J794" s="1" t="s">
        <v>5399</v>
      </c>
      <c r="K794" s="2" t="s">
        <v>3773</v>
      </c>
      <c r="L794" s="2" t="s">
        <v>3770</v>
      </c>
      <c r="M794" s="2"/>
      <c r="N794" s="2"/>
      <c r="O794" s="2">
        <v>3324</v>
      </c>
      <c r="P794" s="2">
        <v>-13.665277777777799</v>
      </c>
      <c r="Q794" s="2">
        <v>-71.920555555555595</v>
      </c>
      <c r="R794" s="2">
        <v>48</v>
      </c>
      <c r="S794" s="2" t="s">
        <v>28</v>
      </c>
      <c r="T794" s="2">
        <v>90.8</v>
      </c>
      <c r="U794" s="2">
        <v>35.825991189427299</v>
      </c>
      <c r="V794" s="2">
        <v>2057.0002813410001</v>
      </c>
      <c r="W794" s="2">
        <v>289.09393298800001</v>
      </c>
      <c r="X794" s="2">
        <v>28.937851429999998</v>
      </c>
      <c r="Y794" s="2">
        <v>0.26686371271128201</v>
      </c>
      <c r="Z794" s="2">
        <v>30.3188</v>
      </c>
      <c r="AA794" s="2">
        <v>13</v>
      </c>
      <c r="AB794" s="2" t="s">
        <v>1453</v>
      </c>
      <c r="AC794" s="2" t="s">
        <v>7618</v>
      </c>
      <c r="AD794" s="2" t="e">
        <f>VLOOKUP(AB794,#REF!,2,FALSE)</f>
        <v>#REF!</v>
      </c>
      <c r="AE794" s="2" t="e">
        <f>VLOOKUP(AB794,#REF!,3,FALSE)</f>
        <v>#REF!</v>
      </c>
      <c r="AF794" s="2" t="e">
        <f>VLOOKUP(AB794,#REF!,4,FALSE)</f>
        <v>#REF!</v>
      </c>
      <c r="AG794" s="2" t="s">
        <v>7622</v>
      </c>
      <c r="AH794" s="2">
        <v>50</v>
      </c>
      <c r="AI794" s="2">
        <v>10</v>
      </c>
      <c r="AJ794" s="2">
        <v>0</v>
      </c>
      <c r="AK794" s="2">
        <v>0</v>
      </c>
      <c r="AL794" s="2">
        <v>0</v>
      </c>
      <c r="AM794" s="2">
        <v>0</v>
      </c>
    </row>
    <row r="795" spans="1:39" x14ac:dyDescent="0.25">
      <c r="A795" s="1" t="s">
        <v>5400</v>
      </c>
      <c r="B795" s="1" t="s">
        <v>1629</v>
      </c>
      <c r="C795" s="1" t="s">
        <v>5401</v>
      </c>
      <c r="D795" s="1" t="s">
        <v>48</v>
      </c>
      <c r="E795" s="1" t="s">
        <v>1453</v>
      </c>
      <c r="F795" s="1" t="s">
        <v>57</v>
      </c>
      <c r="G795" s="1" t="s">
        <v>1630</v>
      </c>
      <c r="H795" s="1" t="s">
        <v>25</v>
      </c>
      <c r="I795" s="1" t="s">
        <v>1630</v>
      </c>
      <c r="J795" s="1" t="s">
        <v>5402</v>
      </c>
      <c r="K795" s="2" t="s">
        <v>3826</v>
      </c>
      <c r="L795" s="2" t="s">
        <v>3770</v>
      </c>
      <c r="M795" s="2"/>
      <c r="N795" s="2"/>
      <c r="O795" s="2">
        <v>2917</v>
      </c>
      <c r="P795" s="2">
        <v>-13.317777777777801</v>
      </c>
      <c r="Q795" s="2">
        <v>-71.596666666666707</v>
      </c>
      <c r="R795" s="2">
        <v>148</v>
      </c>
      <c r="S795" s="2" t="s">
        <v>28</v>
      </c>
      <c r="T795" s="2">
        <v>1079.23</v>
      </c>
      <c r="U795" s="2">
        <v>14.0841155268108</v>
      </c>
      <c r="V795" s="2">
        <v>13150.9950907158</v>
      </c>
      <c r="W795" s="2">
        <v>1877.0970305179901</v>
      </c>
      <c r="X795" s="2">
        <v>132.92557478099999</v>
      </c>
      <c r="Y795" s="2">
        <v>0.24662269279385701</v>
      </c>
      <c r="Z795" s="2">
        <v>46.231594999999999</v>
      </c>
      <c r="AA795" s="2">
        <v>13</v>
      </c>
      <c r="AB795" s="2" t="s">
        <v>1453</v>
      </c>
      <c r="AC795" s="2" t="s">
        <v>7618</v>
      </c>
      <c r="AD795" s="2" t="e">
        <f>VLOOKUP(AB795,#REF!,2,FALSE)</f>
        <v>#REF!</v>
      </c>
      <c r="AE795" s="2" t="e">
        <f>VLOOKUP(AB795,#REF!,3,FALSE)</f>
        <v>#REF!</v>
      </c>
      <c r="AF795" s="2" t="e">
        <f>VLOOKUP(AB795,#REF!,4,FALSE)</f>
        <v>#REF!</v>
      </c>
      <c r="AG795" s="2" t="s">
        <v>7622</v>
      </c>
      <c r="AH795" s="2">
        <v>150</v>
      </c>
      <c r="AI795" s="2">
        <v>20</v>
      </c>
      <c r="AJ795" s="2">
        <v>6</v>
      </c>
      <c r="AK795" s="2">
        <v>6</v>
      </c>
      <c r="AL795" s="2">
        <v>4</v>
      </c>
      <c r="AM795" s="2">
        <v>2</v>
      </c>
    </row>
    <row r="796" spans="1:39" x14ac:dyDescent="0.25">
      <c r="A796" s="1" t="s">
        <v>5403</v>
      </c>
      <c r="B796" s="1" t="s">
        <v>1631</v>
      </c>
      <c r="C796" s="1" t="s">
        <v>5401</v>
      </c>
      <c r="D796" s="1" t="s">
        <v>48</v>
      </c>
      <c r="E796" s="1" t="s">
        <v>1453</v>
      </c>
      <c r="F796" s="1" t="s">
        <v>57</v>
      </c>
      <c r="G796" s="1" t="s">
        <v>1630</v>
      </c>
      <c r="H796" s="1" t="s">
        <v>30</v>
      </c>
      <c r="I796" s="1" t="s">
        <v>1632</v>
      </c>
      <c r="J796" s="1" t="s">
        <v>5404</v>
      </c>
      <c r="K796" s="2" t="s">
        <v>3773</v>
      </c>
      <c r="L796" s="2" t="s">
        <v>3770</v>
      </c>
      <c r="M796" s="2"/>
      <c r="N796" s="2"/>
      <c r="O796" s="2">
        <v>3128</v>
      </c>
      <c r="P796" s="2">
        <v>-13.5972222222222</v>
      </c>
      <c r="Q796" s="2">
        <v>-71.696666666666701</v>
      </c>
      <c r="R796" s="2">
        <v>28</v>
      </c>
      <c r="S796" s="2" t="s">
        <v>28</v>
      </c>
      <c r="T796" s="2">
        <v>110.72</v>
      </c>
      <c r="U796" s="2">
        <v>32.008670520231199</v>
      </c>
      <c r="V796" s="2">
        <v>2935.0006294079999</v>
      </c>
      <c r="W796" s="2">
        <v>418.86734069099998</v>
      </c>
      <c r="X796" s="2">
        <v>48.786422256000002</v>
      </c>
      <c r="Y796" s="2">
        <v>0.2453332454181</v>
      </c>
      <c r="Z796" s="2">
        <v>49.619292999999999</v>
      </c>
      <c r="AA796" s="2">
        <v>13</v>
      </c>
      <c r="AB796" s="2" t="s">
        <v>1453</v>
      </c>
      <c r="AC796" s="2" t="s">
        <v>7618</v>
      </c>
      <c r="AD796" s="2" t="e">
        <f>VLOOKUP(AB796,#REF!,2,FALSE)</f>
        <v>#REF!</v>
      </c>
      <c r="AE796" s="2" t="e">
        <f>VLOOKUP(AB796,#REF!,3,FALSE)</f>
        <v>#REF!</v>
      </c>
      <c r="AF796" s="2" t="e">
        <f>VLOOKUP(AB796,#REF!,4,FALSE)</f>
        <v>#REF!</v>
      </c>
      <c r="AG796" s="2" t="s">
        <v>7622</v>
      </c>
      <c r="AH796" s="2">
        <v>90</v>
      </c>
      <c r="AI796" s="2">
        <v>10</v>
      </c>
      <c r="AJ796" s="2">
        <v>0</v>
      </c>
      <c r="AK796" s="2">
        <v>0</v>
      </c>
      <c r="AL796" s="2">
        <v>0</v>
      </c>
      <c r="AM796" s="2">
        <v>0</v>
      </c>
    </row>
    <row r="797" spans="1:39" x14ac:dyDescent="0.25">
      <c r="A797" s="1" t="s">
        <v>5405</v>
      </c>
      <c r="B797" s="1" t="s">
        <v>1633</v>
      </c>
      <c r="C797" s="1" t="s">
        <v>5401</v>
      </c>
      <c r="D797" s="1" t="s">
        <v>48</v>
      </c>
      <c r="E797" s="1" t="s">
        <v>1453</v>
      </c>
      <c r="F797" s="1" t="s">
        <v>57</v>
      </c>
      <c r="G797" s="1" t="s">
        <v>1630</v>
      </c>
      <c r="H797" s="1" t="s">
        <v>33</v>
      </c>
      <c r="I797" s="1" t="s">
        <v>1634</v>
      </c>
      <c r="J797" s="1" t="s">
        <v>5406</v>
      </c>
      <c r="K797" s="2" t="s">
        <v>3781</v>
      </c>
      <c r="L797" s="2" t="s">
        <v>3770</v>
      </c>
      <c r="M797" s="2"/>
      <c r="N797" s="2"/>
      <c r="O797" s="2">
        <v>2845</v>
      </c>
      <c r="P797" s="2">
        <v>-13.215</v>
      </c>
      <c r="Q797" s="2">
        <v>-71.648611111111094</v>
      </c>
      <c r="R797" s="2">
        <v>163</v>
      </c>
      <c r="S797" s="2" t="s">
        <v>28</v>
      </c>
      <c r="T797" s="2">
        <v>746.56</v>
      </c>
      <c r="U797" s="2">
        <v>14.7329082726104</v>
      </c>
      <c r="V797" s="2">
        <v>9546.0006730370005</v>
      </c>
      <c r="W797" s="2">
        <v>1438.633698464</v>
      </c>
      <c r="X797" s="2">
        <v>127.992154476</v>
      </c>
      <c r="Y797" s="2">
        <v>0.19075270827631999</v>
      </c>
      <c r="Z797" s="2">
        <v>51.647582999999997</v>
      </c>
      <c r="AA797" s="2">
        <v>13</v>
      </c>
      <c r="AB797" s="2" t="s">
        <v>1453</v>
      </c>
      <c r="AC797" s="2" t="s">
        <v>7618</v>
      </c>
      <c r="AD797" s="2" t="e">
        <f>VLOOKUP(AB797,#REF!,2,FALSE)</f>
        <v>#REF!</v>
      </c>
      <c r="AE797" s="2" t="e">
        <f>VLOOKUP(AB797,#REF!,3,FALSE)</f>
        <v>#REF!</v>
      </c>
      <c r="AF797" s="2" t="e">
        <f>VLOOKUP(AB797,#REF!,4,FALSE)</f>
        <v>#REF!</v>
      </c>
      <c r="AG797" s="2" t="s">
        <v>7622</v>
      </c>
      <c r="AH797" s="2">
        <v>210</v>
      </c>
      <c r="AI797" s="2">
        <v>30</v>
      </c>
      <c r="AJ797" s="2">
        <v>0</v>
      </c>
      <c r="AK797" s="2">
        <v>0</v>
      </c>
      <c r="AL797" s="2">
        <v>0</v>
      </c>
      <c r="AM797" s="2">
        <v>0</v>
      </c>
    </row>
    <row r="798" spans="1:39" x14ac:dyDescent="0.25">
      <c r="A798" s="1" t="s">
        <v>5407</v>
      </c>
      <c r="B798" s="1" t="s">
        <v>1635</v>
      </c>
      <c r="C798" s="1" t="s">
        <v>5401</v>
      </c>
      <c r="D798" s="1" t="s">
        <v>48</v>
      </c>
      <c r="E798" s="1" t="s">
        <v>1453</v>
      </c>
      <c r="F798" s="1" t="s">
        <v>57</v>
      </c>
      <c r="G798" s="1" t="s">
        <v>1630</v>
      </c>
      <c r="H798" s="1" t="s">
        <v>36</v>
      </c>
      <c r="I798" s="1" t="s">
        <v>1636</v>
      </c>
      <c r="J798" s="1" t="s">
        <v>5408</v>
      </c>
      <c r="K798" s="2" t="s">
        <v>3781</v>
      </c>
      <c r="L798" s="2" t="s">
        <v>3770</v>
      </c>
      <c r="M798" s="2"/>
      <c r="N798" s="2"/>
      <c r="O798" s="2">
        <v>3690</v>
      </c>
      <c r="P798" s="2">
        <v>-13.360277777777799</v>
      </c>
      <c r="Q798" s="2">
        <v>-71.6736111111111</v>
      </c>
      <c r="R798" s="2">
        <v>86</v>
      </c>
      <c r="S798" s="2" t="s">
        <v>28</v>
      </c>
      <c r="T798" s="2">
        <v>467.68</v>
      </c>
      <c r="U798" s="2">
        <v>22.329370509750301</v>
      </c>
      <c r="V798" s="2">
        <v>9069.0007516559799</v>
      </c>
      <c r="W798" s="2">
        <v>1319.0861671150001</v>
      </c>
      <c r="X798" s="2">
        <v>121.225101589</v>
      </c>
      <c r="Y798" s="2">
        <v>0.174744979145562</v>
      </c>
      <c r="Z798" s="2">
        <v>51.250954</v>
      </c>
      <c r="AA798" s="2">
        <v>13</v>
      </c>
      <c r="AB798" s="2" t="s">
        <v>1453</v>
      </c>
      <c r="AC798" s="2" t="s">
        <v>7618</v>
      </c>
      <c r="AD798" s="2" t="e">
        <f>VLOOKUP(AB798,#REF!,2,FALSE)</f>
        <v>#REF!</v>
      </c>
      <c r="AE798" s="2" t="e">
        <f>VLOOKUP(AB798,#REF!,3,FALSE)</f>
        <v>#REF!</v>
      </c>
      <c r="AF798" s="2" t="e">
        <f>VLOOKUP(AB798,#REF!,4,FALSE)</f>
        <v>#REF!</v>
      </c>
      <c r="AG798" s="2" t="s">
        <v>7622</v>
      </c>
      <c r="AH798" s="2">
        <v>180</v>
      </c>
      <c r="AI798" s="2">
        <v>15</v>
      </c>
      <c r="AJ798" s="2">
        <v>0</v>
      </c>
      <c r="AK798" s="2">
        <v>0</v>
      </c>
      <c r="AL798" s="2">
        <v>0</v>
      </c>
      <c r="AM798" s="2">
        <v>0</v>
      </c>
    </row>
    <row r="799" spans="1:39" x14ac:dyDescent="0.25">
      <c r="A799" s="1" t="s">
        <v>5409</v>
      </c>
      <c r="B799" s="1" t="s">
        <v>1637</v>
      </c>
      <c r="C799" s="1" t="s">
        <v>5401</v>
      </c>
      <c r="D799" s="1" t="s">
        <v>48</v>
      </c>
      <c r="E799" s="1" t="s">
        <v>1453</v>
      </c>
      <c r="F799" s="1" t="s">
        <v>57</v>
      </c>
      <c r="G799" s="1" t="s">
        <v>1630</v>
      </c>
      <c r="H799" s="1" t="s">
        <v>39</v>
      </c>
      <c r="I799" s="1" t="s">
        <v>1638</v>
      </c>
      <c r="J799" s="1" t="s">
        <v>5410</v>
      </c>
      <c r="K799" s="2" t="s">
        <v>3773</v>
      </c>
      <c r="L799" s="2" t="s">
        <v>3770</v>
      </c>
      <c r="M799" s="2"/>
      <c r="N799" s="2"/>
      <c r="O799" s="2">
        <v>3871</v>
      </c>
      <c r="P799" s="2">
        <v>-13.5033333333333</v>
      </c>
      <c r="Q799" s="2">
        <v>-71.654444444444493</v>
      </c>
      <c r="R799" s="2">
        <v>34</v>
      </c>
      <c r="S799" s="2" t="s">
        <v>28</v>
      </c>
      <c r="T799" s="2">
        <v>145.13999999999999</v>
      </c>
      <c r="U799" s="2">
        <v>54.319966928482799</v>
      </c>
      <c r="V799" s="2">
        <v>7666.9997887209402</v>
      </c>
      <c r="W799" s="2">
        <v>1238.667848344</v>
      </c>
      <c r="X799" s="2">
        <v>224.097552659</v>
      </c>
      <c r="Y799" s="2">
        <v>0.25417227670563303</v>
      </c>
      <c r="Z799" s="2">
        <v>45.705457000000003</v>
      </c>
      <c r="AA799" s="2">
        <v>13</v>
      </c>
      <c r="AB799" s="2" t="s">
        <v>1453</v>
      </c>
      <c r="AC799" s="2" t="s">
        <v>7618</v>
      </c>
      <c r="AD799" s="2" t="e">
        <f>VLOOKUP(AB799,#REF!,2,FALSE)</f>
        <v>#REF!</v>
      </c>
      <c r="AE799" s="2" t="e">
        <f>VLOOKUP(AB799,#REF!,3,FALSE)</f>
        <v>#REF!</v>
      </c>
      <c r="AF799" s="2" t="e">
        <f>VLOOKUP(AB799,#REF!,4,FALSE)</f>
        <v>#REF!</v>
      </c>
      <c r="AG799" s="2" t="s">
        <v>7622</v>
      </c>
      <c r="AH799" s="2">
        <v>120</v>
      </c>
      <c r="AI799" s="2">
        <v>10</v>
      </c>
      <c r="AJ799" s="2">
        <v>0</v>
      </c>
      <c r="AK799" s="2">
        <v>0</v>
      </c>
      <c r="AL799" s="2">
        <v>0</v>
      </c>
      <c r="AM799" s="2">
        <v>0</v>
      </c>
    </row>
    <row r="800" spans="1:39" x14ac:dyDescent="0.25">
      <c r="A800" s="1" t="s">
        <v>5411</v>
      </c>
      <c r="B800" s="1" t="s">
        <v>1639</v>
      </c>
      <c r="C800" s="1" t="s">
        <v>5401</v>
      </c>
      <c r="D800" s="1" t="s">
        <v>48</v>
      </c>
      <c r="E800" s="1" t="s">
        <v>1453</v>
      </c>
      <c r="F800" s="1" t="s">
        <v>57</v>
      </c>
      <c r="G800" s="1" t="s">
        <v>1630</v>
      </c>
      <c r="H800" s="1" t="s">
        <v>42</v>
      </c>
      <c r="I800" s="1" t="s">
        <v>1640</v>
      </c>
      <c r="J800" s="1" t="s">
        <v>5412</v>
      </c>
      <c r="K800" s="2" t="s">
        <v>3773</v>
      </c>
      <c r="L800" s="2" t="s">
        <v>3770</v>
      </c>
      <c r="M800" s="2"/>
      <c r="N800" s="2"/>
      <c r="O800" s="2">
        <v>544</v>
      </c>
      <c r="P800" s="2">
        <v>-12.9094444444444</v>
      </c>
      <c r="Q800" s="2">
        <v>-71.403333333333293</v>
      </c>
      <c r="R800" s="2">
        <v>45</v>
      </c>
      <c r="S800" s="2" t="s">
        <v>28</v>
      </c>
      <c r="T800" s="2">
        <v>3745.68</v>
      </c>
      <c r="U800" s="2">
        <v>1.5062685547083601</v>
      </c>
      <c r="V800" s="2">
        <v>4871.9999428909796</v>
      </c>
      <c r="W800" s="2">
        <v>676.70760927900005</v>
      </c>
      <c r="X800" s="2">
        <v>57.836997029999999</v>
      </c>
      <c r="Y800" s="2">
        <v>0.36121215661506001</v>
      </c>
      <c r="Z800" s="2">
        <v>30.984116</v>
      </c>
      <c r="AA800" s="2">
        <v>13</v>
      </c>
      <c r="AB800" s="2" t="s">
        <v>1453</v>
      </c>
      <c r="AC800" s="2" t="s">
        <v>7618</v>
      </c>
      <c r="AD800" s="2" t="e">
        <f>VLOOKUP(AB800,#REF!,2,FALSE)</f>
        <v>#REF!</v>
      </c>
      <c r="AE800" s="2" t="e">
        <f>VLOOKUP(AB800,#REF!,3,FALSE)</f>
        <v>#REF!</v>
      </c>
      <c r="AF800" s="2" t="e">
        <f>VLOOKUP(AB800,#REF!,4,FALSE)</f>
        <v>#REF!</v>
      </c>
      <c r="AG800" s="2" t="s">
        <v>7622</v>
      </c>
      <c r="AH800" s="2">
        <v>300</v>
      </c>
      <c r="AI800" s="2">
        <v>50</v>
      </c>
      <c r="AJ800" s="2">
        <v>2</v>
      </c>
      <c r="AK800" s="2">
        <v>1</v>
      </c>
      <c r="AL800" s="2">
        <v>1</v>
      </c>
      <c r="AM800" s="2">
        <v>0</v>
      </c>
    </row>
    <row r="801" spans="1:39" x14ac:dyDescent="0.25">
      <c r="A801" s="1" t="s">
        <v>5413</v>
      </c>
      <c r="B801" s="1" t="s">
        <v>1641</v>
      </c>
      <c r="C801" s="1" t="s">
        <v>5414</v>
      </c>
      <c r="D801" s="1" t="s">
        <v>48</v>
      </c>
      <c r="E801" s="1" t="s">
        <v>1453</v>
      </c>
      <c r="F801" s="1" t="s">
        <v>60</v>
      </c>
      <c r="G801" s="1" t="s">
        <v>1642</v>
      </c>
      <c r="H801" s="1" t="s">
        <v>25</v>
      </c>
      <c r="I801" s="1" t="s">
        <v>1643</v>
      </c>
      <c r="J801" s="1" t="s">
        <v>5415</v>
      </c>
      <c r="K801" s="2" t="s">
        <v>3790</v>
      </c>
      <c r="L801" s="2" t="s">
        <v>3770</v>
      </c>
      <c r="M801" s="2"/>
      <c r="N801" s="2"/>
      <c r="O801" s="2">
        <v>3179</v>
      </c>
      <c r="P801" s="2">
        <v>-13.6877777777778</v>
      </c>
      <c r="Q801" s="2">
        <v>-71.625277777777796</v>
      </c>
      <c r="R801" s="2">
        <v>52</v>
      </c>
      <c r="S801" s="2" t="s">
        <v>28</v>
      </c>
      <c r="T801" s="2">
        <v>134.65</v>
      </c>
      <c r="U801" s="2">
        <v>106.676568882287</v>
      </c>
      <c r="V801" s="2">
        <v>11728.0016538931</v>
      </c>
      <c r="W801" s="2">
        <v>1985.785266843</v>
      </c>
      <c r="X801" s="2">
        <v>288.79153191900002</v>
      </c>
      <c r="Y801" s="2">
        <v>0.462918474068167</v>
      </c>
      <c r="Z801" s="2">
        <v>27.845376999999999</v>
      </c>
      <c r="AA801" s="2">
        <v>13</v>
      </c>
      <c r="AB801" s="2" t="s">
        <v>1453</v>
      </c>
      <c r="AC801" s="2" t="s">
        <v>7618</v>
      </c>
      <c r="AD801" s="2" t="e">
        <f>VLOOKUP(AB801,#REF!,2,FALSE)</f>
        <v>#REF!</v>
      </c>
      <c r="AE801" s="2" t="e">
        <f>VLOOKUP(AB801,#REF!,3,FALSE)</f>
        <v>#REF!</v>
      </c>
      <c r="AF801" s="2" t="e">
        <f>VLOOKUP(AB801,#REF!,4,FALSE)</f>
        <v>#REF!</v>
      </c>
      <c r="AG801" s="2" t="s">
        <v>7622</v>
      </c>
      <c r="AH801" s="2">
        <v>60</v>
      </c>
      <c r="AI801" s="2">
        <v>6</v>
      </c>
      <c r="AJ801" s="2">
        <v>4</v>
      </c>
      <c r="AK801" s="2">
        <v>4</v>
      </c>
      <c r="AL801" s="2">
        <v>4</v>
      </c>
      <c r="AM801" s="2">
        <v>0</v>
      </c>
    </row>
    <row r="802" spans="1:39" x14ac:dyDescent="0.25">
      <c r="A802" s="1" t="s">
        <v>5416</v>
      </c>
      <c r="B802" s="1" t="s">
        <v>1644</v>
      </c>
      <c r="C802" s="1" t="s">
        <v>5414</v>
      </c>
      <c r="D802" s="1" t="s">
        <v>48</v>
      </c>
      <c r="E802" s="1" t="s">
        <v>1453</v>
      </c>
      <c r="F802" s="1" t="s">
        <v>60</v>
      </c>
      <c r="G802" s="1" t="s">
        <v>1642</v>
      </c>
      <c r="H802" s="1" t="s">
        <v>30</v>
      </c>
      <c r="I802" s="1" t="s">
        <v>1645</v>
      </c>
      <c r="J802" s="1" t="s">
        <v>5417</v>
      </c>
      <c r="K802" s="2" t="s">
        <v>3826</v>
      </c>
      <c r="L802" s="2" t="s">
        <v>3770</v>
      </c>
      <c r="M802" s="2"/>
      <c r="N802" s="2"/>
      <c r="O802" s="2">
        <v>3139</v>
      </c>
      <c r="P802" s="2">
        <v>-13.6733333333333</v>
      </c>
      <c r="Q802" s="2">
        <v>-71.677777777777706</v>
      </c>
      <c r="R802" s="2">
        <v>23</v>
      </c>
      <c r="S802" s="2" t="s">
        <v>28</v>
      </c>
      <c r="T802" s="2">
        <v>84.6</v>
      </c>
      <c r="U802" s="2">
        <v>79.633569739952705</v>
      </c>
      <c r="V802" s="2">
        <v>6485.0002971149497</v>
      </c>
      <c r="W802" s="2">
        <v>1039.425181435</v>
      </c>
      <c r="X802" s="2">
        <v>102.78620421399999</v>
      </c>
      <c r="Y802" s="2">
        <v>0.447967623605044</v>
      </c>
      <c r="Z802" s="2">
        <v>29.921493999999999</v>
      </c>
      <c r="AA802" s="2">
        <v>13</v>
      </c>
      <c r="AB802" s="2" t="s">
        <v>1453</v>
      </c>
      <c r="AC802" s="2" t="s">
        <v>7618</v>
      </c>
      <c r="AD802" s="2" t="e">
        <f>VLOOKUP(AB802,#REF!,2,FALSE)</f>
        <v>#REF!</v>
      </c>
      <c r="AE802" s="2" t="e">
        <f>VLOOKUP(AB802,#REF!,3,FALSE)</f>
        <v>#REF!</v>
      </c>
      <c r="AF802" s="2" t="e">
        <f>VLOOKUP(AB802,#REF!,4,FALSE)</f>
        <v>#REF!</v>
      </c>
      <c r="AG802" s="2" t="s">
        <v>7622</v>
      </c>
      <c r="AH802" s="2">
        <v>55</v>
      </c>
      <c r="AI802" s="2">
        <v>5</v>
      </c>
      <c r="AJ802" s="2">
        <v>0</v>
      </c>
      <c r="AK802" s="2">
        <v>0</v>
      </c>
      <c r="AL802" s="2">
        <v>0</v>
      </c>
      <c r="AM802" s="2">
        <v>0</v>
      </c>
    </row>
    <row r="803" spans="1:39" x14ac:dyDescent="0.25">
      <c r="A803" s="1" t="s">
        <v>5418</v>
      </c>
      <c r="B803" s="1" t="s">
        <v>1646</v>
      </c>
      <c r="C803" s="1" t="s">
        <v>5414</v>
      </c>
      <c r="D803" s="1" t="s">
        <v>48</v>
      </c>
      <c r="E803" s="1" t="s">
        <v>1453</v>
      </c>
      <c r="F803" s="1" t="s">
        <v>60</v>
      </c>
      <c r="G803" s="1" t="s">
        <v>1642</v>
      </c>
      <c r="H803" s="1" t="s">
        <v>33</v>
      </c>
      <c r="I803" s="1" t="s">
        <v>1647</v>
      </c>
      <c r="J803" s="1" t="s">
        <v>5419</v>
      </c>
      <c r="K803" s="2" t="s">
        <v>3778</v>
      </c>
      <c r="L803" s="2" t="s">
        <v>3770</v>
      </c>
      <c r="M803" s="2"/>
      <c r="N803" s="2"/>
      <c r="O803" s="2">
        <v>647</v>
      </c>
      <c r="P803" s="2">
        <v>-13.231388888888899</v>
      </c>
      <c r="Q803" s="2">
        <v>-70.754444444444403</v>
      </c>
      <c r="R803" s="2">
        <v>34</v>
      </c>
      <c r="S803" s="2" t="s">
        <v>28</v>
      </c>
      <c r="T803" s="2">
        <v>3174.93</v>
      </c>
      <c r="U803" s="2">
        <v>0.89230313739200595</v>
      </c>
      <c r="V803" s="2">
        <v>2480.9996614360002</v>
      </c>
      <c r="W803" s="2">
        <v>327.358001844</v>
      </c>
      <c r="X803" s="2">
        <v>23.50608647</v>
      </c>
      <c r="Y803" s="2">
        <v>0.45626932349155902</v>
      </c>
      <c r="Z803" s="2">
        <v>15.069889999999999</v>
      </c>
      <c r="AA803" s="2">
        <v>13</v>
      </c>
      <c r="AB803" s="2" t="s">
        <v>1453</v>
      </c>
      <c r="AC803" s="2" t="s">
        <v>7618</v>
      </c>
      <c r="AD803" s="2" t="e">
        <f>VLOOKUP(AB803,#REF!,2,FALSE)</f>
        <v>#REF!</v>
      </c>
      <c r="AE803" s="2" t="e">
        <f>VLOOKUP(AB803,#REF!,3,FALSE)</f>
        <v>#REF!</v>
      </c>
      <c r="AF803" s="2" t="e">
        <f>VLOOKUP(AB803,#REF!,4,FALSE)</f>
        <v>#REF!</v>
      </c>
      <c r="AG803" s="2" t="s">
        <v>7622</v>
      </c>
      <c r="AH803" s="2">
        <v>330</v>
      </c>
      <c r="AI803" s="2">
        <v>70</v>
      </c>
      <c r="AJ803" s="2">
        <v>0</v>
      </c>
      <c r="AK803" s="2">
        <v>0</v>
      </c>
      <c r="AL803" s="2">
        <v>0</v>
      </c>
      <c r="AM803" s="2">
        <v>0</v>
      </c>
    </row>
    <row r="804" spans="1:39" x14ac:dyDescent="0.25">
      <c r="A804" s="1" t="s">
        <v>5420</v>
      </c>
      <c r="B804" s="1" t="s">
        <v>1648</v>
      </c>
      <c r="C804" s="1" t="s">
        <v>5414</v>
      </c>
      <c r="D804" s="1" t="s">
        <v>48</v>
      </c>
      <c r="E804" s="1" t="s">
        <v>1453</v>
      </c>
      <c r="F804" s="1" t="s">
        <v>60</v>
      </c>
      <c r="G804" s="1" t="s">
        <v>1642</v>
      </c>
      <c r="H804" s="1" t="s">
        <v>36</v>
      </c>
      <c r="I804" s="1" t="s">
        <v>1649</v>
      </c>
      <c r="J804" s="1" t="s">
        <v>5421</v>
      </c>
      <c r="K804" s="2" t="s">
        <v>3773</v>
      </c>
      <c r="L804" s="2" t="s">
        <v>3770</v>
      </c>
      <c r="M804" s="2"/>
      <c r="N804" s="2"/>
      <c r="O804" s="2">
        <v>3481</v>
      </c>
      <c r="P804" s="2">
        <v>-13.595277777777801</v>
      </c>
      <c r="Q804" s="2">
        <v>-71.399722222222195</v>
      </c>
      <c r="R804" s="2">
        <v>70</v>
      </c>
      <c r="S804" s="2" t="s">
        <v>28</v>
      </c>
      <c r="T804" s="2">
        <v>313.89</v>
      </c>
      <c r="U804" s="2">
        <v>12.2303991844277</v>
      </c>
      <c r="V804" s="2">
        <v>3105.0001857399998</v>
      </c>
      <c r="W804" s="2">
        <v>521.31135309599995</v>
      </c>
      <c r="X804" s="2">
        <v>21.593847038</v>
      </c>
      <c r="Y804" s="2">
        <v>0.176846283470696</v>
      </c>
      <c r="Z804" s="2">
        <v>51.690891000000001</v>
      </c>
      <c r="AA804" s="2">
        <v>13</v>
      </c>
      <c r="AB804" s="2" t="s">
        <v>1453</v>
      </c>
      <c r="AC804" s="2" t="s">
        <v>7618</v>
      </c>
      <c r="AD804" s="2" t="e">
        <f>VLOOKUP(AB804,#REF!,2,FALSE)</f>
        <v>#REF!</v>
      </c>
      <c r="AE804" s="2" t="e">
        <f>VLOOKUP(AB804,#REF!,3,FALSE)</f>
        <v>#REF!</v>
      </c>
      <c r="AF804" s="2" t="e">
        <f>VLOOKUP(AB804,#REF!,4,FALSE)</f>
        <v>#REF!</v>
      </c>
      <c r="AG804" s="2" t="s">
        <v>7622</v>
      </c>
      <c r="AH804" s="2">
        <v>180</v>
      </c>
      <c r="AI804" s="2">
        <v>40</v>
      </c>
      <c r="AJ804" s="2">
        <v>0</v>
      </c>
      <c r="AK804" s="2">
        <v>0</v>
      </c>
      <c r="AL804" s="2">
        <v>0</v>
      </c>
      <c r="AM804" s="2">
        <v>0</v>
      </c>
    </row>
    <row r="805" spans="1:39" x14ac:dyDescent="0.25">
      <c r="A805" s="1" t="s">
        <v>5422</v>
      </c>
      <c r="B805" s="1" t="s">
        <v>1650</v>
      </c>
      <c r="C805" s="1" t="s">
        <v>5414</v>
      </c>
      <c r="D805" s="1" t="s">
        <v>48</v>
      </c>
      <c r="E805" s="1" t="s">
        <v>1453</v>
      </c>
      <c r="F805" s="1" t="s">
        <v>60</v>
      </c>
      <c r="G805" s="1" t="s">
        <v>1642</v>
      </c>
      <c r="H805" s="1" t="s">
        <v>39</v>
      </c>
      <c r="I805" s="1" t="s">
        <v>1651</v>
      </c>
      <c r="J805" s="1" t="s">
        <v>5423</v>
      </c>
      <c r="K805" s="2" t="s">
        <v>3826</v>
      </c>
      <c r="L805" s="2" t="s">
        <v>3770</v>
      </c>
      <c r="M805" s="2"/>
      <c r="N805" s="2"/>
      <c r="O805" s="2">
        <v>3714</v>
      </c>
      <c r="P805" s="2">
        <v>-13.6052777777778</v>
      </c>
      <c r="Q805" s="2">
        <v>-71.563611111111101</v>
      </c>
      <c r="R805" s="2">
        <v>102</v>
      </c>
      <c r="S805" s="2" t="s">
        <v>28</v>
      </c>
      <c r="T805" s="2">
        <v>307.72000000000003</v>
      </c>
      <c r="U805" s="2">
        <v>49.151826335629799</v>
      </c>
      <c r="V805" s="2">
        <v>14976.9974205362</v>
      </c>
      <c r="W805" s="2">
        <v>2369.5036956180102</v>
      </c>
      <c r="X805" s="2">
        <v>267.63949286799999</v>
      </c>
      <c r="Y805" s="2">
        <v>0.20693382108236399</v>
      </c>
      <c r="Z805" s="2">
        <v>61.350740000000002</v>
      </c>
      <c r="AA805" s="2">
        <v>13</v>
      </c>
      <c r="AB805" s="2" t="s">
        <v>1453</v>
      </c>
      <c r="AC805" s="2" t="s">
        <v>7618</v>
      </c>
      <c r="AD805" s="2" t="e">
        <f>VLOOKUP(AB805,#REF!,2,FALSE)</f>
        <v>#REF!</v>
      </c>
      <c r="AE805" s="2" t="e">
        <f>VLOOKUP(AB805,#REF!,3,FALSE)</f>
        <v>#REF!</v>
      </c>
      <c r="AF805" s="2" t="e">
        <f>VLOOKUP(AB805,#REF!,4,FALSE)</f>
        <v>#REF!</v>
      </c>
      <c r="AG805" s="2" t="s">
        <v>7622</v>
      </c>
      <c r="AH805" s="2">
        <v>90</v>
      </c>
      <c r="AI805" s="2">
        <v>15</v>
      </c>
      <c r="AJ805" s="2">
        <v>0</v>
      </c>
      <c r="AK805" s="2">
        <v>0</v>
      </c>
      <c r="AL805" s="2">
        <v>0</v>
      </c>
      <c r="AM805" s="2">
        <v>0</v>
      </c>
    </row>
    <row r="806" spans="1:39" x14ac:dyDescent="0.25">
      <c r="A806" s="1" t="s">
        <v>5424</v>
      </c>
      <c r="B806" s="1" t="s">
        <v>1652</v>
      </c>
      <c r="C806" s="1" t="s">
        <v>5414</v>
      </c>
      <c r="D806" s="1" t="s">
        <v>48</v>
      </c>
      <c r="E806" s="1" t="s">
        <v>1453</v>
      </c>
      <c r="F806" s="1" t="s">
        <v>60</v>
      </c>
      <c r="G806" s="1" t="s">
        <v>1642</v>
      </c>
      <c r="H806" s="1" t="s">
        <v>42</v>
      </c>
      <c r="I806" s="1" t="s">
        <v>1653</v>
      </c>
      <c r="J806" s="1" t="s">
        <v>5425</v>
      </c>
      <c r="K806" s="2" t="s">
        <v>3773</v>
      </c>
      <c r="L806" s="2" t="s">
        <v>3770</v>
      </c>
      <c r="M806" s="2"/>
      <c r="N806" s="2"/>
      <c r="O806" s="2">
        <v>3332</v>
      </c>
      <c r="P806" s="2">
        <v>-13.906944444444401</v>
      </c>
      <c r="Q806" s="2">
        <v>-71.502499999999998</v>
      </c>
      <c r="R806" s="2">
        <v>42</v>
      </c>
      <c r="S806" s="2" t="s">
        <v>28</v>
      </c>
      <c r="T806" s="2">
        <v>248.03</v>
      </c>
      <c r="U806" s="2">
        <v>21.392573479014601</v>
      </c>
      <c r="V806" s="2">
        <v>4694.9998976050001</v>
      </c>
      <c r="W806" s="2">
        <v>638.27328563599895</v>
      </c>
      <c r="X806" s="2">
        <v>55.554701328999997</v>
      </c>
      <c r="Y806" s="2">
        <v>0.28179964667575702</v>
      </c>
      <c r="Z806" s="2">
        <v>38.297787999999997</v>
      </c>
      <c r="AA806" s="2">
        <v>13</v>
      </c>
      <c r="AB806" s="2" t="s">
        <v>1453</v>
      </c>
      <c r="AC806" s="2" t="s">
        <v>7618</v>
      </c>
      <c r="AD806" s="2" t="e">
        <f>VLOOKUP(AB806,#REF!,2,FALSE)</f>
        <v>#REF!</v>
      </c>
      <c r="AE806" s="2" t="e">
        <f>VLOOKUP(AB806,#REF!,3,FALSE)</f>
        <v>#REF!</v>
      </c>
      <c r="AF806" s="2" t="e">
        <f>VLOOKUP(AB806,#REF!,4,FALSE)</f>
        <v>#REF!</v>
      </c>
      <c r="AG806" s="2" t="s">
        <v>7622</v>
      </c>
      <c r="AH806" s="2">
        <v>120</v>
      </c>
      <c r="AI806" s="2">
        <v>12</v>
      </c>
      <c r="AJ806" s="2">
        <v>1</v>
      </c>
      <c r="AK806" s="2">
        <v>1</v>
      </c>
      <c r="AL806" s="2">
        <v>1</v>
      </c>
      <c r="AM806" s="2">
        <v>0</v>
      </c>
    </row>
    <row r="807" spans="1:39" x14ac:dyDescent="0.25">
      <c r="A807" s="1" t="s">
        <v>5426</v>
      </c>
      <c r="B807" s="1" t="s">
        <v>1654</v>
      </c>
      <c r="C807" s="1" t="s">
        <v>5414</v>
      </c>
      <c r="D807" s="1" t="s">
        <v>48</v>
      </c>
      <c r="E807" s="1" t="s">
        <v>1453</v>
      </c>
      <c r="F807" s="1" t="s">
        <v>60</v>
      </c>
      <c r="G807" s="1" t="s">
        <v>1642</v>
      </c>
      <c r="H807" s="1" t="s">
        <v>45</v>
      </c>
      <c r="I807" s="1" t="s">
        <v>1655</v>
      </c>
      <c r="J807" s="1" t="s">
        <v>5427</v>
      </c>
      <c r="K807" s="2" t="s">
        <v>3790</v>
      </c>
      <c r="L807" s="2" t="s">
        <v>3770</v>
      </c>
      <c r="M807" s="2"/>
      <c r="N807" s="2"/>
      <c r="O807" s="2">
        <v>3168</v>
      </c>
      <c r="P807" s="2">
        <v>-13.6902777777778</v>
      </c>
      <c r="Q807" s="2">
        <v>-71.640277777777797</v>
      </c>
      <c r="R807" s="2">
        <v>34</v>
      </c>
      <c r="S807" s="2" t="s">
        <v>28</v>
      </c>
      <c r="T807" s="2">
        <v>106.28</v>
      </c>
      <c r="U807" s="2">
        <v>44.589762890477999</v>
      </c>
      <c r="V807" s="2">
        <v>4848.000029287</v>
      </c>
      <c r="W807" s="2">
        <v>800.32962453200003</v>
      </c>
      <c r="X807" s="2">
        <v>115.606426597</v>
      </c>
      <c r="Y807" s="2">
        <v>0.42837144338709199</v>
      </c>
      <c r="Z807" s="2">
        <v>33.176198999999997</v>
      </c>
      <c r="AA807" s="2">
        <v>13</v>
      </c>
      <c r="AB807" s="2" t="s">
        <v>1453</v>
      </c>
      <c r="AC807" s="2" t="s">
        <v>7618</v>
      </c>
      <c r="AD807" s="2" t="e">
        <f>VLOOKUP(AB807,#REF!,2,FALSE)</f>
        <v>#REF!</v>
      </c>
      <c r="AE807" s="2" t="e">
        <f>VLOOKUP(AB807,#REF!,3,FALSE)</f>
        <v>#REF!</v>
      </c>
      <c r="AF807" s="2" t="e">
        <f>VLOOKUP(AB807,#REF!,4,FALSE)</f>
        <v>#REF!</v>
      </c>
      <c r="AG807" s="2" t="s">
        <v>7622</v>
      </c>
      <c r="AH807" s="2">
        <v>60</v>
      </c>
      <c r="AI807" s="2">
        <v>5</v>
      </c>
      <c r="AJ807" s="2">
        <v>2</v>
      </c>
      <c r="AK807" s="2">
        <v>1</v>
      </c>
      <c r="AL807" s="2">
        <v>1</v>
      </c>
      <c r="AM807" s="2">
        <v>0</v>
      </c>
    </row>
    <row r="808" spans="1:39" x14ac:dyDescent="0.25">
      <c r="A808" s="1" t="s">
        <v>5428</v>
      </c>
      <c r="B808" s="1" t="s">
        <v>1656</v>
      </c>
      <c r="C808" s="1" t="s">
        <v>5414</v>
      </c>
      <c r="D808" s="1" t="s">
        <v>48</v>
      </c>
      <c r="E808" s="1" t="s">
        <v>1453</v>
      </c>
      <c r="F808" s="1" t="s">
        <v>60</v>
      </c>
      <c r="G808" s="1" t="s">
        <v>1642</v>
      </c>
      <c r="H808" s="1" t="s">
        <v>48</v>
      </c>
      <c r="I808" s="1" t="s">
        <v>641</v>
      </c>
      <c r="J808" s="1" t="s">
        <v>4389</v>
      </c>
      <c r="K808" s="2" t="s">
        <v>3790</v>
      </c>
      <c r="L808" s="2" t="s">
        <v>3770</v>
      </c>
      <c r="M808" s="2"/>
      <c r="N808" s="2"/>
      <c r="O808" s="2">
        <v>3117</v>
      </c>
      <c r="P808" s="2">
        <v>-13.633888888888899</v>
      </c>
      <c r="Q808" s="2">
        <v>-71.736666666666693</v>
      </c>
      <c r="R808" s="2">
        <v>51</v>
      </c>
      <c r="S808" s="2" t="s">
        <v>28</v>
      </c>
      <c r="T808" s="2">
        <v>118.78</v>
      </c>
      <c r="U808" s="2">
        <v>41.4379525172588</v>
      </c>
      <c r="V808" s="2">
        <v>4916.9995209169701</v>
      </c>
      <c r="W808" s="2">
        <v>718.64925420400095</v>
      </c>
      <c r="X808" s="2">
        <v>57.729208706000001</v>
      </c>
      <c r="Y808" s="2">
        <v>0.44754722563726901</v>
      </c>
      <c r="Z808" s="2">
        <v>19.075109999999999</v>
      </c>
      <c r="AA808" s="2">
        <v>13</v>
      </c>
      <c r="AB808" s="2" t="s">
        <v>1453</v>
      </c>
      <c r="AC808" s="2" t="s">
        <v>7618</v>
      </c>
      <c r="AD808" s="2" t="e">
        <f>VLOOKUP(AB808,#REF!,2,FALSE)</f>
        <v>#REF!</v>
      </c>
      <c r="AE808" s="2" t="e">
        <f>VLOOKUP(AB808,#REF!,3,FALSE)</f>
        <v>#REF!</v>
      </c>
      <c r="AF808" s="2" t="e">
        <f>VLOOKUP(AB808,#REF!,4,FALSE)</f>
        <v>#REF!</v>
      </c>
      <c r="AG808" s="2" t="s">
        <v>7622</v>
      </c>
      <c r="AH808" s="2">
        <v>45</v>
      </c>
      <c r="AI808" s="2">
        <v>5</v>
      </c>
      <c r="AJ808" s="2">
        <v>1</v>
      </c>
      <c r="AK808" s="2">
        <v>0</v>
      </c>
      <c r="AL808" s="2">
        <v>0</v>
      </c>
      <c r="AM808" s="2">
        <v>0</v>
      </c>
    </row>
    <row r="809" spans="1:39" x14ac:dyDescent="0.25">
      <c r="A809" s="1" t="s">
        <v>5429</v>
      </c>
      <c r="B809" s="1" t="s">
        <v>1657</v>
      </c>
      <c r="C809" s="1" t="s">
        <v>5414</v>
      </c>
      <c r="D809" s="1" t="s">
        <v>48</v>
      </c>
      <c r="E809" s="1" t="s">
        <v>1453</v>
      </c>
      <c r="F809" s="1" t="s">
        <v>60</v>
      </c>
      <c r="G809" s="1" t="s">
        <v>1642</v>
      </c>
      <c r="H809" s="1" t="s">
        <v>51</v>
      </c>
      <c r="I809" s="1" t="s">
        <v>1658</v>
      </c>
      <c r="J809" s="1" t="s">
        <v>5430</v>
      </c>
      <c r="K809" s="2" t="s">
        <v>3773</v>
      </c>
      <c r="L809" s="2" t="s">
        <v>3770</v>
      </c>
      <c r="M809" s="2"/>
      <c r="N809" s="2"/>
      <c r="O809" s="2">
        <v>3111</v>
      </c>
      <c r="P809" s="2">
        <v>-13.591666666666701</v>
      </c>
      <c r="Q809" s="2">
        <v>-70.974999999999994</v>
      </c>
      <c r="R809" s="2">
        <v>175</v>
      </c>
      <c r="S809" s="2" t="s">
        <v>28</v>
      </c>
      <c r="T809" s="2">
        <v>1687.91</v>
      </c>
      <c r="U809" s="2">
        <v>3.2886824534483501</v>
      </c>
      <c r="V809" s="2">
        <v>4868.0000217070401</v>
      </c>
      <c r="W809" s="2">
        <v>607.860518243</v>
      </c>
      <c r="X809" s="2">
        <v>44.355929260000003</v>
      </c>
      <c r="Y809" s="2">
        <v>0.204970605254953</v>
      </c>
      <c r="Z809" s="2">
        <v>57.584145999999997</v>
      </c>
      <c r="AA809" s="2">
        <v>13</v>
      </c>
      <c r="AB809" s="2" t="s">
        <v>1453</v>
      </c>
      <c r="AC809" s="2" t="s">
        <v>7618</v>
      </c>
      <c r="AD809" s="2" t="e">
        <f>VLOOKUP(AB809,#REF!,2,FALSE)</f>
        <v>#REF!</v>
      </c>
      <c r="AE809" s="2" t="e">
        <f>VLOOKUP(AB809,#REF!,3,FALSE)</f>
        <v>#REF!</v>
      </c>
      <c r="AF809" s="2" t="e">
        <f>VLOOKUP(AB809,#REF!,4,FALSE)</f>
        <v>#REF!</v>
      </c>
      <c r="AG809" s="2" t="s">
        <v>7622</v>
      </c>
      <c r="AH809" s="2">
        <v>250</v>
      </c>
      <c r="AI809" s="2">
        <v>60</v>
      </c>
      <c r="AJ809" s="2">
        <v>0</v>
      </c>
      <c r="AK809" s="2">
        <v>0</v>
      </c>
      <c r="AL809" s="2">
        <v>0</v>
      </c>
      <c r="AM809" s="2">
        <v>0</v>
      </c>
    </row>
    <row r="810" spans="1:39" x14ac:dyDescent="0.25">
      <c r="A810" s="1" t="s">
        <v>5431</v>
      </c>
      <c r="B810" s="1" t="s">
        <v>1659</v>
      </c>
      <c r="C810" s="1" t="s">
        <v>5414</v>
      </c>
      <c r="D810" s="1" t="s">
        <v>48</v>
      </c>
      <c r="E810" s="1" t="s">
        <v>1453</v>
      </c>
      <c r="F810" s="1" t="s">
        <v>60</v>
      </c>
      <c r="G810" s="1" t="s">
        <v>1642</v>
      </c>
      <c r="H810" s="1" t="s">
        <v>54</v>
      </c>
      <c r="I810" s="1" t="s">
        <v>1660</v>
      </c>
      <c r="J810" s="1" t="s">
        <v>5432</v>
      </c>
      <c r="K810" s="2" t="s">
        <v>3826</v>
      </c>
      <c r="L810" s="2" t="s">
        <v>3770</v>
      </c>
      <c r="M810" s="2"/>
      <c r="N810" s="2"/>
      <c r="O810" s="2">
        <v>3549</v>
      </c>
      <c r="P810" s="2">
        <v>-13.626666666666701</v>
      </c>
      <c r="Q810" s="2">
        <v>-71.388333333333307</v>
      </c>
      <c r="R810" s="2">
        <v>169</v>
      </c>
      <c r="S810" s="2" t="s">
        <v>28</v>
      </c>
      <c r="T810" s="2">
        <v>952.66</v>
      </c>
      <c r="U810" s="2">
        <v>20.124703461885701</v>
      </c>
      <c r="V810" s="2">
        <v>17465.990611245699</v>
      </c>
      <c r="W810" s="2">
        <v>2688.8255862420001</v>
      </c>
      <c r="X810" s="2">
        <v>391.206838363999</v>
      </c>
      <c r="Y810" s="2">
        <v>0.270143346092238</v>
      </c>
      <c r="Z810" s="2">
        <v>53.548676999999998</v>
      </c>
      <c r="AA810" s="2">
        <v>13</v>
      </c>
      <c r="AB810" s="2" t="s">
        <v>1453</v>
      </c>
      <c r="AC810" s="2" t="s">
        <v>7618</v>
      </c>
      <c r="AD810" s="2" t="e">
        <f>VLOOKUP(AB810,#REF!,2,FALSE)</f>
        <v>#REF!</v>
      </c>
      <c r="AE810" s="2" t="e">
        <f>VLOOKUP(AB810,#REF!,3,FALSE)</f>
        <v>#REF!</v>
      </c>
      <c r="AF810" s="2" t="e">
        <f>VLOOKUP(AB810,#REF!,4,FALSE)</f>
        <v>#REF!</v>
      </c>
      <c r="AG810" s="2" t="s">
        <v>7622</v>
      </c>
      <c r="AH810" s="2">
        <v>170</v>
      </c>
      <c r="AI810" s="2">
        <v>25</v>
      </c>
      <c r="AJ810" s="2">
        <v>0</v>
      </c>
      <c r="AK810" s="2">
        <v>0</v>
      </c>
      <c r="AL810" s="2">
        <v>0</v>
      </c>
      <c r="AM810" s="2">
        <v>0</v>
      </c>
    </row>
    <row r="811" spans="1:39" x14ac:dyDescent="0.25">
      <c r="A811" s="1" t="s">
        <v>5433</v>
      </c>
      <c r="B811" s="1" t="s">
        <v>1661</v>
      </c>
      <c r="C811" s="1" t="s">
        <v>5414</v>
      </c>
      <c r="D811" s="1" t="s">
        <v>48</v>
      </c>
      <c r="E811" s="1" t="s">
        <v>1453</v>
      </c>
      <c r="F811" s="1" t="s">
        <v>60</v>
      </c>
      <c r="G811" s="1" t="s">
        <v>1642</v>
      </c>
      <c r="H811" s="1" t="s">
        <v>57</v>
      </c>
      <c r="I811" s="1" t="s">
        <v>619</v>
      </c>
      <c r="J811" s="1" t="s">
        <v>4367</v>
      </c>
      <c r="K811" s="2" t="s">
        <v>3790</v>
      </c>
      <c r="L811" s="2" t="s">
        <v>3770</v>
      </c>
      <c r="M811" s="2"/>
      <c r="N811" s="2"/>
      <c r="O811" s="2">
        <v>3139</v>
      </c>
      <c r="P811" s="2">
        <v>-13.594444444444401</v>
      </c>
      <c r="Q811" s="2">
        <v>-71.763055555555596</v>
      </c>
      <c r="R811" s="2">
        <v>21</v>
      </c>
      <c r="S811" s="2" t="s">
        <v>28</v>
      </c>
      <c r="T811" s="2">
        <v>74.44</v>
      </c>
      <c r="U811" s="2">
        <v>127.404621171413</v>
      </c>
      <c r="V811" s="2">
        <v>10280.996286150001</v>
      </c>
      <c r="W811" s="2">
        <v>1866.423790696</v>
      </c>
      <c r="X811" s="2">
        <v>226.69635093100001</v>
      </c>
      <c r="Y811" s="2">
        <v>0.50655804125354997</v>
      </c>
      <c r="Z811" s="2">
        <v>19.075109999999999</v>
      </c>
      <c r="AA811" s="2">
        <v>13</v>
      </c>
      <c r="AB811" s="2" t="s">
        <v>1453</v>
      </c>
      <c r="AC811" s="2" t="s">
        <v>7618</v>
      </c>
      <c r="AD811" s="2" t="e">
        <f>VLOOKUP(AB811,#REF!,2,FALSE)</f>
        <v>#REF!</v>
      </c>
      <c r="AE811" s="2" t="e">
        <f>VLOOKUP(AB811,#REF!,3,FALSE)</f>
        <v>#REF!</v>
      </c>
      <c r="AF811" s="2" t="e">
        <f>VLOOKUP(AB811,#REF!,4,FALSE)</f>
        <v>#REF!</v>
      </c>
      <c r="AG811" s="2" t="s">
        <v>7622</v>
      </c>
      <c r="AH811" s="2">
        <v>45</v>
      </c>
      <c r="AI811" s="2">
        <v>4</v>
      </c>
      <c r="AJ811" s="2">
        <v>4</v>
      </c>
      <c r="AK811" s="2">
        <v>4</v>
      </c>
      <c r="AL811" s="2">
        <v>3</v>
      </c>
      <c r="AM811" s="2">
        <v>1</v>
      </c>
    </row>
    <row r="812" spans="1:39" x14ac:dyDescent="0.25">
      <c r="A812" s="1" t="s">
        <v>5434</v>
      </c>
      <c r="B812" s="1" t="s">
        <v>1662</v>
      </c>
      <c r="C812" s="1" t="s">
        <v>5414</v>
      </c>
      <c r="D812" s="1" t="s">
        <v>48</v>
      </c>
      <c r="E812" s="1" t="s">
        <v>1453</v>
      </c>
      <c r="F812" s="1" t="s">
        <v>60</v>
      </c>
      <c r="G812" s="1" t="s">
        <v>1642</v>
      </c>
      <c r="H812" s="1" t="s">
        <v>60</v>
      </c>
      <c r="I812" s="1" t="s">
        <v>1663</v>
      </c>
      <c r="J812" s="1" t="s">
        <v>5435</v>
      </c>
      <c r="K812" s="2" t="s">
        <v>3826</v>
      </c>
      <c r="L812" s="2" t="s">
        <v>3770</v>
      </c>
      <c r="M812" s="2"/>
      <c r="N812" s="2"/>
      <c r="O812" s="2">
        <v>3211</v>
      </c>
      <c r="P812" s="2">
        <v>-13.8225</v>
      </c>
      <c r="Q812" s="2">
        <v>-71.542500000000004</v>
      </c>
      <c r="R812" s="2">
        <v>89</v>
      </c>
      <c r="S812" s="2" t="s">
        <v>28</v>
      </c>
      <c r="T812" s="2">
        <v>360.9</v>
      </c>
      <c r="U812" s="2">
        <v>34.2089221390967</v>
      </c>
      <c r="V812" s="2">
        <v>11555.9989149789</v>
      </c>
      <c r="W812" s="2">
        <v>1667.5977310820001</v>
      </c>
      <c r="X812" s="2">
        <v>173.39492915899999</v>
      </c>
      <c r="Y812" s="2">
        <v>0.26626298038962198</v>
      </c>
      <c r="Z812" s="2">
        <v>47.828508999999997</v>
      </c>
      <c r="AA812" s="2">
        <v>13</v>
      </c>
      <c r="AB812" s="2" t="s">
        <v>1453</v>
      </c>
      <c r="AC812" s="2" t="s">
        <v>7618</v>
      </c>
      <c r="AD812" s="2" t="e">
        <f>VLOOKUP(AB812,#REF!,2,FALSE)</f>
        <v>#REF!</v>
      </c>
      <c r="AE812" s="2" t="e">
        <f>VLOOKUP(AB812,#REF!,3,FALSE)</f>
        <v>#REF!</v>
      </c>
      <c r="AF812" s="2" t="e">
        <f>VLOOKUP(AB812,#REF!,4,FALSE)</f>
        <v>#REF!</v>
      </c>
      <c r="AG812" s="2" t="s">
        <v>7622</v>
      </c>
      <c r="AH812" s="2">
        <v>85</v>
      </c>
      <c r="AI812" s="2">
        <v>8</v>
      </c>
      <c r="AJ812" s="2">
        <v>4</v>
      </c>
      <c r="AK812" s="2">
        <v>3</v>
      </c>
      <c r="AL812" s="2">
        <v>3</v>
      </c>
      <c r="AM812" s="2">
        <v>0</v>
      </c>
    </row>
    <row r="813" spans="1:39" x14ac:dyDescent="0.25">
      <c r="A813" s="1" t="s">
        <v>5436</v>
      </c>
      <c r="B813" s="1" t="s">
        <v>1664</v>
      </c>
      <c r="C813" s="1" t="s">
        <v>5437</v>
      </c>
      <c r="D813" s="1" t="s">
        <v>48</v>
      </c>
      <c r="E813" s="1" t="s">
        <v>1453</v>
      </c>
      <c r="F813" s="1" t="s">
        <v>63</v>
      </c>
      <c r="G813" s="1" t="s">
        <v>1665</v>
      </c>
      <c r="H813" s="1" t="s">
        <v>25</v>
      </c>
      <c r="I813" s="1" t="s">
        <v>1665</v>
      </c>
      <c r="J813" s="1" t="s">
        <v>5438</v>
      </c>
      <c r="K813" s="2" t="s">
        <v>4036</v>
      </c>
      <c r="L813" s="2" t="s">
        <v>3770</v>
      </c>
      <c r="M813" s="2"/>
      <c r="N813" s="2"/>
      <c r="O813" s="2">
        <v>2885</v>
      </c>
      <c r="P813" s="2">
        <v>-13.3055555555556</v>
      </c>
      <c r="Q813" s="2">
        <v>-72.116111111111096</v>
      </c>
      <c r="R813" s="2">
        <v>32</v>
      </c>
      <c r="S813" s="2" t="s">
        <v>28</v>
      </c>
      <c r="T813" s="2">
        <v>128.28</v>
      </c>
      <c r="U813" s="2">
        <v>200.576863111943</v>
      </c>
      <c r="V813" s="2">
        <v>22406.007340554399</v>
      </c>
      <c r="W813" s="2">
        <v>3543.0794434640502</v>
      </c>
      <c r="X813" s="2">
        <v>418.35616376099898</v>
      </c>
      <c r="Y813" s="2">
        <v>0.596122551108486</v>
      </c>
      <c r="Z813" s="2">
        <v>21.066471</v>
      </c>
      <c r="AA813" s="2">
        <v>13</v>
      </c>
      <c r="AB813" s="2" t="s">
        <v>1453</v>
      </c>
      <c r="AC813" s="2" t="s">
        <v>7618</v>
      </c>
      <c r="AD813" s="2" t="e">
        <f>VLOOKUP(AB813,#REF!,2,FALSE)</f>
        <v>#REF!</v>
      </c>
      <c r="AE813" s="2" t="e">
        <f>VLOOKUP(AB813,#REF!,3,FALSE)</f>
        <v>#REF!</v>
      </c>
      <c r="AF813" s="2" t="e">
        <f>VLOOKUP(AB813,#REF!,4,FALSE)</f>
        <v>#REF!</v>
      </c>
      <c r="AG813" s="2" t="s">
        <v>7622</v>
      </c>
      <c r="AH813" s="2">
        <v>60</v>
      </c>
      <c r="AI813" s="2">
        <v>10</v>
      </c>
      <c r="AJ813" s="2">
        <v>11</v>
      </c>
      <c r="AK813" s="2">
        <v>11</v>
      </c>
      <c r="AL813" s="2">
        <v>11</v>
      </c>
      <c r="AM813" s="2">
        <v>0</v>
      </c>
    </row>
    <row r="814" spans="1:39" x14ac:dyDescent="0.25">
      <c r="A814" s="1" t="s">
        <v>5439</v>
      </c>
      <c r="B814" s="1" t="s">
        <v>1666</v>
      </c>
      <c r="C814" s="1" t="s">
        <v>5437</v>
      </c>
      <c r="D814" s="1" t="s">
        <v>48</v>
      </c>
      <c r="E814" s="1" t="s">
        <v>1453</v>
      </c>
      <c r="F814" s="1" t="s">
        <v>63</v>
      </c>
      <c r="G814" s="1" t="s">
        <v>1665</v>
      </c>
      <c r="H814" s="1" t="s">
        <v>30</v>
      </c>
      <c r="I814" s="1" t="s">
        <v>1667</v>
      </c>
      <c r="J814" s="1" t="s">
        <v>5440</v>
      </c>
      <c r="K814" s="2" t="s">
        <v>3826</v>
      </c>
      <c r="L814" s="2" t="s">
        <v>3770</v>
      </c>
      <c r="M814" s="2"/>
      <c r="N814" s="2"/>
      <c r="O814" s="2">
        <v>3759</v>
      </c>
      <c r="P814" s="2">
        <v>-13.3919444444444</v>
      </c>
      <c r="Q814" s="2">
        <v>-72.048888888888897</v>
      </c>
      <c r="R814" s="2">
        <v>46</v>
      </c>
      <c r="S814" s="2" t="s">
        <v>28</v>
      </c>
      <c r="T814" s="2">
        <v>94.57</v>
      </c>
      <c r="U814" s="2">
        <v>136.089669028233</v>
      </c>
      <c r="V814" s="2">
        <v>11652.0020524599</v>
      </c>
      <c r="W814" s="2">
        <v>1894.06393420001</v>
      </c>
      <c r="X814" s="2">
        <v>307.30638635299999</v>
      </c>
      <c r="Y814" s="2">
        <v>0.39392227563406401</v>
      </c>
      <c r="Z814" s="2">
        <v>24.338619999999999</v>
      </c>
      <c r="AA814" s="2">
        <v>13</v>
      </c>
      <c r="AB814" s="2" t="s">
        <v>1453</v>
      </c>
      <c r="AC814" s="2" t="s">
        <v>7618</v>
      </c>
      <c r="AD814" s="2" t="e">
        <f>VLOOKUP(AB814,#REF!,2,FALSE)</f>
        <v>#REF!</v>
      </c>
      <c r="AE814" s="2" t="e">
        <f>VLOOKUP(AB814,#REF!,3,FALSE)</f>
        <v>#REF!</v>
      </c>
      <c r="AF814" s="2" t="e">
        <f>VLOOKUP(AB814,#REF!,4,FALSE)</f>
        <v>#REF!</v>
      </c>
      <c r="AG814" s="2" t="s">
        <v>7622</v>
      </c>
      <c r="AH814" s="2">
        <v>40</v>
      </c>
      <c r="AI814" s="2">
        <v>10</v>
      </c>
      <c r="AJ814" s="2">
        <v>1</v>
      </c>
      <c r="AK814" s="2">
        <v>1</v>
      </c>
      <c r="AL814" s="2">
        <v>1</v>
      </c>
      <c r="AM814" s="2">
        <v>0</v>
      </c>
    </row>
    <row r="815" spans="1:39" x14ac:dyDescent="0.25">
      <c r="A815" s="1" t="s">
        <v>5441</v>
      </c>
      <c r="B815" s="1" t="s">
        <v>1668</v>
      </c>
      <c r="C815" s="1" t="s">
        <v>5437</v>
      </c>
      <c r="D815" s="1" t="s">
        <v>48</v>
      </c>
      <c r="E815" s="1" t="s">
        <v>1453</v>
      </c>
      <c r="F815" s="1" t="s">
        <v>63</v>
      </c>
      <c r="G815" s="1" t="s">
        <v>1665</v>
      </c>
      <c r="H815" s="1" t="s">
        <v>33</v>
      </c>
      <c r="I815" s="1" t="s">
        <v>527</v>
      </c>
      <c r="J815" s="1" t="s">
        <v>4271</v>
      </c>
      <c r="K815" s="2" t="s">
        <v>3778</v>
      </c>
      <c r="L815" s="2" t="s">
        <v>3770</v>
      </c>
      <c r="M815" s="2"/>
      <c r="N815" s="2"/>
      <c r="O815" s="2">
        <v>2890</v>
      </c>
      <c r="P815" s="2">
        <v>-13.3380555555556</v>
      </c>
      <c r="Q815" s="2">
        <v>-72.064999999999998</v>
      </c>
      <c r="R815" s="2">
        <v>35</v>
      </c>
      <c r="S815" s="2" t="s">
        <v>28</v>
      </c>
      <c r="T815" s="2">
        <v>102.47</v>
      </c>
      <c r="U815" s="2">
        <v>56.894700888064797</v>
      </c>
      <c r="V815" s="2">
        <v>6011.9999334210297</v>
      </c>
      <c r="W815" s="2">
        <v>864.83111714200004</v>
      </c>
      <c r="X815" s="2">
        <v>113.388611317</v>
      </c>
      <c r="Y815" s="2">
        <v>0.47468396282801001</v>
      </c>
      <c r="Z815" s="2">
        <v>24.338619999999999</v>
      </c>
      <c r="AA815" s="2">
        <v>13</v>
      </c>
      <c r="AB815" s="2" t="s">
        <v>1453</v>
      </c>
      <c r="AC815" s="2" t="s">
        <v>7618</v>
      </c>
      <c r="AD815" s="2" t="e">
        <f>VLOOKUP(AB815,#REF!,2,FALSE)</f>
        <v>#REF!</v>
      </c>
      <c r="AE815" s="2" t="e">
        <f>VLOOKUP(AB815,#REF!,3,FALSE)</f>
        <v>#REF!</v>
      </c>
      <c r="AF815" s="2" t="e">
        <f>VLOOKUP(AB815,#REF!,4,FALSE)</f>
        <v>#REF!</v>
      </c>
      <c r="AG815" s="2" t="s">
        <v>7622</v>
      </c>
      <c r="AH815" s="2">
        <v>150</v>
      </c>
      <c r="AI815" s="2">
        <v>15</v>
      </c>
      <c r="AJ815" s="2">
        <v>1</v>
      </c>
      <c r="AK815" s="2">
        <v>0</v>
      </c>
      <c r="AL815" s="2">
        <v>0</v>
      </c>
      <c r="AM815" s="2">
        <v>0</v>
      </c>
    </row>
    <row r="816" spans="1:39" x14ac:dyDescent="0.25">
      <c r="A816" s="1" t="s">
        <v>5442</v>
      </c>
      <c r="B816" s="1" t="s">
        <v>1669</v>
      </c>
      <c r="C816" s="1" t="s">
        <v>5437</v>
      </c>
      <c r="D816" s="1" t="s">
        <v>48</v>
      </c>
      <c r="E816" s="1" t="s">
        <v>1453</v>
      </c>
      <c r="F816" s="1" t="s">
        <v>63</v>
      </c>
      <c r="G816" s="1" t="s">
        <v>1665</v>
      </c>
      <c r="H816" s="1" t="s">
        <v>36</v>
      </c>
      <c r="I816" s="1" t="s">
        <v>1670</v>
      </c>
      <c r="J816" s="1" t="s">
        <v>5443</v>
      </c>
      <c r="K816" s="2" t="s">
        <v>3790</v>
      </c>
      <c r="L816" s="2" t="s">
        <v>3770</v>
      </c>
      <c r="M816" s="2"/>
      <c r="N816" s="2"/>
      <c r="O816" s="2">
        <v>2092</v>
      </c>
      <c r="P816" s="2">
        <v>-13.154166666666701</v>
      </c>
      <c r="Q816" s="2">
        <v>-72.525555555555499</v>
      </c>
      <c r="R816" s="2">
        <v>38</v>
      </c>
      <c r="S816" s="2" t="s">
        <v>28</v>
      </c>
      <c r="T816" s="2">
        <v>271.44</v>
      </c>
      <c r="U816" s="2">
        <v>33.119658119658098</v>
      </c>
      <c r="V816" s="2">
        <v>5613.999704668</v>
      </c>
      <c r="W816" s="2">
        <v>1186.192737932</v>
      </c>
      <c r="X816" s="2">
        <v>85.344804647999993</v>
      </c>
      <c r="Y816" s="2">
        <v>0.72935696589605603</v>
      </c>
      <c r="Z816" s="2">
        <v>23.516159999999999</v>
      </c>
      <c r="AA816" s="2">
        <v>13</v>
      </c>
      <c r="AB816" s="2" t="s">
        <v>1453</v>
      </c>
      <c r="AC816" s="2" t="s">
        <v>7618</v>
      </c>
      <c r="AD816" s="2" t="e">
        <f>VLOOKUP(AB816,#REF!,2,FALSE)</f>
        <v>#REF!</v>
      </c>
      <c r="AE816" s="2" t="e">
        <f>VLOOKUP(AB816,#REF!,3,FALSE)</f>
        <v>#REF!</v>
      </c>
      <c r="AF816" s="2" t="e">
        <f>VLOOKUP(AB816,#REF!,4,FALSE)</f>
        <v>#REF!</v>
      </c>
      <c r="AG816" s="2" t="s">
        <v>7622</v>
      </c>
      <c r="AH816" s="2">
        <v>360</v>
      </c>
      <c r="AI816" s="2">
        <v>34</v>
      </c>
      <c r="AJ816" s="2">
        <v>0</v>
      </c>
      <c r="AK816" s="2">
        <v>0</v>
      </c>
      <c r="AL816" s="2">
        <v>0</v>
      </c>
      <c r="AM816" s="2">
        <v>0</v>
      </c>
    </row>
    <row r="817" spans="1:39" x14ac:dyDescent="0.25">
      <c r="A817" s="1" t="s">
        <v>5444</v>
      </c>
      <c r="B817" s="1" t="s">
        <v>1671</v>
      </c>
      <c r="C817" s="1" t="s">
        <v>5437</v>
      </c>
      <c r="D817" s="1" t="s">
        <v>48</v>
      </c>
      <c r="E817" s="1" t="s">
        <v>1453</v>
      </c>
      <c r="F817" s="1" t="s">
        <v>63</v>
      </c>
      <c r="G817" s="1" t="s">
        <v>1665</v>
      </c>
      <c r="H817" s="1" t="s">
        <v>39</v>
      </c>
      <c r="I817" s="1" t="s">
        <v>1672</v>
      </c>
      <c r="J817" s="1" t="s">
        <v>5445</v>
      </c>
      <c r="K817" s="2" t="s">
        <v>3778</v>
      </c>
      <c r="L817" s="2" t="s">
        <v>3770</v>
      </c>
      <c r="M817" s="2"/>
      <c r="N817" s="2"/>
      <c r="O817" s="2">
        <v>3381</v>
      </c>
      <c r="P817" s="2">
        <v>-13.3325</v>
      </c>
      <c r="Q817" s="2">
        <v>-72.156388888888898</v>
      </c>
      <c r="R817" s="2">
        <v>42</v>
      </c>
      <c r="S817" s="2" t="s">
        <v>28</v>
      </c>
      <c r="T817" s="2">
        <v>131.85</v>
      </c>
      <c r="U817" s="2">
        <v>58.255593477436499</v>
      </c>
      <c r="V817" s="2">
        <v>6667.9999701889501</v>
      </c>
      <c r="W817" s="2">
        <v>851.60739460300101</v>
      </c>
      <c r="X817" s="2">
        <v>67.574213502000006</v>
      </c>
      <c r="Y817" s="2">
        <v>0.30912169697373598</v>
      </c>
      <c r="Z817" s="2">
        <v>33.774138999999998</v>
      </c>
      <c r="AA817" s="2">
        <v>13</v>
      </c>
      <c r="AB817" s="2" t="s">
        <v>1453</v>
      </c>
      <c r="AC817" s="2" t="s">
        <v>7618</v>
      </c>
      <c r="AD817" s="2" t="e">
        <f>VLOOKUP(AB817,#REF!,2,FALSE)</f>
        <v>#REF!</v>
      </c>
      <c r="AE817" s="2" t="e">
        <f>VLOOKUP(AB817,#REF!,3,FALSE)</f>
        <v>#REF!</v>
      </c>
      <c r="AF817" s="2" t="e">
        <f>VLOOKUP(AB817,#REF!,4,FALSE)</f>
        <v>#REF!</v>
      </c>
      <c r="AG817" s="2" t="s">
        <v>7622</v>
      </c>
      <c r="AH817" s="2">
        <v>60</v>
      </c>
      <c r="AI817" s="2">
        <v>8</v>
      </c>
      <c r="AJ817" s="2">
        <v>3</v>
      </c>
      <c r="AK817" s="2">
        <v>3</v>
      </c>
      <c r="AL817" s="2">
        <v>3</v>
      </c>
      <c r="AM817" s="2">
        <v>0</v>
      </c>
    </row>
    <row r="818" spans="1:39" x14ac:dyDescent="0.25">
      <c r="A818" s="1" t="s">
        <v>5446</v>
      </c>
      <c r="B818" s="1" t="s">
        <v>1673</v>
      </c>
      <c r="C818" s="1" t="s">
        <v>5437</v>
      </c>
      <c r="D818" s="1" t="s">
        <v>48</v>
      </c>
      <c r="E818" s="1" t="s">
        <v>1453</v>
      </c>
      <c r="F818" s="1" t="s">
        <v>63</v>
      </c>
      <c r="G818" s="1" t="s">
        <v>1665</v>
      </c>
      <c r="H818" s="1" t="s">
        <v>42</v>
      </c>
      <c r="I818" s="1" t="s">
        <v>1674</v>
      </c>
      <c r="J818" s="1" t="s">
        <v>5447</v>
      </c>
      <c r="K818" s="2" t="s">
        <v>3826</v>
      </c>
      <c r="L818" s="2" t="s">
        <v>3770</v>
      </c>
      <c r="M818" s="2"/>
      <c r="N818" s="2"/>
      <c r="O818" s="2">
        <v>2871</v>
      </c>
      <c r="P818" s="2">
        <v>-13.258888888888899</v>
      </c>
      <c r="Q818" s="2">
        <v>-72.263333333333307</v>
      </c>
      <c r="R818" s="2">
        <v>121</v>
      </c>
      <c r="S818" s="2" t="s">
        <v>28</v>
      </c>
      <c r="T818" s="2">
        <v>640.25</v>
      </c>
      <c r="U818" s="2">
        <v>18.656774697383799</v>
      </c>
      <c r="V818" s="2">
        <v>11380.998874948</v>
      </c>
      <c r="W818" s="2">
        <v>1625.38179201701</v>
      </c>
      <c r="X818" s="2">
        <v>202.791451443</v>
      </c>
      <c r="Y818" s="2">
        <v>0.44369102658142401</v>
      </c>
      <c r="Z818" s="2">
        <v>30.320912</v>
      </c>
      <c r="AA818" s="2">
        <v>13</v>
      </c>
      <c r="AB818" s="2" t="s">
        <v>1453</v>
      </c>
      <c r="AC818" s="2" t="s">
        <v>7618</v>
      </c>
      <c r="AD818" s="2" t="e">
        <f>VLOOKUP(AB818,#REF!,2,FALSE)</f>
        <v>#REF!</v>
      </c>
      <c r="AE818" s="2" t="e">
        <f>VLOOKUP(AB818,#REF!,3,FALSE)</f>
        <v>#REF!</v>
      </c>
      <c r="AF818" s="2" t="e">
        <f>VLOOKUP(AB818,#REF!,4,FALSE)</f>
        <v>#REF!</v>
      </c>
      <c r="AG818" s="2" t="s">
        <v>7622</v>
      </c>
      <c r="AH818" s="2">
        <v>120</v>
      </c>
      <c r="AI818" s="2">
        <v>10</v>
      </c>
      <c r="AJ818" s="2">
        <v>0</v>
      </c>
      <c r="AK818" s="2">
        <v>0</v>
      </c>
      <c r="AL818" s="2">
        <v>0</v>
      </c>
      <c r="AM818" s="2">
        <v>0</v>
      </c>
    </row>
    <row r="819" spans="1:39" x14ac:dyDescent="0.25">
      <c r="A819" s="1" t="s">
        <v>5448</v>
      </c>
      <c r="B819" s="1" t="s">
        <v>1675</v>
      </c>
      <c r="C819" s="1" t="s">
        <v>5437</v>
      </c>
      <c r="D819" s="1" t="s">
        <v>48</v>
      </c>
      <c r="E819" s="1" t="s">
        <v>1453</v>
      </c>
      <c r="F819" s="1" t="s">
        <v>63</v>
      </c>
      <c r="G819" s="1" t="s">
        <v>1665</v>
      </c>
      <c r="H819" s="1" t="s">
        <v>45</v>
      </c>
      <c r="I819" s="1" t="s">
        <v>1676</v>
      </c>
      <c r="J819" s="1" t="s">
        <v>5449</v>
      </c>
      <c r="K819" s="2" t="s">
        <v>4036</v>
      </c>
      <c r="L819" s="2" t="s">
        <v>3770</v>
      </c>
      <c r="M819" s="2"/>
      <c r="N819" s="2"/>
      <c r="O819" s="2">
        <v>2878</v>
      </c>
      <c r="P819" s="2">
        <v>-13.321666666666699</v>
      </c>
      <c r="Q819" s="2">
        <v>-72.083888888888893</v>
      </c>
      <c r="R819" s="2">
        <v>2</v>
      </c>
      <c r="S819" s="2" t="s">
        <v>28</v>
      </c>
      <c r="T819" s="2">
        <v>70.569999999999993</v>
      </c>
      <c r="U819" s="2">
        <v>46.889613150063802</v>
      </c>
      <c r="V819" s="2">
        <v>3341.9997851019898</v>
      </c>
      <c r="W819" s="2">
        <v>469.93322587300003</v>
      </c>
      <c r="X819" s="2">
        <v>38.413769244999997</v>
      </c>
      <c r="Y819" s="2">
        <v>0.64674363232375798</v>
      </c>
      <c r="Z819" s="2">
        <v>14.017021</v>
      </c>
      <c r="AA819" s="2">
        <v>13</v>
      </c>
      <c r="AB819" s="2" t="s">
        <v>1453</v>
      </c>
      <c r="AC819" s="2" t="s">
        <v>7618</v>
      </c>
      <c r="AD819" s="2" t="e">
        <f>VLOOKUP(AB819,#REF!,2,FALSE)</f>
        <v>#REF!</v>
      </c>
      <c r="AE819" s="2" t="e">
        <f>VLOOKUP(AB819,#REF!,3,FALSE)</f>
        <v>#REF!</v>
      </c>
      <c r="AF819" s="2" t="e">
        <f>VLOOKUP(AB819,#REF!,4,FALSE)</f>
        <v>#REF!</v>
      </c>
      <c r="AG819" s="2" t="s">
        <v>7622</v>
      </c>
      <c r="AH819" s="2">
        <v>150</v>
      </c>
      <c r="AI819" s="2">
        <v>10</v>
      </c>
      <c r="AJ819" s="2">
        <v>7</v>
      </c>
      <c r="AK819" s="2">
        <v>7</v>
      </c>
      <c r="AL819" s="2">
        <v>6</v>
      </c>
      <c r="AM819" s="2">
        <v>1</v>
      </c>
    </row>
    <row r="820" spans="1:39" x14ac:dyDescent="0.25">
      <c r="A820" s="1" t="s">
        <v>5450</v>
      </c>
      <c r="B820" s="1" t="s">
        <v>1677</v>
      </c>
      <c r="C820" s="1" t="s">
        <v>5451</v>
      </c>
      <c r="D820" s="1" t="s">
        <v>51</v>
      </c>
      <c r="E820" s="1" t="s">
        <v>1678</v>
      </c>
      <c r="F820" s="1" t="s">
        <v>25</v>
      </c>
      <c r="G820" s="1" t="s">
        <v>1678</v>
      </c>
      <c r="H820" s="1" t="s">
        <v>25</v>
      </c>
      <c r="I820" s="1" t="s">
        <v>1678</v>
      </c>
      <c r="J820" s="1" t="s">
        <v>5452</v>
      </c>
      <c r="K820" s="2" t="s">
        <v>3769</v>
      </c>
      <c r="L820" s="2" t="s">
        <v>3770</v>
      </c>
      <c r="M820" s="2"/>
      <c r="N820" s="2"/>
      <c r="O820" s="2">
        <v>3746</v>
      </c>
      <c r="P820" s="2">
        <v>-12.7869444444444</v>
      </c>
      <c r="Q820" s="2">
        <v>-74.971388888888896</v>
      </c>
      <c r="R820" s="2">
        <v>83</v>
      </c>
      <c r="S820" s="2" t="s">
        <v>28</v>
      </c>
      <c r="T820" s="2">
        <v>514.1</v>
      </c>
      <c r="U820" s="2">
        <v>85.537833106399503</v>
      </c>
      <c r="V820" s="2">
        <v>40745.0169585369</v>
      </c>
      <c r="W820" s="2">
        <v>7322.7943652259901</v>
      </c>
      <c r="X820" s="2">
        <v>1052.4107825220001</v>
      </c>
      <c r="Y820" s="2">
        <v>0.61155776798460104</v>
      </c>
      <c r="Z820" s="2">
        <v>17.073401</v>
      </c>
      <c r="AA820" s="2">
        <v>15</v>
      </c>
      <c r="AB820" s="2" t="s">
        <v>1678</v>
      </c>
      <c r="AC820" s="2" t="s">
        <v>7618</v>
      </c>
      <c r="AD820" s="2" t="e">
        <f>VLOOKUP(AB820,#REF!,2,FALSE)</f>
        <v>#REF!</v>
      </c>
      <c r="AE820" s="2" t="e">
        <f>VLOOKUP(AB820,#REF!,3,FALSE)</f>
        <v>#REF!</v>
      </c>
      <c r="AF820" s="2" t="e">
        <f>VLOOKUP(AB820,#REF!,4,FALSE)</f>
        <v>#REF!</v>
      </c>
      <c r="AG820" s="2" t="s">
        <v>7622</v>
      </c>
      <c r="AH820" s="2">
        <v>10</v>
      </c>
      <c r="AI820" s="2">
        <v>0</v>
      </c>
      <c r="AJ820" s="2">
        <v>44</v>
      </c>
      <c r="AK820" s="2">
        <v>39</v>
      </c>
      <c r="AL820" s="2">
        <v>37</v>
      </c>
      <c r="AM820" s="2">
        <v>2</v>
      </c>
    </row>
    <row r="821" spans="1:39" x14ac:dyDescent="0.25">
      <c r="A821" s="1" t="s">
        <v>5453</v>
      </c>
      <c r="B821" s="1" t="s">
        <v>1679</v>
      </c>
      <c r="C821" s="1" t="s">
        <v>5451</v>
      </c>
      <c r="D821" s="1" t="s">
        <v>51</v>
      </c>
      <c r="E821" s="1" t="s">
        <v>1678</v>
      </c>
      <c r="F821" s="1" t="s">
        <v>25</v>
      </c>
      <c r="G821" s="1" t="s">
        <v>1678</v>
      </c>
      <c r="H821" s="1" t="s">
        <v>30</v>
      </c>
      <c r="I821" s="1" t="s">
        <v>1680</v>
      </c>
      <c r="J821" s="1" t="s">
        <v>5454</v>
      </c>
      <c r="K821" s="2" t="s">
        <v>3781</v>
      </c>
      <c r="L821" s="2" t="s">
        <v>3770</v>
      </c>
      <c r="M821" s="2"/>
      <c r="N821" s="2"/>
      <c r="O821" s="2">
        <v>3839</v>
      </c>
      <c r="P821" s="2">
        <v>-12.664444444444401</v>
      </c>
      <c r="Q821" s="2">
        <v>-75.324166666666699</v>
      </c>
      <c r="R821" s="2">
        <v>42</v>
      </c>
      <c r="S821" s="2" t="s">
        <v>28</v>
      </c>
      <c r="T821" s="2">
        <v>758.32</v>
      </c>
      <c r="U821" s="2">
        <v>3.4655554383373799</v>
      </c>
      <c r="V821" s="2">
        <v>2147.9992402829998</v>
      </c>
      <c r="W821" s="2">
        <v>378.164159299</v>
      </c>
      <c r="X821" s="2">
        <v>13.67217028</v>
      </c>
      <c r="Y821" s="2">
        <v>0.29867897964522</v>
      </c>
      <c r="Z821" s="2">
        <v>38.095810999999998</v>
      </c>
      <c r="AA821" s="2">
        <v>15</v>
      </c>
      <c r="AB821" s="2" t="s">
        <v>1678</v>
      </c>
      <c r="AC821" s="2" t="s">
        <v>7618</v>
      </c>
      <c r="AD821" s="2" t="e">
        <f>VLOOKUP(AB821,#REF!,2,FALSE)</f>
        <v>#REF!</v>
      </c>
      <c r="AE821" s="2" t="e">
        <f>VLOOKUP(AB821,#REF!,3,FALSE)</f>
        <v>#REF!</v>
      </c>
      <c r="AF821" s="2" t="e">
        <f>VLOOKUP(AB821,#REF!,4,FALSE)</f>
        <v>#REF!</v>
      </c>
      <c r="AG821" s="2" t="s">
        <v>7622</v>
      </c>
      <c r="AH821" s="2">
        <v>240</v>
      </c>
      <c r="AI821" s="2">
        <v>30</v>
      </c>
      <c r="AJ821" s="2">
        <v>0</v>
      </c>
      <c r="AK821" s="2">
        <v>0</v>
      </c>
      <c r="AL821" s="2">
        <v>0</v>
      </c>
      <c r="AM821" s="2">
        <v>0</v>
      </c>
    </row>
    <row r="822" spans="1:39" x14ac:dyDescent="0.25">
      <c r="A822" s="1" t="s">
        <v>5455</v>
      </c>
      <c r="B822" s="1" t="s">
        <v>1681</v>
      </c>
      <c r="C822" s="1" t="s">
        <v>5451</v>
      </c>
      <c r="D822" s="1" t="s">
        <v>51</v>
      </c>
      <c r="E822" s="1" t="s">
        <v>1678</v>
      </c>
      <c r="F822" s="1" t="s">
        <v>25</v>
      </c>
      <c r="G822" s="1" t="s">
        <v>1678</v>
      </c>
      <c r="H822" s="1" t="s">
        <v>33</v>
      </c>
      <c r="I822" s="1" t="s">
        <v>1682</v>
      </c>
      <c r="J822" s="1" t="s">
        <v>5456</v>
      </c>
      <c r="K822" s="2" t="s">
        <v>3781</v>
      </c>
      <c r="L822" s="2" t="s">
        <v>3770</v>
      </c>
      <c r="M822" s="2"/>
      <c r="N822" s="2"/>
      <c r="O822" s="2">
        <v>3207</v>
      </c>
      <c r="P822" s="2">
        <v>-12.6425</v>
      </c>
      <c r="Q822" s="2">
        <v>-74.861666666666693</v>
      </c>
      <c r="R822" s="2">
        <v>170</v>
      </c>
      <c r="S822" s="2" t="s">
        <v>28</v>
      </c>
      <c r="T822" s="2">
        <v>535.1</v>
      </c>
      <c r="U822" s="2">
        <v>46.034386096056799</v>
      </c>
      <c r="V822" s="2">
        <v>18917.991225917998</v>
      </c>
      <c r="W822" s="2">
        <v>3095.9566756839999</v>
      </c>
      <c r="X822" s="2">
        <v>292.32237881600003</v>
      </c>
      <c r="Y822" s="2">
        <v>0.26634548433828398</v>
      </c>
      <c r="Z822" s="2">
        <v>48.284489000000001</v>
      </c>
      <c r="AA822" s="2">
        <v>15</v>
      </c>
      <c r="AB822" s="2" t="s">
        <v>1678</v>
      </c>
      <c r="AC822" s="2" t="s">
        <v>7618</v>
      </c>
      <c r="AD822" s="2" t="e">
        <f>VLOOKUP(AB822,#REF!,2,FALSE)</f>
        <v>#REF!</v>
      </c>
      <c r="AE822" s="2" t="e">
        <f>VLOOKUP(AB822,#REF!,3,FALSE)</f>
        <v>#REF!</v>
      </c>
      <c r="AF822" s="2" t="e">
        <f>VLOOKUP(AB822,#REF!,4,FALSE)</f>
        <v>#REF!</v>
      </c>
      <c r="AG822" s="2" t="s">
        <v>7622</v>
      </c>
      <c r="AH822" s="2">
        <v>90</v>
      </c>
      <c r="AI822" s="2">
        <v>20</v>
      </c>
      <c r="AJ822" s="2">
        <v>1</v>
      </c>
      <c r="AK822" s="2">
        <v>1</v>
      </c>
      <c r="AL822" s="2">
        <v>1</v>
      </c>
      <c r="AM822" s="2">
        <v>0</v>
      </c>
    </row>
    <row r="823" spans="1:39" x14ac:dyDescent="0.25">
      <c r="A823" s="1" t="s">
        <v>5457</v>
      </c>
      <c r="B823" s="1" t="s">
        <v>1683</v>
      </c>
      <c r="C823" s="1" t="s">
        <v>5451</v>
      </c>
      <c r="D823" s="1" t="s">
        <v>51</v>
      </c>
      <c r="E823" s="1" t="s">
        <v>1678</v>
      </c>
      <c r="F823" s="1" t="s">
        <v>25</v>
      </c>
      <c r="G823" s="1" t="s">
        <v>1678</v>
      </c>
      <c r="H823" s="1" t="s">
        <v>36</v>
      </c>
      <c r="I823" s="1" t="s">
        <v>1684</v>
      </c>
      <c r="J823" s="1" t="s">
        <v>5458</v>
      </c>
      <c r="K823" s="2" t="s">
        <v>3778</v>
      </c>
      <c r="L823" s="2" t="s">
        <v>3770</v>
      </c>
      <c r="M823" s="2"/>
      <c r="N823" s="2"/>
      <c r="O823" s="2">
        <v>3709</v>
      </c>
      <c r="P823" s="2">
        <v>-12.52</v>
      </c>
      <c r="Q823" s="2">
        <v>-75.006666666666703</v>
      </c>
      <c r="R823" s="2">
        <v>19</v>
      </c>
      <c r="S823" s="2" t="s">
        <v>28</v>
      </c>
      <c r="T823" s="2">
        <v>37.79</v>
      </c>
      <c r="U823" s="2">
        <v>26.144482667372301</v>
      </c>
      <c r="V823" s="2">
        <v>897.99969126100098</v>
      </c>
      <c r="W823" s="2">
        <v>94.046660304</v>
      </c>
      <c r="X823" s="2">
        <v>10.777180433</v>
      </c>
      <c r="Y823" s="2">
        <v>0.30020349410789698</v>
      </c>
      <c r="Z823" s="2">
        <v>35.232548999999999</v>
      </c>
      <c r="AA823" s="2">
        <v>15</v>
      </c>
      <c r="AB823" s="2" t="s">
        <v>1678</v>
      </c>
      <c r="AC823" s="2" t="s">
        <v>7618</v>
      </c>
      <c r="AD823" s="2" t="e">
        <f>VLOOKUP(AB823,#REF!,2,FALSE)</f>
        <v>#REF!</v>
      </c>
      <c r="AE823" s="2" t="e">
        <f>VLOOKUP(AB823,#REF!,3,FALSE)</f>
        <v>#REF!</v>
      </c>
      <c r="AF823" s="2" t="e">
        <f>VLOOKUP(AB823,#REF!,4,FALSE)</f>
        <v>#REF!</v>
      </c>
      <c r="AG823" s="2" t="s">
        <v>7622</v>
      </c>
      <c r="AH823" s="2">
        <v>180</v>
      </c>
      <c r="AI823" s="2">
        <v>25</v>
      </c>
      <c r="AJ823" s="2">
        <v>0</v>
      </c>
      <c r="AK823" s="2">
        <v>0</v>
      </c>
      <c r="AL823" s="2">
        <v>0</v>
      </c>
      <c r="AM823" s="2">
        <v>0</v>
      </c>
    </row>
    <row r="824" spans="1:39" x14ac:dyDescent="0.25">
      <c r="A824" s="1" t="s">
        <v>5459</v>
      </c>
      <c r="B824" s="1" t="s">
        <v>1685</v>
      </c>
      <c r="C824" s="1" t="s">
        <v>5451</v>
      </c>
      <c r="D824" s="1" t="s">
        <v>51</v>
      </c>
      <c r="E824" s="1" t="s">
        <v>1678</v>
      </c>
      <c r="F824" s="1" t="s">
        <v>25</v>
      </c>
      <c r="G824" s="1" t="s">
        <v>1678</v>
      </c>
      <c r="H824" s="1" t="s">
        <v>39</v>
      </c>
      <c r="I824" s="1" t="s">
        <v>1686</v>
      </c>
      <c r="J824" s="1" t="s">
        <v>5460</v>
      </c>
      <c r="K824" s="2" t="s">
        <v>3773</v>
      </c>
      <c r="L824" s="2" t="s">
        <v>3770</v>
      </c>
      <c r="M824" s="2"/>
      <c r="N824" s="2"/>
      <c r="O824" s="2">
        <v>3186</v>
      </c>
      <c r="P824" s="2">
        <v>-12.433055555555599</v>
      </c>
      <c r="Q824" s="2">
        <v>-75.038888888888906</v>
      </c>
      <c r="R824" s="2">
        <v>68</v>
      </c>
      <c r="S824" s="2" t="s">
        <v>28</v>
      </c>
      <c r="T824" s="2">
        <v>50.25</v>
      </c>
      <c r="U824" s="2">
        <v>41.452736318408</v>
      </c>
      <c r="V824" s="2">
        <v>1189.999953514</v>
      </c>
      <c r="W824" s="2">
        <v>132.69331693500001</v>
      </c>
      <c r="X824" s="2">
        <v>31.578018783000001</v>
      </c>
      <c r="Y824" s="2">
        <v>0.18086909286848801</v>
      </c>
      <c r="Z824" s="2">
        <v>51.273128</v>
      </c>
      <c r="AA824" s="2">
        <v>15</v>
      </c>
      <c r="AB824" s="2" t="s">
        <v>1678</v>
      </c>
      <c r="AC824" s="2" t="s">
        <v>7618</v>
      </c>
      <c r="AD824" s="2" t="e">
        <f>VLOOKUP(AB824,#REF!,2,FALSE)</f>
        <v>#REF!</v>
      </c>
      <c r="AE824" s="2" t="e">
        <f>VLOOKUP(AB824,#REF!,3,FALSE)</f>
        <v>#REF!</v>
      </c>
      <c r="AF824" s="2" t="e">
        <f>VLOOKUP(AB824,#REF!,4,FALSE)</f>
        <v>#REF!</v>
      </c>
      <c r="AG824" s="2" t="s">
        <v>7622</v>
      </c>
      <c r="AH824" s="2">
        <v>180</v>
      </c>
      <c r="AI824" s="2">
        <v>25</v>
      </c>
      <c r="AJ824" s="2">
        <v>0</v>
      </c>
      <c r="AK824" s="2">
        <v>0</v>
      </c>
      <c r="AL824" s="2">
        <v>0</v>
      </c>
      <c r="AM824" s="2">
        <v>0</v>
      </c>
    </row>
    <row r="825" spans="1:39" x14ac:dyDescent="0.25">
      <c r="A825" s="1" t="s">
        <v>5461</v>
      </c>
      <c r="B825" s="1" t="s">
        <v>1687</v>
      </c>
      <c r="C825" s="1" t="s">
        <v>5451</v>
      </c>
      <c r="D825" s="1" t="s">
        <v>51</v>
      </c>
      <c r="E825" s="1" t="s">
        <v>1678</v>
      </c>
      <c r="F825" s="1" t="s">
        <v>25</v>
      </c>
      <c r="G825" s="1" t="s">
        <v>1678</v>
      </c>
      <c r="H825" s="1" t="s">
        <v>42</v>
      </c>
      <c r="I825" s="1" t="s">
        <v>1688</v>
      </c>
      <c r="J825" s="1" t="s">
        <v>5462</v>
      </c>
      <c r="K825" s="2" t="s">
        <v>3773</v>
      </c>
      <c r="L825" s="2" t="s">
        <v>3770</v>
      </c>
      <c r="M825" s="2"/>
      <c r="N825" s="2"/>
      <c r="O825" s="2">
        <v>4020</v>
      </c>
      <c r="P825" s="2">
        <v>-13.031944444444401</v>
      </c>
      <c r="Q825" s="2">
        <v>-74.946944444444497</v>
      </c>
      <c r="R825" s="2">
        <v>70</v>
      </c>
      <c r="S825" s="2" t="s">
        <v>28</v>
      </c>
      <c r="T825" s="2">
        <v>336.28</v>
      </c>
      <c r="U825" s="2">
        <v>7.6959676460092803</v>
      </c>
      <c r="V825" s="2">
        <v>1955.000302054</v>
      </c>
      <c r="W825" s="2">
        <v>338.43082583299997</v>
      </c>
      <c r="X825" s="2">
        <v>17.138820292999998</v>
      </c>
      <c r="Y825" s="2">
        <v>0.488230635263319</v>
      </c>
      <c r="Z825" s="2">
        <v>40.050579999999997</v>
      </c>
      <c r="AA825" s="2">
        <v>15</v>
      </c>
      <c r="AB825" s="2" t="s">
        <v>1678</v>
      </c>
      <c r="AC825" s="2" t="s">
        <v>7618</v>
      </c>
      <c r="AD825" s="2" t="e">
        <f>VLOOKUP(AB825,#REF!,2,FALSE)</f>
        <v>#REF!</v>
      </c>
      <c r="AE825" s="2" t="e">
        <f>VLOOKUP(AB825,#REF!,3,FALSE)</f>
        <v>#REF!</v>
      </c>
      <c r="AF825" s="2" t="e">
        <f>VLOOKUP(AB825,#REF!,4,FALSE)</f>
        <v>#REF!</v>
      </c>
      <c r="AG825" s="2" t="s">
        <v>7622</v>
      </c>
      <c r="AH825" s="2">
        <v>150</v>
      </c>
      <c r="AI825" s="2">
        <v>25</v>
      </c>
      <c r="AJ825" s="2">
        <v>1</v>
      </c>
      <c r="AK825" s="2">
        <v>1</v>
      </c>
      <c r="AL825" s="2">
        <v>1</v>
      </c>
      <c r="AM825" s="2">
        <v>0</v>
      </c>
    </row>
    <row r="826" spans="1:39" x14ac:dyDescent="0.25">
      <c r="A826" s="1" t="s">
        <v>5463</v>
      </c>
      <c r="B826" s="1" t="s">
        <v>1689</v>
      </c>
      <c r="C826" s="1" t="s">
        <v>5451</v>
      </c>
      <c r="D826" s="1" t="s">
        <v>51</v>
      </c>
      <c r="E826" s="1" t="s">
        <v>1678</v>
      </c>
      <c r="F826" s="1" t="s">
        <v>25</v>
      </c>
      <c r="G826" s="1" t="s">
        <v>1678</v>
      </c>
      <c r="H826" s="1" t="s">
        <v>45</v>
      </c>
      <c r="I826" s="1" t="s">
        <v>1690</v>
      </c>
      <c r="J826" s="1" t="s">
        <v>5464</v>
      </c>
      <c r="K826" s="2" t="s">
        <v>3778</v>
      </c>
      <c r="L826" s="2" t="s">
        <v>3770</v>
      </c>
      <c r="M826" s="2"/>
      <c r="N826" s="2"/>
      <c r="O826" s="2">
        <v>3901</v>
      </c>
      <c r="P826" s="2">
        <v>-12.4091666666667</v>
      </c>
      <c r="Q826" s="2">
        <v>-75.178333333333299</v>
      </c>
      <c r="R826" s="2">
        <v>35</v>
      </c>
      <c r="S826" s="2" t="s">
        <v>28</v>
      </c>
      <c r="T826" s="2">
        <v>38.799999999999997</v>
      </c>
      <c r="U826" s="2">
        <v>19.432989690721602</v>
      </c>
      <c r="V826" s="2">
        <v>689.99998295900002</v>
      </c>
      <c r="W826" s="2">
        <v>87.825254559999905</v>
      </c>
      <c r="X826" s="2">
        <v>4.4299994700000003</v>
      </c>
      <c r="Y826" s="2">
        <v>0.26131512206932</v>
      </c>
      <c r="Z826" s="2">
        <v>25.765432000000001</v>
      </c>
      <c r="AA826" s="2">
        <v>15</v>
      </c>
      <c r="AB826" s="2" t="s">
        <v>1678</v>
      </c>
      <c r="AC826" s="2" t="s">
        <v>7618</v>
      </c>
      <c r="AD826" s="2" t="e">
        <f>VLOOKUP(AB826,#REF!,2,FALSE)</f>
        <v>#REF!</v>
      </c>
      <c r="AE826" s="2" t="e">
        <f>VLOOKUP(AB826,#REF!,3,FALSE)</f>
        <v>#REF!</v>
      </c>
      <c r="AF826" s="2" t="e">
        <f>VLOOKUP(AB826,#REF!,4,FALSE)</f>
        <v>#REF!</v>
      </c>
      <c r="AG826" s="2" t="s">
        <v>7622</v>
      </c>
      <c r="AH826" s="2">
        <v>240</v>
      </c>
      <c r="AI826" s="2">
        <v>25</v>
      </c>
      <c r="AJ826" s="2">
        <v>0</v>
      </c>
      <c r="AK826" s="2">
        <v>0</v>
      </c>
      <c r="AL826" s="2">
        <v>0</v>
      </c>
      <c r="AM826" s="2">
        <v>0</v>
      </c>
    </row>
    <row r="827" spans="1:39" x14ac:dyDescent="0.25">
      <c r="A827" s="1" t="s">
        <v>5465</v>
      </c>
      <c r="B827" s="1" t="s">
        <v>1691</v>
      </c>
      <c r="C827" s="1" t="s">
        <v>5451</v>
      </c>
      <c r="D827" s="1" t="s">
        <v>51</v>
      </c>
      <c r="E827" s="1" t="s">
        <v>1678</v>
      </c>
      <c r="F827" s="1" t="s">
        <v>25</v>
      </c>
      <c r="G827" s="1" t="s">
        <v>1678</v>
      </c>
      <c r="H827" s="1" t="s">
        <v>48</v>
      </c>
      <c r="I827" s="1" t="s">
        <v>1692</v>
      </c>
      <c r="J827" s="1" t="s">
        <v>5466</v>
      </c>
      <c r="K827" s="2" t="s">
        <v>3778</v>
      </c>
      <c r="L827" s="2" t="s">
        <v>3770</v>
      </c>
      <c r="M827" s="2"/>
      <c r="N827" s="2"/>
      <c r="O827" s="2">
        <v>2930</v>
      </c>
      <c r="P827" s="2">
        <v>-12.5</v>
      </c>
      <c r="Q827" s="2">
        <v>-74.997777777777799</v>
      </c>
      <c r="R827" s="2">
        <v>11</v>
      </c>
      <c r="S827" s="2" t="s">
        <v>28</v>
      </c>
      <c r="T827" s="2">
        <v>12.19</v>
      </c>
      <c r="U827" s="2">
        <v>100.820344544709</v>
      </c>
      <c r="V827" s="2">
        <v>897.00000560299998</v>
      </c>
      <c r="W827" s="2">
        <v>124.555570129</v>
      </c>
      <c r="X827" s="2">
        <v>17.767065286000001</v>
      </c>
      <c r="Y827" s="2">
        <v>0.43820993359224603</v>
      </c>
      <c r="Z827" s="2">
        <v>20.412269999999999</v>
      </c>
      <c r="AA827" s="2">
        <v>15</v>
      </c>
      <c r="AB827" s="2" t="s">
        <v>1678</v>
      </c>
      <c r="AC827" s="2" t="s">
        <v>7618</v>
      </c>
      <c r="AD827" s="2" t="e">
        <f>VLOOKUP(AB827,#REF!,2,FALSE)</f>
        <v>#REF!</v>
      </c>
      <c r="AE827" s="2" t="e">
        <f>VLOOKUP(AB827,#REF!,3,FALSE)</f>
        <v>#REF!</v>
      </c>
      <c r="AF827" s="2" t="e">
        <f>VLOOKUP(AB827,#REF!,4,FALSE)</f>
        <v>#REF!</v>
      </c>
      <c r="AG827" s="2" t="s">
        <v>7622</v>
      </c>
      <c r="AH827" s="2">
        <v>90</v>
      </c>
      <c r="AI827" s="2">
        <v>15</v>
      </c>
      <c r="AJ827" s="2">
        <v>0</v>
      </c>
      <c r="AK827" s="2">
        <v>0</v>
      </c>
      <c r="AL827" s="2">
        <v>0</v>
      </c>
      <c r="AM827" s="2">
        <v>0</v>
      </c>
    </row>
    <row r="828" spans="1:39" x14ac:dyDescent="0.25">
      <c r="A828" s="1" t="s">
        <v>5467</v>
      </c>
      <c r="B828" s="1" t="s">
        <v>1693</v>
      </c>
      <c r="C828" s="1" t="s">
        <v>5451</v>
      </c>
      <c r="D828" s="1" t="s">
        <v>51</v>
      </c>
      <c r="E828" s="1" t="s">
        <v>1678</v>
      </c>
      <c r="F828" s="1" t="s">
        <v>25</v>
      </c>
      <c r="G828" s="1" t="s">
        <v>1678</v>
      </c>
      <c r="H828" s="1" t="s">
        <v>51</v>
      </c>
      <c r="I828" s="1" t="s">
        <v>1694</v>
      </c>
      <c r="J828" s="1" t="s">
        <v>5468</v>
      </c>
      <c r="K828" s="2" t="s">
        <v>3773</v>
      </c>
      <c r="L828" s="2" t="s">
        <v>3770</v>
      </c>
      <c r="M828" s="2"/>
      <c r="N828" s="2"/>
      <c r="O828" s="2">
        <v>3893</v>
      </c>
      <c r="P828" s="2">
        <v>-12.561111111111099</v>
      </c>
      <c r="Q828" s="2">
        <v>-75.036944444444401</v>
      </c>
      <c r="R828" s="2">
        <v>47</v>
      </c>
      <c r="S828" s="2" t="s">
        <v>28</v>
      </c>
      <c r="T828" s="2">
        <v>78.45</v>
      </c>
      <c r="U828" s="2">
        <v>12.7469725940089</v>
      </c>
      <c r="V828" s="2">
        <v>773.00023032000104</v>
      </c>
      <c r="W828" s="2">
        <v>75.065454485999993</v>
      </c>
      <c r="X828" s="2">
        <v>11.509938718000001</v>
      </c>
      <c r="Y828" s="2">
        <v>0.232527813165602</v>
      </c>
      <c r="Z828" s="2">
        <v>35.103963</v>
      </c>
      <c r="AA828" s="2">
        <v>15</v>
      </c>
      <c r="AB828" s="2" t="s">
        <v>1678</v>
      </c>
      <c r="AC828" s="2" t="s">
        <v>7618</v>
      </c>
      <c r="AD828" s="2" t="e">
        <f>VLOOKUP(AB828,#REF!,2,FALSE)</f>
        <v>#REF!</v>
      </c>
      <c r="AE828" s="2" t="e">
        <f>VLOOKUP(AB828,#REF!,3,FALSE)</f>
        <v>#REF!</v>
      </c>
      <c r="AF828" s="2" t="e">
        <f>VLOOKUP(AB828,#REF!,4,FALSE)</f>
        <v>#REF!</v>
      </c>
      <c r="AG828" s="2" t="s">
        <v>7622</v>
      </c>
      <c r="AH828" s="2">
        <v>150</v>
      </c>
      <c r="AI828" s="2">
        <v>25</v>
      </c>
      <c r="AJ828" s="2">
        <v>0</v>
      </c>
      <c r="AK828" s="2">
        <v>0</v>
      </c>
      <c r="AL828" s="2">
        <v>0</v>
      </c>
      <c r="AM828" s="2">
        <v>0</v>
      </c>
    </row>
    <row r="829" spans="1:39" x14ac:dyDescent="0.25">
      <c r="A829" s="1" t="s">
        <v>5469</v>
      </c>
      <c r="B829" s="1" t="s">
        <v>1695</v>
      </c>
      <c r="C829" s="1" t="s">
        <v>5451</v>
      </c>
      <c r="D829" s="1" t="s">
        <v>51</v>
      </c>
      <c r="E829" s="1" t="s">
        <v>1678</v>
      </c>
      <c r="F829" s="1" t="s">
        <v>25</v>
      </c>
      <c r="G829" s="1" t="s">
        <v>1678</v>
      </c>
      <c r="H829" s="1" t="s">
        <v>54</v>
      </c>
      <c r="I829" s="1" t="s">
        <v>1696</v>
      </c>
      <c r="J829" s="1" t="s">
        <v>5470</v>
      </c>
      <c r="K829" s="2" t="s">
        <v>3773</v>
      </c>
      <c r="L829" s="2" t="s">
        <v>3770</v>
      </c>
      <c r="M829" s="2"/>
      <c r="N829" s="2"/>
      <c r="O829" s="2">
        <v>3735</v>
      </c>
      <c r="P829" s="2">
        <v>-12.620555555555599</v>
      </c>
      <c r="Q829" s="2">
        <v>-75.211111111111094</v>
      </c>
      <c r="R829" s="2">
        <v>75</v>
      </c>
      <c r="S829" s="2" t="s">
        <v>28</v>
      </c>
      <c r="T829" s="2">
        <v>154.13999999999999</v>
      </c>
      <c r="U829" s="2">
        <v>6.96120410016868</v>
      </c>
      <c r="V829" s="2">
        <v>1002.00042295</v>
      </c>
      <c r="W829" s="2">
        <v>188.964494108</v>
      </c>
      <c r="X829" s="2">
        <v>15.858003616</v>
      </c>
      <c r="Y829" s="2">
        <v>0.32173955559732398</v>
      </c>
      <c r="Z829" s="2">
        <v>55.702491999999999</v>
      </c>
      <c r="AA829" s="2">
        <v>15</v>
      </c>
      <c r="AB829" s="2" t="s">
        <v>1678</v>
      </c>
      <c r="AC829" s="2" t="s">
        <v>7618</v>
      </c>
      <c r="AD829" s="2" t="e">
        <f>VLOOKUP(AB829,#REF!,2,FALSE)</f>
        <v>#REF!</v>
      </c>
      <c r="AE829" s="2" t="e">
        <f>VLOOKUP(AB829,#REF!,3,FALSE)</f>
        <v>#REF!</v>
      </c>
      <c r="AF829" s="2" t="e">
        <f>VLOOKUP(AB829,#REF!,4,FALSE)</f>
        <v>#REF!</v>
      </c>
      <c r="AG829" s="2" t="s">
        <v>7622</v>
      </c>
      <c r="AH829" s="2">
        <v>180</v>
      </c>
      <c r="AI829" s="2">
        <v>20</v>
      </c>
      <c r="AJ829" s="2">
        <v>0</v>
      </c>
      <c r="AK829" s="2">
        <v>0</v>
      </c>
      <c r="AL829" s="2">
        <v>0</v>
      </c>
      <c r="AM829" s="2">
        <v>0</v>
      </c>
    </row>
    <row r="830" spans="1:39" x14ac:dyDescent="0.25">
      <c r="A830" s="1" t="s">
        <v>5471</v>
      </c>
      <c r="B830" s="1" t="s">
        <v>1697</v>
      </c>
      <c r="C830" s="1" t="s">
        <v>5451</v>
      </c>
      <c r="D830" s="1" t="s">
        <v>51</v>
      </c>
      <c r="E830" s="1" t="s">
        <v>1678</v>
      </c>
      <c r="F830" s="1" t="s">
        <v>25</v>
      </c>
      <c r="G830" s="1" t="s">
        <v>1678</v>
      </c>
      <c r="H830" s="1" t="s">
        <v>57</v>
      </c>
      <c r="I830" s="1" t="s">
        <v>794</v>
      </c>
      <c r="J830" s="1" t="s">
        <v>5472</v>
      </c>
      <c r="K830" s="2" t="s">
        <v>3778</v>
      </c>
      <c r="L830" s="2" t="s">
        <v>3770</v>
      </c>
      <c r="M830" s="2"/>
      <c r="N830" s="2"/>
      <c r="O830" s="2">
        <v>2852</v>
      </c>
      <c r="P830" s="2">
        <v>-12.5344444444444</v>
      </c>
      <c r="Q830" s="2">
        <v>-74.932500000000005</v>
      </c>
      <c r="R830" s="2">
        <v>2</v>
      </c>
      <c r="S830" s="2" t="s">
        <v>28</v>
      </c>
      <c r="T830" s="2">
        <v>5.63</v>
      </c>
      <c r="U830" s="2">
        <v>188.63232682060399</v>
      </c>
      <c r="V830" s="2">
        <v>525.99982833700005</v>
      </c>
      <c r="W830" s="2">
        <v>98.714958787</v>
      </c>
      <c r="X830" s="2">
        <v>7.2811511749999998</v>
      </c>
      <c r="Y830" s="2">
        <v>0.40785326639288999</v>
      </c>
      <c r="Z830" s="2">
        <v>20.412269999999999</v>
      </c>
      <c r="AA830" s="2">
        <v>15</v>
      </c>
      <c r="AB830" s="2" t="s">
        <v>1678</v>
      </c>
      <c r="AC830" s="2" t="s">
        <v>7618</v>
      </c>
      <c r="AD830" s="2" t="e">
        <f>VLOOKUP(AB830,#REF!,2,FALSE)</f>
        <v>#REF!</v>
      </c>
      <c r="AE830" s="2" t="e">
        <f>VLOOKUP(AB830,#REF!,3,FALSE)</f>
        <v>#REF!</v>
      </c>
      <c r="AF830" s="2" t="e">
        <f>VLOOKUP(AB830,#REF!,4,FALSE)</f>
        <v>#REF!</v>
      </c>
      <c r="AG830" s="2" t="s">
        <v>7622</v>
      </c>
      <c r="AH830" s="2">
        <v>105</v>
      </c>
      <c r="AI830" s="2">
        <v>20</v>
      </c>
      <c r="AJ830" s="2">
        <v>0</v>
      </c>
      <c r="AK830" s="2">
        <v>0</v>
      </c>
      <c r="AL830" s="2">
        <v>0</v>
      </c>
      <c r="AM830" s="2">
        <v>0</v>
      </c>
    </row>
    <row r="831" spans="1:39" x14ac:dyDescent="0.25">
      <c r="A831" s="1" t="s">
        <v>5473</v>
      </c>
      <c r="B831" s="1" t="s">
        <v>1698</v>
      </c>
      <c r="C831" s="1" t="s">
        <v>5451</v>
      </c>
      <c r="D831" s="1" t="s">
        <v>51</v>
      </c>
      <c r="E831" s="1" t="s">
        <v>1678</v>
      </c>
      <c r="F831" s="1" t="s">
        <v>25</v>
      </c>
      <c r="G831" s="1" t="s">
        <v>1678</v>
      </c>
      <c r="H831" s="1" t="s">
        <v>60</v>
      </c>
      <c r="I831" s="1" t="s">
        <v>1699</v>
      </c>
      <c r="J831" s="1" t="s">
        <v>5474</v>
      </c>
      <c r="K831" s="2" t="s">
        <v>3773</v>
      </c>
      <c r="L831" s="2" t="s">
        <v>3770</v>
      </c>
      <c r="M831" s="2"/>
      <c r="N831" s="2"/>
      <c r="O831" s="2">
        <v>3148</v>
      </c>
      <c r="P831" s="2">
        <v>-12.4233333333333</v>
      </c>
      <c r="Q831" s="2">
        <v>-75.153888888888901</v>
      </c>
      <c r="R831" s="2">
        <v>26</v>
      </c>
      <c r="S831" s="2" t="s">
        <v>28</v>
      </c>
      <c r="T831" s="2">
        <v>94.08</v>
      </c>
      <c r="U831" s="2">
        <v>13.7436224489796</v>
      </c>
      <c r="V831" s="2">
        <v>1031.000147706</v>
      </c>
      <c r="W831" s="2">
        <v>110.82155585300001</v>
      </c>
      <c r="X831" s="2">
        <v>1.0363723039999999</v>
      </c>
      <c r="Y831" s="2">
        <v>0.34971864043412998</v>
      </c>
      <c r="Z831" s="2">
        <v>37.983127000000003</v>
      </c>
      <c r="AA831" s="2">
        <v>15</v>
      </c>
      <c r="AB831" s="2" t="s">
        <v>1678</v>
      </c>
      <c r="AC831" s="2" t="s">
        <v>7618</v>
      </c>
      <c r="AD831" s="2" t="e">
        <f>VLOOKUP(AB831,#REF!,2,FALSE)</f>
        <v>#REF!</v>
      </c>
      <c r="AE831" s="2" t="e">
        <f>VLOOKUP(AB831,#REF!,3,FALSE)</f>
        <v>#REF!</v>
      </c>
      <c r="AF831" s="2" t="e">
        <f>VLOOKUP(AB831,#REF!,4,FALSE)</f>
        <v>#REF!</v>
      </c>
      <c r="AG831" s="2" t="s">
        <v>7622</v>
      </c>
      <c r="AH831" s="2">
        <v>180</v>
      </c>
      <c r="AI831" s="2">
        <v>20</v>
      </c>
      <c r="AJ831" s="2">
        <v>0</v>
      </c>
      <c r="AK831" s="2">
        <v>0</v>
      </c>
      <c r="AL831" s="2">
        <v>0</v>
      </c>
      <c r="AM831" s="2">
        <v>0</v>
      </c>
    </row>
    <row r="832" spans="1:39" x14ac:dyDescent="0.25">
      <c r="A832" s="1" t="s">
        <v>5475</v>
      </c>
      <c r="B832" s="1" t="s">
        <v>1700</v>
      </c>
      <c r="C832" s="1" t="s">
        <v>5451</v>
      </c>
      <c r="D832" s="1" t="s">
        <v>51</v>
      </c>
      <c r="E832" s="1" t="s">
        <v>1678</v>
      </c>
      <c r="F832" s="1" t="s">
        <v>25</v>
      </c>
      <c r="G832" s="1" t="s">
        <v>1678</v>
      </c>
      <c r="H832" s="1" t="s">
        <v>63</v>
      </c>
      <c r="I832" s="1" t="s">
        <v>1701</v>
      </c>
      <c r="J832" s="1" t="s">
        <v>5476</v>
      </c>
      <c r="K832" s="2" t="s">
        <v>3773</v>
      </c>
      <c r="L832" s="2" t="s">
        <v>3770</v>
      </c>
      <c r="M832" s="2"/>
      <c r="N832" s="2"/>
      <c r="O832" s="2">
        <v>3939</v>
      </c>
      <c r="P832" s="2">
        <v>-12.595000000000001</v>
      </c>
      <c r="Q832" s="2">
        <v>-75.0197222222222</v>
      </c>
      <c r="R832" s="2">
        <v>139</v>
      </c>
      <c r="S832" s="2" t="s">
        <v>28</v>
      </c>
      <c r="T832" s="2">
        <v>211.56</v>
      </c>
      <c r="U832" s="2">
        <v>10.3847608243524</v>
      </c>
      <c r="V832" s="2">
        <v>1804.999162181</v>
      </c>
      <c r="W832" s="2">
        <v>268.38484287</v>
      </c>
      <c r="X832" s="2">
        <v>36.771250961</v>
      </c>
      <c r="Y832" s="2">
        <v>0.26154878652456998</v>
      </c>
      <c r="Z832" s="2">
        <v>40.050579999999997</v>
      </c>
      <c r="AA832" s="2">
        <v>15</v>
      </c>
      <c r="AB832" s="2" t="s">
        <v>1678</v>
      </c>
      <c r="AC832" s="2" t="s">
        <v>7618</v>
      </c>
      <c r="AD832" s="2" t="e">
        <f>VLOOKUP(AB832,#REF!,2,FALSE)</f>
        <v>#REF!</v>
      </c>
      <c r="AE832" s="2" t="e">
        <f>VLOOKUP(AB832,#REF!,3,FALSE)</f>
        <v>#REF!</v>
      </c>
      <c r="AF832" s="2" t="e">
        <f>VLOOKUP(AB832,#REF!,4,FALSE)</f>
        <v>#REF!</v>
      </c>
      <c r="AG832" s="2" t="s">
        <v>7622</v>
      </c>
      <c r="AH832" s="2">
        <v>180</v>
      </c>
      <c r="AI832" s="2">
        <v>20</v>
      </c>
      <c r="AJ832" s="2">
        <v>0</v>
      </c>
      <c r="AK832" s="2">
        <v>0</v>
      </c>
      <c r="AL832" s="2">
        <v>0</v>
      </c>
      <c r="AM832" s="2">
        <v>0</v>
      </c>
    </row>
    <row r="833" spans="1:39" x14ac:dyDescent="0.25">
      <c r="A833" s="1" t="s">
        <v>5477</v>
      </c>
      <c r="B833" s="1" t="s">
        <v>1702</v>
      </c>
      <c r="C833" s="1" t="s">
        <v>5451</v>
      </c>
      <c r="D833" s="1" t="s">
        <v>51</v>
      </c>
      <c r="E833" s="1" t="s">
        <v>1678</v>
      </c>
      <c r="F833" s="1" t="s">
        <v>25</v>
      </c>
      <c r="G833" s="1" t="s">
        <v>1678</v>
      </c>
      <c r="H833" s="1" t="s">
        <v>66</v>
      </c>
      <c r="I833" s="1" t="s">
        <v>1703</v>
      </c>
      <c r="J833" s="1" t="s">
        <v>5478</v>
      </c>
      <c r="K833" s="2" t="s">
        <v>3773</v>
      </c>
      <c r="L833" s="2" t="s">
        <v>3770</v>
      </c>
      <c r="M833" s="2"/>
      <c r="N833" s="2"/>
      <c r="O833" s="2">
        <v>3714</v>
      </c>
      <c r="P833" s="2">
        <v>-12.656944444444401</v>
      </c>
      <c r="Q833" s="2">
        <v>-74.9802777777778</v>
      </c>
      <c r="R833" s="2">
        <v>64</v>
      </c>
      <c r="S833" s="2" t="s">
        <v>28</v>
      </c>
      <c r="T833" s="2">
        <v>82.08</v>
      </c>
      <c r="U833" s="2">
        <v>36.903021442495103</v>
      </c>
      <c r="V833" s="2">
        <v>2094.000053107</v>
      </c>
      <c r="W833" s="2">
        <v>237.454102517</v>
      </c>
      <c r="X833" s="2">
        <v>19.007094383999998</v>
      </c>
      <c r="Y833" s="2">
        <v>0.28602030097123898</v>
      </c>
      <c r="Z833" s="2">
        <v>46.056612999999999</v>
      </c>
      <c r="AA833" s="2">
        <v>15</v>
      </c>
      <c r="AB833" s="2" t="s">
        <v>1678</v>
      </c>
      <c r="AC833" s="2" t="s">
        <v>7618</v>
      </c>
      <c r="AD833" s="2" t="e">
        <f>VLOOKUP(AB833,#REF!,2,FALSE)</f>
        <v>#REF!</v>
      </c>
      <c r="AE833" s="2" t="e">
        <f>VLOOKUP(AB833,#REF!,3,FALSE)</f>
        <v>#REF!</v>
      </c>
      <c r="AF833" s="2" t="e">
        <f>VLOOKUP(AB833,#REF!,4,FALSE)</f>
        <v>#REF!</v>
      </c>
      <c r="AG833" s="2" t="s">
        <v>7622</v>
      </c>
      <c r="AH833" s="2">
        <v>90</v>
      </c>
      <c r="AI833" s="2">
        <v>15</v>
      </c>
      <c r="AJ833" s="2">
        <v>1</v>
      </c>
      <c r="AK833" s="2">
        <v>0</v>
      </c>
      <c r="AL833" s="2">
        <v>0</v>
      </c>
      <c r="AM833" s="2">
        <v>0</v>
      </c>
    </row>
    <row r="834" spans="1:39" x14ac:dyDescent="0.25">
      <c r="A834" s="1" t="s">
        <v>5479</v>
      </c>
      <c r="B834" s="1" t="s">
        <v>1704</v>
      </c>
      <c r="C834" s="1" t="s">
        <v>5451</v>
      </c>
      <c r="D834" s="1" t="s">
        <v>51</v>
      </c>
      <c r="E834" s="1" t="s">
        <v>1678</v>
      </c>
      <c r="F834" s="1" t="s">
        <v>25</v>
      </c>
      <c r="G834" s="1" t="s">
        <v>1678</v>
      </c>
      <c r="H834" s="1" t="s">
        <v>69</v>
      </c>
      <c r="I834" s="1" t="s">
        <v>1705</v>
      </c>
      <c r="J834" s="1" t="s">
        <v>5480</v>
      </c>
      <c r="K834" s="2" t="s">
        <v>3773</v>
      </c>
      <c r="L834" s="2" t="s">
        <v>3770</v>
      </c>
      <c r="M834" s="2"/>
      <c r="N834" s="2"/>
      <c r="O834" s="2">
        <v>3604</v>
      </c>
      <c r="P834" s="2">
        <v>-12.401388888888899</v>
      </c>
      <c r="Q834" s="2">
        <v>-75.083888888888893</v>
      </c>
      <c r="R834" s="2">
        <v>16</v>
      </c>
      <c r="S834" s="2" t="s">
        <v>28</v>
      </c>
      <c r="T834" s="2">
        <v>42.97</v>
      </c>
      <c r="U834" s="2">
        <v>15.9413544333256</v>
      </c>
      <c r="V834" s="2">
        <v>523.99996769300003</v>
      </c>
      <c r="W834" s="2">
        <v>59.462023973000001</v>
      </c>
      <c r="X834" s="2">
        <v>1.075738072</v>
      </c>
      <c r="Y834" s="2">
        <v>0.29716143626378799</v>
      </c>
      <c r="Z834" s="2">
        <v>52.020667000000003</v>
      </c>
      <c r="AA834" s="2">
        <v>15</v>
      </c>
      <c r="AB834" s="2" t="s">
        <v>1678</v>
      </c>
      <c r="AC834" s="2" t="s">
        <v>7618</v>
      </c>
      <c r="AD834" s="2" t="e">
        <f>VLOOKUP(AB834,#REF!,2,FALSE)</f>
        <v>#REF!</v>
      </c>
      <c r="AE834" s="2" t="e">
        <f>VLOOKUP(AB834,#REF!,3,FALSE)</f>
        <v>#REF!</v>
      </c>
      <c r="AF834" s="2" t="e">
        <f>VLOOKUP(AB834,#REF!,4,FALSE)</f>
        <v>#REF!</v>
      </c>
      <c r="AG834" s="2" t="s">
        <v>7622</v>
      </c>
      <c r="AH834" s="2">
        <v>180</v>
      </c>
      <c r="AI834" s="2">
        <v>20</v>
      </c>
      <c r="AJ834" s="2">
        <v>0</v>
      </c>
      <c r="AK834" s="2">
        <v>0</v>
      </c>
      <c r="AL834" s="2">
        <v>0</v>
      </c>
      <c r="AM834" s="2">
        <v>0</v>
      </c>
    </row>
    <row r="835" spans="1:39" x14ac:dyDescent="0.25">
      <c r="A835" s="1" t="s">
        <v>5481</v>
      </c>
      <c r="B835" s="1" t="s">
        <v>1706</v>
      </c>
      <c r="C835" s="1" t="s">
        <v>5451</v>
      </c>
      <c r="D835" s="1" t="s">
        <v>51</v>
      </c>
      <c r="E835" s="1" t="s">
        <v>1678</v>
      </c>
      <c r="F835" s="1" t="s">
        <v>25</v>
      </c>
      <c r="G835" s="1" t="s">
        <v>1678</v>
      </c>
      <c r="H835" s="1" t="s">
        <v>72</v>
      </c>
      <c r="I835" s="1" t="s">
        <v>1707</v>
      </c>
      <c r="J835" s="1" t="s">
        <v>5482</v>
      </c>
      <c r="K835" s="2" t="s">
        <v>3781</v>
      </c>
      <c r="L835" s="2" t="s">
        <v>3770</v>
      </c>
      <c r="M835" s="2"/>
      <c r="N835" s="2"/>
      <c r="O835" s="2">
        <v>3280</v>
      </c>
      <c r="P835" s="2">
        <v>-12.477222222222199</v>
      </c>
      <c r="Q835" s="2">
        <v>-75.183333333333294</v>
      </c>
      <c r="R835" s="2">
        <v>49</v>
      </c>
      <c r="S835" s="2" t="s">
        <v>28</v>
      </c>
      <c r="T835" s="2">
        <v>317.76</v>
      </c>
      <c r="U835" s="2">
        <v>7.5780463242698897</v>
      </c>
      <c r="V835" s="2">
        <v>1997.9995438840001</v>
      </c>
      <c r="W835" s="2">
        <v>252.09248172700001</v>
      </c>
      <c r="X835" s="2">
        <v>32.933397294999999</v>
      </c>
      <c r="Y835" s="2">
        <v>0.22623673037466699</v>
      </c>
      <c r="Z835" s="2">
        <v>53.814208000000001</v>
      </c>
      <c r="AA835" s="2">
        <v>15</v>
      </c>
      <c r="AB835" s="2" t="s">
        <v>1678</v>
      </c>
      <c r="AC835" s="2" t="s">
        <v>7618</v>
      </c>
      <c r="AD835" s="2" t="e">
        <f>VLOOKUP(AB835,#REF!,2,FALSE)</f>
        <v>#REF!</v>
      </c>
      <c r="AE835" s="2" t="e">
        <f>VLOOKUP(AB835,#REF!,3,FALSE)</f>
        <v>#REF!</v>
      </c>
      <c r="AF835" s="2" t="e">
        <f>VLOOKUP(AB835,#REF!,4,FALSE)</f>
        <v>#REF!</v>
      </c>
      <c r="AG835" s="2" t="s">
        <v>7622</v>
      </c>
      <c r="AH835" s="2">
        <v>150</v>
      </c>
      <c r="AI835" s="2">
        <v>25</v>
      </c>
      <c r="AJ835" s="2">
        <v>0</v>
      </c>
      <c r="AK835" s="2">
        <v>0</v>
      </c>
      <c r="AL835" s="2">
        <v>0</v>
      </c>
      <c r="AM835" s="2">
        <v>0</v>
      </c>
    </row>
    <row r="836" spans="1:39" x14ac:dyDescent="0.25">
      <c r="A836" s="1" t="s">
        <v>5483</v>
      </c>
      <c r="B836" s="1" t="s">
        <v>1708</v>
      </c>
      <c r="C836" s="1" t="s">
        <v>5451</v>
      </c>
      <c r="D836" s="1" t="s">
        <v>51</v>
      </c>
      <c r="E836" s="1" t="s">
        <v>1678</v>
      </c>
      <c r="F836" s="1" t="s">
        <v>25</v>
      </c>
      <c r="G836" s="1" t="s">
        <v>1678</v>
      </c>
      <c r="H836" s="1" t="s">
        <v>75</v>
      </c>
      <c r="I836" s="1" t="s">
        <v>1709</v>
      </c>
      <c r="J836" s="1" t="s">
        <v>5484</v>
      </c>
      <c r="K836" s="2" t="s">
        <v>3826</v>
      </c>
      <c r="L836" s="2" t="s">
        <v>3770</v>
      </c>
      <c r="M836" s="2"/>
      <c r="N836" s="2"/>
      <c r="O836" s="2">
        <v>3424</v>
      </c>
      <c r="P836" s="2">
        <v>-12.769166666666701</v>
      </c>
      <c r="Q836" s="2">
        <v>-74.850833333333298</v>
      </c>
      <c r="R836" s="2">
        <v>115</v>
      </c>
      <c r="S836" s="2" t="s">
        <v>28</v>
      </c>
      <c r="T836" s="2">
        <v>319.92</v>
      </c>
      <c r="U836" s="2">
        <v>85.543260815203794</v>
      </c>
      <c r="V836" s="2">
        <v>20847.001159876301</v>
      </c>
      <c r="W836" s="2">
        <v>3624.1947136019899</v>
      </c>
      <c r="X836" s="2">
        <v>266.25301927100003</v>
      </c>
      <c r="Y836" s="2">
        <v>0.19091050418033501</v>
      </c>
      <c r="Z836" s="2">
        <v>58.776266</v>
      </c>
      <c r="AA836" s="2">
        <v>15</v>
      </c>
      <c r="AB836" s="2" t="s">
        <v>1678</v>
      </c>
      <c r="AC836" s="2" t="s">
        <v>7618</v>
      </c>
      <c r="AD836" s="2" t="e">
        <f>VLOOKUP(AB836,#REF!,2,FALSE)</f>
        <v>#REF!</v>
      </c>
      <c r="AE836" s="2" t="e">
        <f>VLOOKUP(AB836,#REF!,3,FALSE)</f>
        <v>#REF!</v>
      </c>
      <c r="AF836" s="2" t="e">
        <f>VLOOKUP(AB836,#REF!,4,FALSE)</f>
        <v>#REF!</v>
      </c>
      <c r="AG836" s="2" t="s">
        <v>7622</v>
      </c>
      <c r="AH836" s="2">
        <v>45</v>
      </c>
      <c r="AI836" s="2">
        <v>10</v>
      </c>
      <c r="AJ836" s="2">
        <v>0</v>
      </c>
      <c r="AK836" s="2">
        <v>0</v>
      </c>
      <c r="AL836" s="2">
        <v>0</v>
      </c>
      <c r="AM836" s="2">
        <v>0</v>
      </c>
    </row>
    <row r="837" spans="1:39" x14ac:dyDescent="0.25">
      <c r="A837" s="1" t="s">
        <v>5485</v>
      </c>
      <c r="B837" s="1" t="s">
        <v>1710</v>
      </c>
      <c r="C837" s="1" t="s">
        <v>5451</v>
      </c>
      <c r="D837" s="1" t="s">
        <v>51</v>
      </c>
      <c r="E837" s="1" t="s">
        <v>1678</v>
      </c>
      <c r="F837" s="1" t="s">
        <v>25</v>
      </c>
      <c r="G837" s="1" t="s">
        <v>1678</v>
      </c>
      <c r="H837" s="1" t="s">
        <v>78</v>
      </c>
      <c r="I837" s="1" t="s">
        <v>1711</v>
      </c>
      <c r="J837" s="1" t="s">
        <v>5486</v>
      </c>
      <c r="K837" s="2" t="s">
        <v>3769</v>
      </c>
      <c r="L837" s="2" t="s">
        <v>3770</v>
      </c>
      <c r="M837" s="2"/>
      <c r="N837" s="2"/>
      <c r="O837" s="2">
        <v>3711</v>
      </c>
      <c r="P837" s="2">
        <v>-12.7852777777778</v>
      </c>
      <c r="Q837" s="2">
        <v>-74.976944444444399</v>
      </c>
      <c r="R837" s="2">
        <v>54</v>
      </c>
      <c r="S837" s="2" t="s">
        <v>28</v>
      </c>
      <c r="T837" s="2">
        <v>432.24</v>
      </c>
      <c r="U837" s="2">
        <v>30.494632611512099</v>
      </c>
      <c r="V837" s="2">
        <v>16084.995519378999</v>
      </c>
      <c r="W837" s="2">
        <v>2673.4082311110101</v>
      </c>
      <c r="X837" s="2">
        <v>323.245179828</v>
      </c>
      <c r="Y837" s="2">
        <v>0.58702823343180499</v>
      </c>
      <c r="Z837" s="2">
        <v>16.825292000000001</v>
      </c>
      <c r="AA837" s="2">
        <v>15</v>
      </c>
      <c r="AB837" s="2" t="s">
        <v>1678</v>
      </c>
      <c r="AC837" s="2" t="s">
        <v>7618</v>
      </c>
      <c r="AD837" s="2" t="e">
        <f>VLOOKUP(AB837,#REF!,2,FALSE)</f>
        <v>#REF!</v>
      </c>
      <c r="AE837" s="2" t="e">
        <f>VLOOKUP(AB837,#REF!,3,FALSE)</f>
        <v>#REF!</v>
      </c>
      <c r="AF837" s="2" t="e">
        <f>VLOOKUP(AB837,#REF!,4,FALSE)</f>
        <v>#REF!</v>
      </c>
      <c r="AG837" s="2" t="s">
        <v>7622</v>
      </c>
      <c r="AH837" s="2">
        <v>15</v>
      </c>
      <c r="AI837" s="2">
        <v>5</v>
      </c>
      <c r="AJ837" s="2">
        <v>14</v>
      </c>
      <c r="AK837" s="2">
        <v>14</v>
      </c>
      <c r="AL837" s="2">
        <v>14</v>
      </c>
      <c r="AM837" s="2">
        <v>0</v>
      </c>
    </row>
    <row r="838" spans="1:39" x14ac:dyDescent="0.25">
      <c r="A838" s="1" t="s">
        <v>5487</v>
      </c>
      <c r="B838" s="1" t="s">
        <v>1712</v>
      </c>
      <c r="C838" s="1" t="s">
        <v>5451</v>
      </c>
      <c r="D838" s="1" t="s">
        <v>51</v>
      </c>
      <c r="E838" s="1" t="s">
        <v>1678</v>
      </c>
      <c r="F838" s="1" t="s">
        <v>25</v>
      </c>
      <c r="G838" s="1" t="s">
        <v>1678</v>
      </c>
      <c r="H838" s="1" t="s">
        <v>81</v>
      </c>
      <c r="I838" s="1" t="s">
        <v>1713</v>
      </c>
      <c r="J838" s="1" t="s">
        <v>5488</v>
      </c>
      <c r="K838" s="2" t="s">
        <v>3773</v>
      </c>
      <c r="L838" s="2" t="s">
        <v>3770</v>
      </c>
      <c r="M838" s="2"/>
      <c r="N838" s="2"/>
      <c r="O838" s="2">
        <v>3610</v>
      </c>
      <c r="P838" s="2">
        <v>-12.564166666666701</v>
      </c>
      <c r="Q838" s="2">
        <v>-74.947777777777802</v>
      </c>
      <c r="R838" s="2">
        <v>123</v>
      </c>
      <c r="S838" s="2" t="s">
        <v>28</v>
      </c>
      <c r="T838" s="2">
        <v>193.9</v>
      </c>
      <c r="U838" s="2">
        <v>39.860752965446103</v>
      </c>
      <c r="V838" s="2">
        <v>6573.0003311519804</v>
      </c>
      <c r="W838" s="2">
        <v>1005.026330387</v>
      </c>
      <c r="X838" s="2">
        <v>126.901239045</v>
      </c>
      <c r="Y838" s="2">
        <v>0.28016421662080299</v>
      </c>
      <c r="Z838" s="2">
        <v>33.074807</v>
      </c>
      <c r="AA838" s="2">
        <v>15</v>
      </c>
      <c r="AB838" s="2" t="s">
        <v>1678</v>
      </c>
      <c r="AC838" s="2" t="s">
        <v>7618</v>
      </c>
      <c r="AD838" s="2" t="e">
        <f>VLOOKUP(AB838,#REF!,2,FALSE)</f>
        <v>#REF!</v>
      </c>
      <c r="AE838" s="2" t="e">
        <f>VLOOKUP(AB838,#REF!,3,FALSE)</f>
        <v>#REF!</v>
      </c>
      <c r="AF838" s="2" t="e">
        <f>VLOOKUP(AB838,#REF!,4,FALSE)</f>
        <v>#REF!</v>
      </c>
      <c r="AG838" s="2" t="s">
        <v>7622</v>
      </c>
      <c r="AH838" s="2">
        <v>90</v>
      </c>
      <c r="AI838" s="2">
        <v>15</v>
      </c>
      <c r="AJ838" s="2">
        <v>0</v>
      </c>
      <c r="AK838" s="2">
        <v>0</v>
      </c>
      <c r="AL838" s="2">
        <v>0</v>
      </c>
      <c r="AM838" s="2">
        <v>0</v>
      </c>
    </row>
    <row r="839" spans="1:39" x14ac:dyDescent="0.25">
      <c r="A839" s="1" t="s">
        <v>5489</v>
      </c>
      <c r="B839" s="1" t="s">
        <v>1714</v>
      </c>
      <c r="C839" s="1" t="s">
        <v>5490</v>
      </c>
      <c r="D839" s="1" t="s">
        <v>51</v>
      </c>
      <c r="E839" s="1" t="s">
        <v>1678</v>
      </c>
      <c r="F839" s="1" t="s">
        <v>30</v>
      </c>
      <c r="G839" s="1" t="s">
        <v>519</v>
      </c>
      <c r="H839" s="1" t="s">
        <v>25</v>
      </c>
      <c r="I839" s="1" t="s">
        <v>519</v>
      </c>
      <c r="J839" s="1" t="s">
        <v>4263</v>
      </c>
      <c r="K839" s="2" t="s">
        <v>3790</v>
      </c>
      <c r="L839" s="2" t="s">
        <v>3770</v>
      </c>
      <c r="M839" s="2"/>
      <c r="N839" s="2"/>
      <c r="O839" s="2">
        <v>3449</v>
      </c>
      <c r="P839" s="2">
        <v>-12.843055555555599</v>
      </c>
      <c r="Q839" s="2">
        <v>-74.569166666666703</v>
      </c>
      <c r="R839" s="2">
        <v>61</v>
      </c>
      <c r="S839" s="2" t="s">
        <v>28</v>
      </c>
      <c r="T839" s="2">
        <v>123.02</v>
      </c>
      <c r="U839" s="2">
        <v>85.677125670622701</v>
      </c>
      <c r="V839" s="2">
        <v>9398.0044821999309</v>
      </c>
      <c r="W839" s="2">
        <v>1378.9514910590001</v>
      </c>
      <c r="X839" s="2">
        <v>163.166555351</v>
      </c>
      <c r="Y839" s="2">
        <v>0.44940977259936599</v>
      </c>
      <c r="Z839" s="2">
        <v>23.839497999999999</v>
      </c>
      <c r="AA839" s="2">
        <v>15</v>
      </c>
      <c r="AB839" s="2" t="s">
        <v>1678</v>
      </c>
      <c r="AC839" s="2" t="s">
        <v>7618</v>
      </c>
      <c r="AD839" s="2" t="e">
        <f>VLOOKUP(AB839,#REF!,2,FALSE)</f>
        <v>#REF!</v>
      </c>
      <c r="AE839" s="2" t="e">
        <f>VLOOKUP(AB839,#REF!,3,FALSE)</f>
        <v>#REF!</v>
      </c>
      <c r="AF839" s="2" t="e">
        <f>VLOOKUP(AB839,#REF!,4,FALSE)</f>
        <v>#REF!</v>
      </c>
      <c r="AG839" s="2" t="s">
        <v>7622</v>
      </c>
      <c r="AH839" s="2">
        <v>150</v>
      </c>
      <c r="AI839" s="2">
        <v>25</v>
      </c>
      <c r="AJ839" s="2">
        <v>4</v>
      </c>
      <c r="AK839" s="2">
        <v>4</v>
      </c>
      <c r="AL839" s="2">
        <v>3</v>
      </c>
      <c r="AM839" s="2">
        <v>1</v>
      </c>
    </row>
    <row r="840" spans="1:39" x14ac:dyDescent="0.25">
      <c r="A840" s="1" t="s">
        <v>5491</v>
      </c>
      <c r="B840" s="1" t="s">
        <v>1715</v>
      </c>
      <c r="C840" s="1" t="s">
        <v>5490</v>
      </c>
      <c r="D840" s="1" t="s">
        <v>51</v>
      </c>
      <c r="E840" s="1" t="s">
        <v>1678</v>
      </c>
      <c r="F840" s="1" t="s">
        <v>30</v>
      </c>
      <c r="G840" s="1" t="s">
        <v>519</v>
      </c>
      <c r="H840" s="1" t="s">
        <v>30</v>
      </c>
      <c r="I840" s="1" t="s">
        <v>1420</v>
      </c>
      <c r="J840" s="1" t="s">
        <v>5185</v>
      </c>
      <c r="K840" s="2" t="s">
        <v>3781</v>
      </c>
      <c r="L840" s="2" t="s">
        <v>3770</v>
      </c>
      <c r="M840" s="2"/>
      <c r="N840" s="2"/>
      <c r="O840" s="2">
        <v>3499</v>
      </c>
      <c r="P840" s="2">
        <v>-12.6936111111111</v>
      </c>
      <c r="Q840" s="2">
        <v>-74.623333333333306</v>
      </c>
      <c r="R840" s="2">
        <v>38</v>
      </c>
      <c r="S840" s="2" t="s">
        <v>28</v>
      </c>
      <c r="T840" s="2">
        <v>81.849999999999994</v>
      </c>
      <c r="U840" s="2">
        <v>50.665852168601099</v>
      </c>
      <c r="V840" s="2">
        <v>3351.9996081919999</v>
      </c>
      <c r="W840" s="2">
        <v>565.12335718899999</v>
      </c>
      <c r="X840" s="2">
        <v>31.340027213999999</v>
      </c>
      <c r="Y840" s="2">
        <v>0.19703015668689999</v>
      </c>
      <c r="Z840" s="2">
        <v>49.432298000000003</v>
      </c>
      <c r="AA840" s="2">
        <v>15</v>
      </c>
      <c r="AB840" s="2" t="s">
        <v>1678</v>
      </c>
      <c r="AC840" s="2" t="s">
        <v>7618</v>
      </c>
      <c r="AD840" s="2" t="e">
        <f>VLOOKUP(AB840,#REF!,2,FALSE)</f>
        <v>#REF!</v>
      </c>
      <c r="AE840" s="2" t="e">
        <f>VLOOKUP(AB840,#REF!,3,FALSE)</f>
        <v>#REF!</v>
      </c>
      <c r="AF840" s="2" t="e">
        <f>VLOOKUP(AB840,#REF!,4,FALSE)</f>
        <v>#REF!</v>
      </c>
      <c r="AG840" s="2" t="s">
        <v>7622</v>
      </c>
      <c r="AH840" s="2">
        <v>150</v>
      </c>
      <c r="AI840" s="2">
        <v>30</v>
      </c>
      <c r="AJ840" s="2">
        <v>0</v>
      </c>
      <c r="AK840" s="2">
        <v>0</v>
      </c>
      <c r="AL840" s="2">
        <v>0</v>
      </c>
      <c r="AM840" s="2">
        <v>0</v>
      </c>
    </row>
    <row r="841" spans="1:39" x14ac:dyDescent="0.25">
      <c r="A841" s="1" t="s">
        <v>5492</v>
      </c>
      <c r="B841" s="1" t="s">
        <v>1716</v>
      </c>
      <c r="C841" s="1" t="s">
        <v>5490</v>
      </c>
      <c r="D841" s="1" t="s">
        <v>51</v>
      </c>
      <c r="E841" s="1" t="s">
        <v>1678</v>
      </c>
      <c r="F841" s="1" t="s">
        <v>30</v>
      </c>
      <c r="G841" s="1" t="s">
        <v>519</v>
      </c>
      <c r="H841" s="1" t="s">
        <v>33</v>
      </c>
      <c r="I841" s="1" t="s">
        <v>309</v>
      </c>
      <c r="J841" s="1" t="s">
        <v>4042</v>
      </c>
      <c r="K841" s="2" t="s">
        <v>3781</v>
      </c>
      <c r="L841" s="2" t="s">
        <v>3770</v>
      </c>
      <c r="M841" s="2"/>
      <c r="N841" s="2"/>
      <c r="O841" s="2">
        <v>3618</v>
      </c>
      <c r="P841" s="2">
        <v>-12.8122222222222</v>
      </c>
      <c r="Q841" s="2">
        <v>-74.638333333333307</v>
      </c>
      <c r="R841" s="2">
        <v>56</v>
      </c>
      <c r="S841" s="2" t="s">
        <v>28</v>
      </c>
      <c r="T841" s="2">
        <v>91.36</v>
      </c>
      <c r="U841" s="2">
        <v>75.021891418563897</v>
      </c>
      <c r="V841" s="2">
        <v>4935.9990268080101</v>
      </c>
      <c r="W841" s="2">
        <v>722.49784921299999</v>
      </c>
      <c r="X841" s="2">
        <v>87.388236164000006</v>
      </c>
      <c r="Y841" s="2">
        <v>0.13938730911636299</v>
      </c>
      <c r="Z841" s="2">
        <v>52.585169</v>
      </c>
      <c r="AA841" s="2">
        <v>15</v>
      </c>
      <c r="AB841" s="2" t="s">
        <v>1678</v>
      </c>
      <c r="AC841" s="2" t="s">
        <v>7618</v>
      </c>
      <c r="AD841" s="2" t="e">
        <f>VLOOKUP(AB841,#REF!,2,FALSE)</f>
        <v>#REF!</v>
      </c>
      <c r="AE841" s="2" t="e">
        <f>VLOOKUP(AB841,#REF!,3,FALSE)</f>
        <v>#REF!</v>
      </c>
      <c r="AF841" s="2" t="e">
        <f>VLOOKUP(AB841,#REF!,4,FALSE)</f>
        <v>#REF!</v>
      </c>
      <c r="AG841" s="2" t="s">
        <v>7622</v>
      </c>
      <c r="AH841" s="2">
        <v>150</v>
      </c>
      <c r="AI841" s="2">
        <v>30</v>
      </c>
      <c r="AJ841" s="2">
        <v>0</v>
      </c>
      <c r="AK841" s="2">
        <v>0</v>
      </c>
      <c r="AL841" s="2">
        <v>0</v>
      </c>
      <c r="AM841" s="2">
        <v>0</v>
      </c>
    </row>
    <row r="842" spans="1:39" x14ac:dyDescent="0.25">
      <c r="A842" s="1" t="s">
        <v>5493</v>
      </c>
      <c r="B842" s="1" t="s">
        <v>1717</v>
      </c>
      <c r="C842" s="1" t="s">
        <v>5490</v>
      </c>
      <c r="D842" s="1" t="s">
        <v>51</v>
      </c>
      <c r="E842" s="1" t="s">
        <v>1678</v>
      </c>
      <c r="F842" s="1" t="s">
        <v>30</v>
      </c>
      <c r="G842" s="1" t="s">
        <v>519</v>
      </c>
      <c r="H842" s="1" t="s">
        <v>36</v>
      </c>
      <c r="I842" s="1" t="s">
        <v>1718</v>
      </c>
      <c r="J842" s="1" t="s">
        <v>5494</v>
      </c>
      <c r="K842" s="2" t="s">
        <v>3773</v>
      </c>
      <c r="L842" s="2" t="s">
        <v>3770</v>
      </c>
      <c r="M842" s="2"/>
      <c r="N842" s="2"/>
      <c r="O842" s="2">
        <v>3383</v>
      </c>
      <c r="P842" s="2">
        <v>-12.9172222222222</v>
      </c>
      <c r="Q842" s="2">
        <v>-74.465833333333293</v>
      </c>
      <c r="R842" s="2">
        <v>49</v>
      </c>
      <c r="S842" s="2" t="s">
        <v>28</v>
      </c>
      <c r="T842" s="2">
        <v>82.39</v>
      </c>
      <c r="U842" s="2">
        <v>29.809442893555001</v>
      </c>
      <c r="V842" s="2">
        <v>1942.001259204</v>
      </c>
      <c r="W842" s="2">
        <v>241.587181808</v>
      </c>
      <c r="X842" s="2">
        <v>21.400833963</v>
      </c>
      <c r="Y842" s="2">
        <v>0.32135329492819098</v>
      </c>
      <c r="Z842" s="2">
        <v>27.95382</v>
      </c>
      <c r="AA842" s="2">
        <v>15</v>
      </c>
      <c r="AB842" s="2" t="s">
        <v>1678</v>
      </c>
      <c r="AC842" s="2" t="s">
        <v>7618</v>
      </c>
      <c r="AD842" s="2" t="e">
        <f>VLOOKUP(AB842,#REF!,2,FALSE)</f>
        <v>#REF!</v>
      </c>
      <c r="AE842" s="2" t="e">
        <f>VLOOKUP(AB842,#REF!,3,FALSE)</f>
        <v>#REF!</v>
      </c>
      <c r="AF842" s="2" t="e">
        <f>VLOOKUP(AB842,#REF!,4,FALSE)</f>
        <v>#REF!</v>
      </c>
      <c r="AG842" s="2" t="s">
        <v>7622</v>
      </c>
      <c r="AH842" s="2">
        <v>180</v>
      </c>
      <c r="AI842" s="2">
        <v>45</v>
      </c>
      <c r="AJ842" s="2">
        <v>0</v>
      </c>
      <c r="AK842" s="2">
        <v>0</v>
      </c>
      <c r="AL842" s="2">
        <v>0</v>
      </c>
      <c r="AM842" s="2">
        <v>0</v>
      </c>
    </row>
    <row r="843" spans="1:39" x14ac:dyDescent="0.25">
      <c r="A843" s="1" t="s">
        <v>5495</v>
      </c>
      <c r="B843" s="1" t="s">
        <v>1719</v>
      </c>
      <c r="C843" s="1" t="s">
        <v>5490</v>
      </c>
      <c r="D843" s="1" t="s">
        <v>51</v>
      </c>
      <c r="E843" s="1" t="s">
        <v>1678</v>
      </c>
      <c r="F843" s="1" t="s">
        <v>30</v>
      </c>
      <c r="G843" s="1" t="s">
        <v>519</v>
      </c>
      <c r="H843" s="1" t="s">
        <v>39</v>
      </c>
      <c r="I843" s="1" t="s">
        <v>1720</v>
      </c>
      <c r="J843" s="1" t="s">
        <v>5496</v>
      </c>
      <c r="K843" s="2" t="s">
        <v>3773</v>
      </c>
      <c r="L843" s="2" t="s">
        <v>3770</v>
      </c>
      <c r="M843" s="2"/>
      <c r="N843" s="2"/>
      <c r="O843" s="2">
        <v>3411</v>
      </c>
      <c r="P843" s="2">
        <v>-12.890277777777801</v>
      </c>
      <c r="Q843" s="2">
        <v>-74.398055555555601</v>
      </c>
      <c r="R843" s="2">
        <v>23</v>
      </c>
      <c r="S843" s="2" t="s">
        <v>28</v>
      </c>
      <c r="T843" s="2">
        <v>155.87</v>
      </c>
      <c r="U843" s="2">
        <v>13.382947327901499</v>
      </c>
      <c r="V843" s="2">
        <v>1612.000575305</v>
      </c>
      <c r="W843" s="2">
        <v>225.95884191900001</v>
      </c>
      <c r="X843" s="2">
        <v>7.3601646430000001</v>
      </c>
      <c r="Y843" s="2">
        <v>0.306712778522506</v>
      </c>
      <c r="Z843" s="2">
        <v>27.95382</v>
      </c>
      <c r="AA843" s="2">
        <v>15</v>
      </c>
      <c r="AB843" s="2" t="s">
        <v>1678</v>
      </c>
      <c r="AC843" s="2" t="s">
        <v>7618</v>
      </c>
      <c r="AD843" s="2" t="e">
        <f>VLOOKUP(AB843,#REF!,2,FALSE)</f>
        <v>#REF!</v>
      </c>
      <c r="AE843" s="2" t="e">
        <f>VLOOKUP(AB843,#REF!,3,FALSE)</f>
        <v>#REF!</v>
      </c>
      <c r="AF843" s="2" t="e">
        <f>VLOOKUP(AB843,#REF!,4,FALSE)</f>
        <v>#REF!</v>
      </c>
      <c r="AG843" s="2" t="s">
        <v>7622</v>
      </c>
      <c r="AH843" s="2">
        <v>200</v>
      </c>
      <c r="AI843" s="2">
        <v>50</v>
      </c>
      <c r="AJ843" s="2">
        <v>0</v>
      </c>
      <c r="AK843" s="2">
        <v>0</v>
      </c>
      <c r="AL843" s="2">
        <v>0</v>
      </c>
      <c r="AM843" s="2">
        <v>0</v>
      </c>
    </row>
    <row r="844" spans="1:39" x14ac:dyDescent="0.25">
      <c r="A844" s="1" t="s">
        <v>5497</v>
      </c>
      <c r="B844" s="1" t="s">
        <v>1721</v>
      </c>
      <c r="C844" s="1" t="s">
        <v>5490</v>
      </c>
      <c r="D844" s="1" t="s">
        <v>51</v>
      </c>
      <c r="E844" s="1" t="s">
        <v>1678</v>
      </c>
      <c r="F844" s="1" t="s">
        <v>30</v>
      </c>
      <c r="G844" s="1" t="s">
        <v>519</v>
      </c>
      <c r="H844" s="1" t="s">
        <v>42</v>
      </c>
      <c r="I844" s="1" t="s">
        <v>1722</v>
      </c>
      <c r="J844" s="1" t="s">
        <v>5498</v>
      </c>
      <c r="K844" s="2" t="s">
        <v>3826</v>
      </c>
      <c r="L844" s="2" t="s">
        <v>3770</v>
      </c>
      <c r="M844" s="2"/>
      <c r="N844" s="2"/>
      <c r="O844" s="2">
        <v>3833</v>
      </c>
      <c r="P844" s="2">
        <v>-12.7297222222222</v>
      </c>
      <c r="Q844" s="2">
        <v>-74.666388888888903</v>
      </c>
      <c r="R844" s="2">
        <v>76</v>
      </c>
      <c r="S844" s="2" t="s">
        <v>28</v>
      </c>
      <c r="T844" s="2">
        <v>225.6</v>
      </c>
      <c r="U844" s="2">
        <v>58.373226950354599</v>
      </c>
      <c r="V844" s="2">
        <v>10903.004567964001</v>
      </c>
      <c r="W844" s="2">
        <v>1963.8990381139999</v>
      </c>
      <c r="X844" s="2">
        <v>197.584106445</v>
      </c>
      <c r="Y844" s="2">
        <v>0.30709514611966199</v>
      </c>
      <c r="Z844" s="2">
        <v>51.426005000000004</v>
      </c>
      <c r="AA844" s="2">
        <v>15</v>
      </c>
      <c r="AB844" s="2" t="s">
        <v>1678</v>
      </c>
      <c r="AC844" s="2" t="s">
        <v>7618</v>
      </c>
      <c r="AD844" s="2" t="e">
        <f>VLOOKUP(AB844,#REF!,2,FALSE)</f>
        <v>#REF!</v>
      </c>
      <c r="AE844" s="2" t="e">
        <f>VLOOKUP(AB844,#REF!,3,FALSE)</f>
        <v>#REF!</v>
      </c>
      <c r="AF844" s="2" t="e">
        <f>VLOOKUP(AB844,#REF!,4,FALSE)</f>
        <v>#REF!</v>
      </c>
      <c r="AG844" s="2" t="s">
        <v>7622</v>
      </c>
      <c r="AH844" s="2">
        <v>120</v>
      </c>
      <c r="AI844" s="2">
        <v>20</v>
      </c>
      <c r="AJ844" s="2">
        <v>1</v>
      </c>
      <c r="AK844" s="2">
        <v>1</v>
      </c>
      <c r="AL844" s="2">
        <v>1</v>
      </c>
      <c r="AM844" s="2">
        <v>0</v>
      </c>
    </row>
    <row r="845" spans="1:39" x14ac:dyDescent="0.25">
      <c r="A845" s="1" t="s">
        <v>5499</v>
      </c>
      <c r="B845" s="1" t="s">
        <v>1723</v>
      </c>
      <c r="C845" s="1" t="s">
        <v>5490</v>
      </c>
      <c r="D845" s="1" t="s">
        <v>51</v>
      </c>
      <c r="E845" s="1" t="s">
        <v>1678</v>
      </c>
      <c r="F845" s="1" t="s">
        <v>30</v>
      </c>
      <c r="G845" s="1" t="s">
        <v>519</v>
      </c>
      <c r="H845" s="1" t="s">
        <v>45</v>
      </c>
      <c r="I845" s="1" t="s">
        <v>592</v>
      </c>
      <c r="J845" s="1" t="s">
        <v>4338</v>
      </c>
      <c r="K845" s="2" t="s">
        <v>3773</v>
      </c>
      <c r="L845" s="2" t="s">
        <v>3770</v>
      </c>
      <c r="M845" s="2"/>
      <c r="N845" s="2"/>
      <c r="O845" s="2">
        <v>3156</v>
      </c>
      <c r="P845" s="2">
        <v>-12.873888888888899</v>
      </c>
      <c r="Q845" s="2">
        <v>-74.531666666666695</v>
      </c>
      <c r="R845" s="2">
        <v>29</v>
      </c>
      <c r="S845" s="2" t="s">
        <v>28</v>
      </c>
      <c r="T845" s="2">
        <v>53.66</v>
      </c>
      <c r="U845" s="2">
        <v>62.989191203876302</v>
      </c>
      <c r="V845" s="2">
        <v>3024.0007004670001</v>
      </c>
      <c r="W845" s="2">
        <v>393.649030573</v>
      </c>
      <c r="X845" s="2">
        <v>48.950386885</v>
      </c>
      <c r="Y845" s="2">
        <v>0.37951175656996999</v>
      </c>
      <c r="Z845" s="2">
        <v>41.191270000000003</v>
      </c>
      <c r="AA845" s="2">
        <v>15</v>
      </c>
      <c r="AB845" s="2" t="s">
        <v>1678</v>
      </c>
      <c r="AC845" s="2" t="s">
        <v>7618</v>
      </c>
      <c r="AD845" s="2" t="e">
        <f>VLOOKUP(AB845,#REF!,2,FALSE)</f>
        <v>#REF!</v>
      </c>
      <c r="AE845" s="2" t="e">
        <f>VLOOKUP(AB845,#REF!,3,FALSE)</f>
        <v>#REF!</v>
      </c>
      <c r="AF845" s="2" t="e">
        <f>VLOOKUP(AB845,#REF!,4,FALSE)</f>
        <v>#REF!</v>
      </c>
      <c r="AG845" s="2" t="s">
        <v>7622</v>
      </c>
      <c r="AH845" s="2">
        <v>150</v>
      </c>
      <c r="AI845" s="2">
        <v>30</v>
      </c>
      <c r="AJ845" s="2">
        <v>0</v>
      </c>
      <c r="AK845" s="2">
        <v>0</v>
      </c>
      <c r="AL845" s="2">
        <v>0</v>
      </c>
      <c r="AM845" s="2">
        <v>0</v>
      </c>
    </row>
    <row r="846" spans="1:39" x14ac:dyDescent="0.25">
      <c r="A846" s="1" t="s">
        <v>5500</v>
      </c>
      <c r="B846" s="1" t="s">
        <v>1724</v>
      </c>
      <c r="C846" s="1" t="s">
        <v>5490</v>
      </c>
      <c r="D846" s="1" t="s">
        <v>51</v>
      </c>
      <c r="E846" s="1" t="s">
        <v>1678</v>
      </c>
      <c r="F846" s="1" t="s">
        <v>30</v>
      </c>
      <c r="G846" s="1" t="s">
        <v>519</v>
      </c>
      <c r="H846" s="1" t="s">
        <v>48</v>
      </c>
      <c r="I846" s="1" t="s">
        <v>1725</v>
      </c>
      <c r="J846" s="1" t="s">
        <v>5501</v>
      </c>
      <c r="K846" s="2" t="s">
        <v>3781</v>
      </c>
      <c r="L846" s="2" t="s">
        <v>3770</v>
      </c>
      <c r="M846" s="2"/>
      <c r="N846" s="2"/>
      <c r="O846" s="2">
        <v>3687</v>
      </c>
      <c r="P846" s="2">
        <v>-12.720833333333299</v>
      </c>
      <c r="Q846" s="2">
        <v>-74.582499999999996</v>
      </c>
      <c r="R846" s="2">
        <v>52</v>
      </c>
      <c r="S846" s="2" t="s">
        <v>28</v>
      </c>
      <c r="T846" s="2">
        <v>97.07</v>
      </c>
      <c r="U846" s="2">
        <v>64.056866179046096</v>
      </c>
      <c r="V846" s="2">
        <v>5157.0006159679997</v>
      </c>
      <c r="W846" s="2">
        <v>893.48108362999903</v>
      </c>
      <c r="X846" s="2">
        <v>139.849000332</v>
      </c>
      <c r="Y846" s="2">
        <v>0.221526504690506</v>
      </c>
      <c r="Z846" s="2">
        <v>44.563789999999997</v>
      </c>
      <c r="AA846" s="2">
        <v>15</v>
      </c>
      <c r="AB846" s="2" t="s">
        <v>1678</v>
      </c>
      <c r="AC846" s="2" t="s">
        <v>7618</v>
      </c>
      <c r="AD846" s="2" t="e">
        <f>VLOOKUP(AB846,#REF!,2,FALSE)</f>
        <v>#REF!</v>
      </c>
      <c r="AE846" s="2" t="e">
        <f>VLOOKUP(AB846,#REF!,3,FALSE)</f>
        <v>#REF!</v>
      </c>
      <c r="AF846" s="2" t="e">
        <f>VLOOKUP(AB846,#REF!,4,FALSE)</f>
        <v>#REF!</v>
      </c>
      <c r="AG846" s="2" t="s">
        <v>7622</v>
      </c>
      <c r="AH846" s="2">
        <v>180</v>
      </c>
      <c r="AI846" s="2">
        <v>30</v>
      </c>
      <c r="AJ846" s="2">
        <v>0</v>
      </c>
      <c r="AK846" s="2">
        <v>0</v>
      </c>
      <c r="AL846" s="2">
        <v>0</v>
      </c>
      <c r="AM846" s="2">
        <v>0</v>
      </c>
    </row>
    <row r="847" spans="1:39" x14ac:dyDescent="0.25">
      <c r="A847" s="1" t="s">
        <v>5502</v>
      </c>
      <c r="B847" s="1" t="s">
        <v>1726</v>
      </c>
      <c r="C847" s="1" t="s">
        <v>5503</v>
      </c>
      <c r="D847" s="1" t="s">
        <v>51</v>
      </c>
      <c r="E847" s="1" t="s">
        <v>1678</v>
      </c>
      <c r="F847" s="1" t="s">
        <v>33</v>
      </c>
      <c r="G847" s="1" t="s">
        <v>1727</v>
      </c>
      <c r="H847" s="1" t="s">
        <v>25</v>
      </c>
      <c r="I847" s="1" t="s">
        <v>1728</v>
      </c>
      <c r="J847" s="1" t="s">
        <v>5504</v>
      </c>
      <c r="K847" s="2" t="s">
        <v>3826</v>
      </c>
      <c r="L847" s="2" t="s">
        <v>3770</v>
      </c>
      <c r="M847" s="2"/>
      <c r="N847" s="2"/>
      <c r="O847" s="2">
        <v>3345</v>
      </c>
      <c r="P847" s="2">
        <v>-12.9827777777778</v>
      </c>
      <c r="Q847" s="2">
        <v>-74.718333333333305</v>
      </c>
      <c r="R847" s="2">
        <v>234</v>
      </c>
      <c r="S847" s="2" t="s">
        <v>28</v>
      </c>
      <c r="T847" s="2">
        <v>818.84</v>
      </c>
      <c r="U847" s="2">
        <v>34.763812222167999</v>
      </c>
      <c r="V847" s="2">
        <v>24722.005284476101</v>
      </c>
      <c r="W847" s="2">
        <v>4039.7819554350099</v>
      </c>
      <c r="X847" s="2">
        <v>444.55615690399998</v>
      </c>
      <c r="Y847" s="2">
        <v>0.36487773425278303</v>
      </c>
      <c r="Z847" s="2">
        <v>44.125031</v>
      </c>
      <c r="AA847" s="2">
        <v>15</v>
      </c>
      <c r="AB847" s="2" t="s">
        <v>1678</v>
      </c>
      <c r="AC847" s="2" t="s">
        <v>7618</v>
      </c>
      <c r="AD847" s="2" t="e">
        <f>VLOOKUP(AB847,#REF!,2,FALSE)</f>
        <v>#REF!</v>
      </c>
      <c r="AE847" s="2" t="e">
        <f>VLOOKUP(AB847,#REF!,3,FALSE)</f>
        <v>#REF!</v>
      </c>
      <c r="AF847" s="2" t="e">
        <f>VLOOKUP(AB847,#REF!,4,FALSE)</f>
        <v>#REF!</v>
      </c>
      <c r="AG847" s="2" t="s">
        <v>7622</v>
      </c>
      <c r="AH847" s="2">
        <v>75</v>
      </c>
      <c r="AI847" s="2">
        <v>15</v>
      </c>
      <c r="AJ847" s="2">
        <v>10</v>
      </c>
      <c r="AK847" s="2">
        <v>9</v>
      </c>
      <c r="AL847" s="2">
        <v>9</v>
      </c>
      <c r="AM847" s="2">
        <v>0</v>
      </c>
    </row>
    <row r="848" spans="1:39" x14ac:dyDescent="0.25">
      <c r="A848" s="1" t="s">
        <v>5505</v>
      </c>
      <c r="B848" s="1" t="s">
        <v>1729</v>
      </c>
      <c r="C848" s="1" t="s">
        <v>5503</v>
      </c>
      <c r="D848" s="1" t="s">
        <v>51</v>
      </c>
      <c r="E848" s="1" t="s">
        <v>1678</v>
      </c>
      <c r="F848" s="1" t="s">
        <v>33</v>
      </c>
      <c r="G848" s="1" t="s">
        <v>1727</v>
      </c>
      <c r="H848" s="1" t="s">
        <v>30</v>
      </c>
      <c r="I848" s="1" t="s">
        <v>1730</v>
      </c>
      <c r="J848" s="1" t="s">
        <v>5506</v>
      </c>
      <c r="K848" s="2" t="s">
        <v>3781</v>
      </c>
      <c r="L848" s="2" t="s">
        <v>3770</v>
      </c>
      <c r="M848" s="2"/>
      <c r="N848" s="2"/>
      <c r="O848" s="2">
        <v>3310</v>
      </c>
      <c r="P848" s="2">
        <v>-12.9130555555556</v>
      </c>
      <c r="Q848" s="2">
        <v>-74.691388888888895</v>
      </c>
      <c r="R848" s="2">
        <v>52</v>
      </c>
      <c r="S848" s="2" t="s">
        <v>28</v>
      </c>
      <c r="T848" s="2">
        <v>72.400000000000006</v>
      </c>
      <c r="U848" s="2">
        <v>122.07182320442</v>
      </c>
      <c r="V848" s="2">
        <v>7455.9994792729904</v>
      </c>
      <c r="W848" s="2">
        <v>1329.293612701</v>
      </c>
      <c r="X848" s="2">
        <v>103.172869085</v>
      </c>
      <c r="Y848" s="2">
        <v>0.20476324625155301</v>
      </c>
      <c r="Z848" s="2">
        <v>63.810822000000002</v>
      </c>
      <c r="AA848" s="2">
        <v>15</v>
      </c>
      <c r="AB848" s="2" t="s">
        <v>1678</v>
      </c>
      <c r="AC848" s="2" t="s">
        <v>7618</v>
      </c>
      <c r="AD848" s="2" t="e">
        <f>VLOOKUP(AB848,#REF!,2,FALSE)</f>
        <v>#REF!</v>
      </c>
      <c r="AE848" s="2" t="e">
        <f>VLOOKUP(AB848,#REF!,3,FALSE)</f>
        <v>#REF!</v>
      </c>
      <c r="AF848" s="2" t="e">
        <f>VLOOKUP(AB848,#REF!,4,FALSE)</f>
        <v>#REF!</v>
      </c>
      <c r="AG848" s="2" t="s">
        <v>7622</v>
      </c>
      <c r="AH848" s="2">
        <v>60</v>
      </c>
      <c r="AI848" s="2">
        <v>15</v>
      </c>
      <c r="AJ848" s="2">
        <v>0</v>
      </c>
      <c r="AK848" s="2">
        <v>0</v>
      </c>
      <c r="AL848" s="2">
        <v>0</v>
      </c>
      <c r="AM848" s="2">
        <v>0</v>
      </c>
    </row>
    <row r="849" spans="1:39" x14ac:dyDescent="0.25">
      <c r="A849" s="1" t="s">
        <v>5507</v>
      </c>
      <c r="B849" s="1" t="s">
        <v>1731</v>
      </c>
      <c r="C849" s="1" t="s">
        <v>5503</v>
      </c>
      <c r="D849" s="1" t="s">
        <v>51</v>
      </c>
      <c r="E849" s="1" t="s">
        <v>1678</v>
      </c>
      <c r="F849" s="1" t="s">
        <v>33</v>
      </c>
      <c r="G849" s="1" t="s">
        <v>1727</v>
      </c>
      <c r="H849" s="1" t="s">
        <v>33</v>
      </c>
      <c r="I849" s="1" t="s">
        <v>1732</v>
      </c>
      <c r="J849" s="1" t="s">
        <v>5508</v>
      </c>
      <c r="K849" s="2" t="s">
        <v>3778</v>
      </c>
      <c r="L849" s="2" t="s">
        <v>3770</v>
      </c>
      <c r="M849" s="2"/>
      <c r="N849" s="2"/>
      <c r="O849" s="2">
        <v>3553</v>
      </c>
      <c r="P849" s="2">
        <v>-12.866666666666699</v>
      </c>
      <c r="Q849" s="2">
        <v>-74.623333333333306</v>
      </c>
      <c r="R849" s="2">
        <v>12</v>
      </c>
      <c r="S849" s="2" t="s">
        <v>28</v>
      </c>
      <c r="T849" s="2">
        <v>26.02</v>
      </c>
      <c r="U849" s="2">
        <v>34.319754035357398</v>
      </c>
      <c r="V849" s="2">
        <v>641.999993023</v>
      </c>
      <c r="W849" s="2">
        <v>82.959645152999997</v>
      </c>
      <c r="X849" s="2">
        <v>3.1231220959999999</v>
      </c>
      <c r="Y849" s="2">
        <v>0.289360949932842</v>
      </c>
      <c r="Z849" s="2">
        <v>48.622902000000003</v>
      </c>
      <c r="AA849" s="2">
        <v>15</v>
      </c>
      <c r="AB849" s="2" t="s">
        <v>1678</v>
      </c>
      <c r="AC849" s="2" t="s">
        <v>7618</v>
      </c>
      <c r="AD849" s="2" t="e">
        <f>VLOOKUP(AB849,#REF!,2,FALSE)</f>
        <v>#REF!</v>
      </c>
      <c r="AE849" s="2" t="e">
        <f>VLOOKUP(AB849,#REF!,3,FALSE)</f>
        <v>#REF!</v>
      </c>
      <c r="AF849" s="2" t="e">
        <f>VLOOKUP(AB849,#REF!,4,FALSE)</f>
        <v>#REF!</v>
      </c>
      <c r="AG849" s="2" t="s">
        <v>7622</v>
      </c>
      <c r="AH849" s="2">
        <v>120</v>
      </c>
      <c r="AI849" s="2">
        <v>25</v>
      </c>
      <c r="AJ849" s="2">
        <v>0</v>
      </c>
      <c r="AK849" s="2">
        <v>0</v>
      </c>
      <c r="AL849" s="2">
        <v>0</v>
      </c>
      <c r="AM849" s="2">
        <v>0</v>
      </c>
    </row>
    <row r="850" spans="1:39" x14ac:dyDescent="0.25">
      <c r="A850" s="1" t="s">
        <v>5509</v>
      </c>
      <c r="B850" s="1" t="s">
        <v>1733</v>
      </c>
      <c r="C850" s="1" t="s">
        <v>5503</v>
      </c>
      <c r="D850" s="1" t="s">
        <v>51</v>
      </c>
      <c r="E850" s="1" t="s">
        <v>1678</v>
      </c>
      <c r="F850" s="1" t="s">
        <v>33</v>
      </c>
      <c r="G850" s="1" t="s">
        <v>1727</v>
      </c>
      <c r="H850" s="1" t="s">
        <v>36</v>
      </c>
      <c r="I850" s="1" t="s">
        <v>1734</v>
      </c>
      <c r="J850" s="1" t="s">
        <v>5510</v>
      </c>
      <c r="K850" s="2" t="s">
        <v>3773</v>
      </c>
      <c r="L850" s="2" t="s">
        <v>3770</v>
      </c>
      <c r="M850" s="2"/>
      <c r="N850" s="2"/>
      <c r="O850" s="2">
        <v>4190</v>
      </c>
      <c r="P850" s="2">
        <v>-12.925277777777801</v>
      </c>
      <c r="Q850" s="2">
        <v>-74.770277777777807</v>
      </c>
      <c r="R850" s="2">
        <v>37</v>
      </c>
      <c r="S850" s="2" t="s">
        <v>28</v>
      </c>
      <c r="T850" s="2">
        <v>116.6</v>
      </c>
      <c r="U850" s="2">
        <v>35.042881646655196</v>
      </c>
      <c r="V850" s="2">
        <v>3123.9981532079901</v>
      </c>
      <c r="W850" s="2">
        <v>552.02277611899899</v>
      </c>
      <c r="X850" s="2">
        <v>59.294454574</v>
      </c>
      <c r="Y850" s="2">
        <v>0.405663382924349</v>
      </c>
      <c r="Z850" s="2">
        <v>44.441586999999998</v>
      </c>
      <c r="AA850" s="2">
        <v>15</v>
      </c>
      <c r="AB850" s="2" t="s">
        <v>1678</v>
      </c>
      <c r="AC850" s="2" t="s">
        <v>7618</v>
      </c>
      <c r="AD850" s="2" t="e">
        <f>VLOOKUP(AB850,#REF!,2,FALSE)</f>
        <v>#REF!</v>
      </c>
      <c r="AE850" s="2" t="e">
        <f>VLOOKUP(AB850,#REF!,3,FALSE)</f>
        <v>#REF!</v>
      </c>
      <c r="AF850" s="2" t="e">
        <f>VLOOKUP(AB850,#REF!,4,FALSE)</f>
        <v>#REF!</v>
      </c>
      <c r="AG850" s="2" t="s">
        <v>7622</v>
      </c>
      <c r="AH850" s="2">
        <v>45</v>
      </c>
      <c r="AI850" s="2">
        <v>15</v>
      </c>
      <c r="AJ850" s="2">
        <v>0</v>
      </c>
      <c r="AK850" s="2">
        <v>0</v>
      </c>
      <c r="AL850" s="2">
        <v>0</v>
      </c>
      <c r="AM850" s="2">
        <v>0</v>
      </c>
    </row>
    <row r="851" spans="1:39" x14ac:dyDescent="0.25">
      <c r="A851" s="1" t="s">
        <v>5511</v>
      </c>
      <c r="B851" s="1" t="s">
        <v>1735</v>
      </c>
      <c r="C851" s="1" t="s">
        <v>5503</v>
      </c>
      <c r="D851" s="1" t="s">
        <v>51</v>
      </c>
      <c r="E851" s="1" t="s">
        <v>1678</v>
      </c>
      <c r="F851" s="1" t="s">
        <v>33</v>
      </c>
      <c r="G851" s="1" t="s">
        <v>1727</v>
      </c>
      <c r="H851" s="1" t="s">
        <v>39</v>
      </c>
      <c r="I851" s="1" t="s">
        <v>1736</v>
      </c>
      <c r="J851" s="1" t="s">
        <v>5512</v>
      </c>
      <c r="K851" s="2" t="s">
        <v>3781</v>
      </c>
      <c r="L851" s="2" t="s">
        <v>3770</v>
      </c>
      <c r="M851" s="2"/>
      <c r="N851" s="2"/>
      <c r="O851" s="2">
        <v>3141</v>
      </c>
      <c r="P851" s="2">
        <v>-12.9727777777778</v>
      </c>
      <c r="Q851" s="2">
        <v>-74.367222222222196</v>
      </c>
      <c r="R851" s="2">
        <v>31</v>
      </c>
      <c r="S851" s="2" t="s">
        <v>28</v>
      </c>
      <c r="T851" s="2">
        <v>182.7</v>
      </c>
      <c r="U851" s="2">
        <v>6.7104542966611902</v>
      </c>
      <c r="V851" s="2">
        <v>994.00008306999905</v>
      </c>
      <c r="W851" s="2">
        <v>113.951065528</v>
      </c>
      <c r="X851" s="2">
        <v>7.2625638229999998</v>
      </c>
      <c r="Y851" s="2">
        <v>0.30865023274464998</v>
      </c>
      <c r="Z851" s="2">
        <v>28.394380000000002</v>
      </c>
      <c r="AA851" s="2">
        <v>8</v>
      </c>
      <c r="AB851" s="2" t="s">
        <v>4698</v>
      </c>
      <c r="AC851" s="2" t="s">
        <v>7618</v>
      </c>
      <c r="AD851" s="2" t="e">
        <f>VLOOKUP(AB851,#REF!,2,FALSE)</f>
        <v>#REF!</v>
      </c>
      <c r="AE851" s="2" t="e">
        <f>VLOOKUP(AB851,#REF!,3,FALSE)</f>
        <v>#REF!</v>
      </c>
      <c r="AF851" s="2" t="e">
        <f>VLOOKUP(AB851,#REF!,4,FALSE)</f>
        <v>#REF!</v>
      </c>
      <c r="AG851" s="2" t="s">
        <v>7622</v>
      </c>
      <c r="AH851" s="2">
        <v>120</v>
      </c>
      <c r="AI851" s="2">
        <v>25</v>
      </c>
      <c r="AJ851" s="2">
        <v>0</v>
      </c>
      <c r="AK851" s="2">
        <v>0</v>
      </c>
      <c r="AL851" s="2">
        <v>0</v>
      </c>
      <c r="AM851" s="2">
        <v>0</v>
      </c>
    </row>
    <row r="852" spans="1:39" x14ac:dyDescent="0.25">
      <c r="A852" s="1" t="s">
        <v>5513</v>
      </c>
      <c r="B852" s="1" t="s">
        <v>1737</v>
      </c>
      <c r="C852" s="1" t="s">
        <v>5503</v>
      </c>
      <c r="D852" s="1" t="s">
        <v>51</v>
      </c>
      <c r="E852" s="1" t="s">
        <v>1678</v>
      </c>
      <c r="F852" s="1" t="s">
        <v>33</v>
      </c>
      <c r="G852" s="1" t="s">
        <v>1727</v>
      </c>
      <c r="H852" s="1" t="s">
        <v>42</v>
      </c>
      <c r="I852" s="1" t="s">
        <v>1738</v>
      </c>
      <c r="J852" s="1" t="s">
        <v>5514</v>
      </c>
      <c r="K852" s="2" t="s">
        <v>3781</v>
      </c>
      <c r="L852" s="2" t="s">
        <v>3770</v>
      </c>
      <c r="M852" s="2"/>
      <c r="N852" s="2"/>
      <c r="O852" s="2">
        <v>3537</v>
      </c>
      <c r="P852" s="2">
        <v>-12.955833333333301</v>
      </c>
      <c r="Q852" s="2">
        <v>-74.492222222222196</v>
      </c>
      <c r="R852" s="2">
        <v>78</v>
      </c>
      <c r="S852" s="2" t="s">
        <v>28</v>
      </c>
      <c r="T852" s="2">
        <v>215.64</v>
      </c>
      <c r="U852" s="2">
        <v>20.376553515117799</v>
      </c>
      <c r="V852" s="2">
        <v>3764.9991394879999</v>
      </c>
      <c r="W852" s="2">
        <v>533.099869721</v>
      </c>
      <c r="X852" s="2">
        <v>23.369006277</v>
      </c>
      <c r="Y852" s="2">
        <v>0.21622867564400899</v>
      </c>
      <c r="Z852" s="2">
        <v>56.942653999999997</v>
      </c>
      <c r="AA852" s="2">
        <v>15</v>
      </c>
      <c r="AB852" s="2" t="s">
        <v>1678</v>
      </c>
      <c r="AC852" s="2" t="s">
        <v>7618</v>
      </c>
      <c r="AD852" s="2" t="e">
        <f>VLOOKUP(AB852,#REF!,2,FALSE)</f>
        <v>#REF!</v>
      </c>
      <c r="AE852" s="2" t="e">
        <f>VLOOKUP(AB852,#REF!,3,FALSE)</f>
        <v>#REF!</v>
      </c>
      <c r="AF852" s="2" t="e">
        <f>VLOOKUP(AB852,#REF!,4,FALSE)</f>
        <v>#REF!</v>
      </c>
      <c r="AG852" s="2" t="s">
        <v>7622</v>
      </c>
      <c r="AH852" s="2">
        <v>180</v>
      </c>
      <c r="AI852" s="2">
        <v>40</v>
      </c>
      <c r="AJ852" s="2">
        <v>0</v>
      </c>
      <c r="AK852" s="2">
        <v>0</v>
      </c>
      <c r="AL852" s="2">
        <v>0</v>
      </c>
      <c r="AM852" s="2">
        <v>0</v>
      </c>
    </row>
    <row r="853" spans="1:39" x14ac:dyDescent="0.25">
      <c r="A853" s="1" t="s">
        <v>5515</v>
      </c>
      <c r="B853" s="1" t="s">
        <v>1739</v>
      </c>
      <c r="C853" s="1" t="s">
        <v>5503</v>
      </c>
      <c r="D853" s="1" t="s">
        <v>51</v>
      </c>
      <c r="E853" s="1" t="s">
        <v>1678</v>
      </c>
      <c r="F853" s="1" t="s">
        <v>33</v>
      </c>
      <c r="G853" s="1" t="s">
        <v>1727</v>
      </c>
      <c r="H853" s="1" t="s">
        <v>45</v>
      </c>
      <c r="I853" s="1" t="s">
        <v>1740</v>
      </c>
      <c r="J853" s="1" t="s">
        <v>5516</v>
      </c>
      <c r="K853" s="2" t="s">
        <v>3773</v>
      </c>
      <c r="L853" s="2" t="s">
        <v>3770</v>
      </c>
      <c r="M853" s="2"/>
      <c r="N853" s="2"/>
      <c r="O853" s="2">
        <v>3590</v>
      </c>
      <c r="P853" s="2">
        <v>-12.918611111111099</v>
      </c>
      <c r="Q853" s="2">
        <v>-74.61</v>
      </c>
      <c r="R853" s="2">
        <v>29</v>
      </c>
      <c r="S853" s="2" t="s">
        <v>28</v>
      </c>
      <c r="T853" s="2">
        <v>109.96</v>
      </c>
      <c r="U853" s="2">
        <v>15.432884685340101</v>
      </c>
      <c r="V853" s="2">
        <v>1401.0001566399999</v>
      </c>
      <c r="W853" s="2">
        <v>171.65922427000001</v>
      </c>
      <c r="X853" s="2">
        <v>4.3310408599999999</v>
      </c>
      <c r="Y853" s="2">
        <v>0.21626483497918</v>
      </c>
      <c r="Z853" s="2">
        <v>66.018282999999997</v>
      </c>
      <c r="AA853" s="2">
        <v>15</v>
      </c>
      <c r="AB853" s="2" t="s">
        <v>1678</v>
      </c>
      <c r="AC853" s="2" t="s">
        <v>7618</v>
      </c>
      <c r="AD853" s="2" t="e">
        <f>VLOOKUP(AB853,#REF!,2,FALSE)</f>
        <v>#REF!</v>
      </c>
      <c r="AE853" s="2" t="e">
        <f>VLOOKUP(AB853,#REF!,3,FALSE)</f>
        <v>#REF!</v>
      </c>
      <c r="AF853" s="2" t="e">
        <f>VLOOKUP(AB853,#REF!,4,FALSE)</f>
        <v>#REF!</v>
      </c>
      <c r="AG853" s="2" t="s">
        <v>7622</v>
      </c>
      <c r="AH853" s="2">
        <v>180</v>
      </c>
      <c r="AI853" s="2">
        <v>40</v>
      </c>
      <c r="AJ853" s="2">
        <v>1</v>
      </c>
      <c r="AK853" s="2">
        <v>1</v>
      </c>
      <c r="AL853" s="2">
        <v>1</v>
      </c>
      <c r="AM853" s="2">
        <v>0</v>
      </c>
    </row>
    <row r="854" spans="1:39" x14ac:dyDescent="0.25">
      <c r="A854" s="1" t="s">
        <v>5517</v>
      </c>
      <c r="B854" s="1" t="s">
        <v>1741</v>
      </c>
      <c r="C854" s="1" t="s">
        <v>5503</v>
      </c>
      <c r="D854" s="1" t="s">
        <v>51</v>
      </c>
      <c r="E854" s="1" t="s">
        <v>1678</v>
      </c>
      <c r="F854" s="1" t="s">
        <v>33</v>
      </c>
      <c r="G854" s="1" t="s">
        <v>1727</v>
      </c>
      <c r="H854" s="1" t="s">
        <v>48</v>
      </c>
      <c r="I854" s="1" t="s">
        <v>1742</v>
      </c>
      <c r="J854" s="1" t="s">
        <v>5518</v>
      </c>
      <c r="K854" s="2" t="s">
        <v>3778</v>
      </c>
      <c r="L854" s="2" t="s">
        <v>3770</v>
      </c>
      <c r="M854" s="2"/>
      <c r="N854" s="2"/>
      <c r="O854" s="2">
        <v>3622</v>
      </c>
      <c r="P854" s="2">
        <v>-12.942777777777801</v>
      </c>
      <c r="Q854" s="2">
        <v>-74.701666666666696</v>
      </c>
      <c r="R854" s="2">
        <v>19</v>
      </c>
      <c r="S854" s="2" t="s">
        <v>28</v>
      </c>
      <c r="T854" s="2">
        <v>33.28</v>
      </c>
      <c r="U854" s="2">
        <v>42.487980769230802</v>
      </c>
      <c r="V854" s="2">
        <v>1150.0001242159999</v>
      </c>
      <c r="W854" s="2">
        <v>154.97873163</v>
      </c>
      <c r="X854" s="2">
        <v>16.587161064</v>
      </c>
      <c r="Y854" s="2">
        <v>0.236424691936899</v>
      </c>
      <c r="Z854" s="2">
        <v>47.740774999999999</v>
      </c>
      <c r="AA854" s="2">
        <v>15</v>
      </c>
      <c r="AB854" s="2" t="s">
        <v>1678</v>
      </c>
      <c r="AC854" s="2" t="s">
        <v>7618</v>
      </c>
      <c r="AD854" s="2" t="e">
        <f>VLOOKUP(AB854,#REF!,2,FALSE)</f>
        <v>#REF!</v>
      </c>
      <c r="AE854" s="2" t="e">
        <f>VLOOKUP(AB854,#REF!,3,FALSE)</f>
        <v>#REF!</v>
      </c>
      <c r="AF854" s="2" t="e">
        <f>VLOOKUP(AB854,#REF!,4,FALSE)</f>
        <v>#REF!</v>
      </c>
      <c r="AG854" s="2" t="s">
        <v>7622</v>
      </c>
      <c r="AH854" s="2">
        <v>150</v>
      </c>
      <c r="AI854" s="2">
        <v>30</v>
      </c>
      <c r="AJ854" s="2">
        <v>0</v>
      </c>
      <c r="AK854" s="2">
        <v>0</v>
      </c>
      <c r="AL854" s="2">
        <v>0</v>
      </c>
      <c r="AM854" s="2">
        <v>0</v>
      </c>
    </row>
    <row r="855" spans="1:39" x14ac:dyDescent="0.25">
      <c r="A855" s="1" t="s">
        <v>5519</v>
      </c>
      <c r="B855" s="1" t="s">
        <v>1743</v>
      </c>
      <c r="C855" s="1" t="s">
        <v>5503</v>
      </c>
      <c r="D855" s="1" t="s">
        <v>51</v>
      </c>
      <c r="E855" s="1" t="s">
        <v>1678</v>
      </c>
      <c r="F855" s="1" t="s">
        <v>33</v>
      </c>
      <c r="G855" s="1" t="s">
        <v>1727</v>
      </c>
      <c r="H855" s="1" t="s">
        <v>51</v>
      </c>
      <c r="I855" s="1" t="s">
        <v>1744</v>
      </c>
      <c r="J855" s="1" t="s">
        <v>5520</v>
      </c>
      <c r="K855" s="2" t="s">
        <v>3778</v>
      </c>
      <c r="L855" s="2" t="s">
        <v>3770</v>
      </c>
      <c r="M855" s="2"/>
      <c r="N855" s="2"/>
      <c r="O855" s="2">
        <v>3431</v>
      </c>
      <c r="P855" s="2">
        <v>-13.014722222222201</v>
      </c>
      <c r="Q855" s="2">
        <v>-74.4444444444445</v>
      </c>
      <c r="R855" s="2">
        <v>18</v>
      </c>
      <c r="S855" s="2" t="s">
        <v>28</v>
      </c>
      <c r="T855" s="2">
        <v>48.61</v>
      </c>
      <c r="U855" s="2">
        <v>25.591442090104898</v>
      </c>
      <c r="V855" s="2">
        <v>1799.9998328060001</v>
      </c>
      <c r="W855" s="2">
        <v>287.96266770300002</v>
      </c>
      <c r="X855" s="2">
        <v>42.298365592000003</v>
      </c>
      <c r="Y855" s="2">
        <v>0.50965738673304395</v>
      </c>
      <c r="Z855" s="2">
        <v>28.394380000000002</v>
      </c>
      <c r="AA855" s="2">
        <v>15</v>
      </c>
      <c r="AB855" s="2" t="s">
        <v>1678</v>
      </c>
      <c r="AC855" s="2" t="s">
        <v>7618</v>
      </c>
      <c r="AD855" s="2" t="e">
        <f>VLOOKUP(AB855,#REF!,2,FALSE)</f>
        <v>#REF!</v>
      </c>
      <c r="AE855" s="2" t="e">
        <f>VLOOKUP(AB855,#REF!,3,FALSE)</f>
        <v>#REF!</v>
      </c>
      <c r="AF855" s="2" t="e">
        <f>VLOOKUP(AB855,#REF!,4,FALSE)</f>
        <v>#REF!</v>
      </c>
      <c r="AG855" s="2" t="s">
        <v>7622</v>
      </c>
      <c r="AH855" s="2">
        <v>180</v>
      </c>
      <c r="AI855" s="2">
        <v>40</v>
      </c>
      <c r="AJ855" s="2">
        <v>0</v>
      </c>
      <c r="AK855" s="2">
        <v>0</v>
      </c>
      <c r="AL855" s="2">
        <v>0</v>
      </c>
      <c r="AM855" s="2">
        <v>0</v>
      </c>
    </row>
    <row r="856" spans="1:39" x14ac:dyDescent="0.25">
      <c r="A856" s="1" t="s">
        <v>5521</v>
      </c>
      <c r="B856" s="1" t="s">
        <v>1745</v>
      </c>
      <c r="C856" s="1" t="s">
        <v>5503</v>
      </c>
      <c r="D856" s="1" t="s">
        <v>51</v>
      </c>
      <c r="E856" s="1" t="s">
        <v>1678</v>
      </c>
      <c r="F856" s="1" t="s">
        <v>33</v>
      </c>
      <c r="G856" s="1" t="s">
        <v>1727</v>
      </c>
      <c r="H856" s="1" t="s">
        <v>54</v>
      </c>
      <c r="I856" s="1" t="s">
        <v>1746</v>
      </c>
      <c r="J856" s="1" t="s">
        <v>5522</v>
      </c>
      <c r="K856" s="2" t="s">
        <v>3773</v>
      </c>
      <c r="L856" s="2" t="s">
        <v>3770</v>
      </c>
      <c r="M856" s="2"/>
      <c r="N856" s="2"/>
      <c r="O856" s="2">
        <v>2767</v>
      </c>
      <c r="P856" s="2">
        <v>-13.0761111111111</v>
      </c>
      <c r="Q856" s="2">
        <v>-74.411666666666704</v>
      </c>
      <c r="R856" s="2">
        <v>16</v>
      </c>
      <c r="S856" s="2" t="s">
        <v>28</v>
      </c>
      <c r="T856" s="2">
        <v>33.42</v>
      </c>
      <c r="U856" s="2">
        <v>31.3584679832436</v>
      </c>
      <c r="V856" s="2">
        <v>2453.9994919350002</v>
      </c>
      <c r="W856" s="2">
        <v>396.08219528000001</v>
      </c>
      <c r="X856" s="2">
        <v>87.246135232</v>
      </c>
      <c r="Y856" s="2">
        <v>0.28856743652970401</v>
      </c>
      <c r="Z856" s="2">
        <v>40.634010000000004</v>
      </c>
      <c r="AA856" s="2">
        <v>8</v>
      </c>
      <c r="AB856" s="2" t="s">
        <v>4698</v>
      </c>
      <c r="AC856" s="2" t="s">
        <v>7618</v>
      </c>
      <c r="AD856" s="2" t="e">
        <f>VLOOKUP(AB856,#REF!,2,FALSE)</f>
        <v>#REF!</v>
      </c>
      <c r="AE856" s="2" t="e">
        <f>VLOOKUP(AB856,#REF!,3,FALSE)</f>
        <v>#REF!</v>
      </c>
      <c r="AF856" s="2" t="e">
        <f>VLOOKUP(AB856,#REF!,4,FALSE)</f>
        <v>#REF!</v>
      </c>
      <c r="AG856" s="2" t="s">
        <v>7622</v>
      </c>
      <c r="AH856" s="2">
        <v>120</v>
      </c>
      <c r="AI856" s="2">
        <v>25</v>
      </c>
      <c r="AJ856" s="2">
        <v>0</v>
      </c>
      <c r="AK856" s="2">
        <v>0</v>
      </c>
      <c r="AL856" s="2">
        <v>0</v>
      </c>
      <c r="AM856" s="2">
        <v>0</v>
      </c>
    </row>
    <row r="857" spans="1:39" x14ac:dyDescent="0.25">
      <c r="A857" s="1" t="s">
        <v>5523</v>
      </c>
      <c r="B857" s="1" t="s">
        <v>1747</v>
      </c>
      <c r="C857" s="1" t="s">
        <v>5503</v>
      </c>
      <c r="D857" s="1" t="s">
        <v>51</v>
      </c>
      <c r="E857" s="1" t="s">
        <v>1678</v>
      </c>
      <c r="F857" s="1" t="s">
        <v>33</v>
      </c>
      <c r="G857" s="1" t="s">
        <v>1727</v>
      </c>
      <c r="H857" s="1" t="s">
        <v>57</v>
      </c>
      <c r="I857" s="1" t="s">
        <v>1748</v>
      </c>
      <c r="J857" s="1" t="s">
        <v>5524</v>
      </c>
      <c r="K857" s="2" t="s">
        <v>3773</v>
      </c>
      <c r="L857" s="2" t="s">
        <v>3770</v>
      </c>
      <c r="M857" s="2"/>
      <c r="N857" s="2"/>
      <c r="O857" s="2">
        <v>3150</v>
      </c>
      <c r="P857" s="2">
        <v>-13.113055555555601</v>
      </c>
      <c r="Q857" s="2">
        <v>-74.418888888888901</v>
      </c>
      <c r="R857" s="2">
        <v>38</v>
      </c>
      <c r="S857" s="2" t="s">
        <v>28</v>
      </c>
      <c r="T857" s="2">
        <v>133.57</v>
      </c>
      <c r="U857" s="2">
        <v>10.9605450325672</v>
      </c>
      <c r="V857" s="2">
        <v>1516.0000818829999</v>
      </c>
      <c r="W857" s="2">
        <v>213.18261969</v>
      </c>
      <c r="X857" s="2">
        <v>6.3958905929999998</v>
      </c>
      <c r="Y857" s="2">
        <v>0.34469488183765201</v>
      </c>
      <c r="Z857" s="2">
        <v>40.634010000000004</v>
      </c>
      <c r="AA857" s="2">
        <v>8</v>
      </c>
      <c r="AB857" s="2" t="s">
        <v>4698</v>
      </c>
      <c r="AC857" s="2" t="s">
        <v>7618</v>
      </c>
      <c r="AD857" s="2" t="e">
        <f>VLOOKUP(AB857,#REF!,2,FALSE)</f>
        <v>#REF!</v>
      </c>
      <c r="AE857" s="2" t="e">
        <f>VLOOKUP(AB857,#REF!,3,FALSE)</f>
        <v>#REF!</v>
      </c>
      <c r="AF857" s="2" t="e">
        <f>VLOOKUP(AB857,#REF!,4,FALSE)</f>
        <v>#REF!</v>
      </c>
      <c r="AG857" s="2" t="s">
        <v>7622</v>
      </c>
      <c r="AH857" s="2">
        <v>120</v>
      </c>
      <c r="AI857" s="2">
        <v>25</v>
      </c>
      <c r="AJ857" s="2">
        <v>0</v>
      </c>
      <c r="AK857" s="2">
        <v>0</v>
      </c>
      <c r="AL857" s="2">
        <v>0</v>
      </c>
      <c r="AM857" s="2">
        <v>0</v>
      </c>
    </row>
    <row r="858" spans="1:39" x14ac:dyDescent="0.25">
      <c r="A858" s="1" t="s">
        <v>5525</v>
      </c>
      <c r="B858" s="1" t="s">
        <v>1749</v>
      </c>
      <c r="C858" s="1" t="s">
        <v>5503</v>
      </c>
      <c r="D858" s="1" t="s">
        <v>51</v>
      </c>
      <c r="E858" s="1" t="s">
        <v>1678</v>
      </c>
      <c r="F858" s="1" t="s">
        <v>33</v>
      </c>
      <c r="G858" s="1" t="s">
        <v>1727</v>
      </c>
      <c r="H858" s="1" t="s">
        <v>60</v>
      </c>
      <c r="I858" s="1" t="s">
        <v>1750</v>
      </c>
      <c r="J858" s="1" t="s">
        <v>5526</v>
      </c>
      <c r="K858" s="2" t="s">
        <v>3773</v>
      </c>
      <c r="L858" s="2" t="s">
        <v>3770</v>
      </c>
      <c r="M858" s="2"/>
      <c r="N858" s="2"/>
      <c r="O858" s="2">
        <v>3363</v>
      </c>
      <c r="P858" s="2">
        <v>-13.0511111111111</v>
      </c>
      <c r="Q858" s="2">
        <v>-74.483611111111102</v>
      </c>
      <c r="R858" s="2">
        <v>30</v>
      </c>
      <c r="S858" s="2" t="s">
        <v>28</v>
      </c>
      <c r="T858" s="2">
        <v>167.99</v>
      </c>
      <c r="U858" s="2">
        <v>18.757068873147201</v>
      </c>
      <c r="V858" s="2">
        <v>3202.9998946290002</v>
      </c>
      <c r="W858" s="2">
        <v>555.32849825799894</v>
      </c>
      <c r="X858" s="2">
        <v>46.805386425000002</v>
      </c>
      <c r="Y858" s="2">
        <v>0.29226470453340903</v>
      </c>
      <c r="Z858" s="2">
        <v>44.390000999999998</v>
      </c>
      <c r="AA858" s="2">
        <v>15</v>
      </c>
      <c r="AB858" s="2" t="s">
        <v>1678</v>
      </c>
      <c r="AC858" s="2" t="s">
        <v>7618</v>
      </c>
      <c r="AD858" s="2" t="e">
        <f>VLOOKUP(AB858,#REF!,2,FALSE)</f>
        <v>#REF!</v>
      </c>
      <c r="AE858" s="2" t="e">
        <f>VLOOKUP(AB858,#REF!,3,FALSE)</f>
        <v>#REF!</v>
      </c>
      <c r="AF858" s="2" t="e">
        <f>VLOOKUP(AB858,#REF!,4,FALSE)</f>
        <v>#REF!</v>
      </c>
      <c r="AG858" s="2" t="s">
        <v>7622</v>
      </c>
      <c r="AH858" s="2">
        <v>180</v>
      </c>
      <c r="AI858" s="2">
        <v>30</v>
      </c>
      <c r="AJ858" s="2">
        <v>0</v>
      </c>
      <c r="AK858" s="2">
        <v>0</v>
      </c>
      <c r="AL858" s="2">
        <v>0</v>
      </c>
      <c r="AM858" s="2">
        <v>0</v>
      </c>
    </row>
    <row r="859" spans="1:39" x14ac:dyDescent="0.25">
      <c r="A859" s="1" t="s">
        <v>5527</v>
      </c>
      <c r="B859" s="1" t="s">
        <v>1751</v>
      </c>
      <c r="C859" s="1" t="s">
        <v>5528</v>
      </c>
      <c r="D859" s="1" t="s">
        <v>51</v>
      </c>
      <c r="E859" s="1" t="s">
        <v>1678</v>
      </c>
      <c r="F859" s="1" t="s">
        <v>36</v>
      </c>
      <c r="G859" s="1" t="s">
        <v>1752</v>
      </c>
      <c r="H859" s="1" t="s">
        <v>25</v>
      </c>
      <c r="I859" s="1" t="s">
        <v>1752</v>
      </c>
      <c r="J859" s="1" t="s">
        <v>5529</v>
      </c>
      <c r="K859" s="2" t="s">
        <v>3773</v>
      </c>
      <c r="L859" s="2" t="s">
        <v>3770</v>
      </c>
      <c r="M859" s="2"/>
      <c r="N859" s="2"/>
      <c r="O859" s="2">
        <v>3989</v>
      </c>
      <c r="P859" s="2">
        <v>-13.283333333333299</v>
      </c>
      <c r="Q859" s="2">
        <v>-75.3183333333333</v>
      </c>
      <c r="R859" s="2">
        <v>165</v>
      </c>
      <c r="S859" s="2" t="s">
        <v>28</v>
      </c>
      <c r="T859" s="2">
        <v>937.94</v>
      </c>
      <c r="U859" s="2">
        <v>4.0397040322408699</v>
      </c>
      <c r="V859" s="2">
        <v>3126.0001208960002</v>
      </c>
      <c r="W859" s="2">
        <v>404.86158430299997</v>
      </c>
      <c r="X859" s="2">
        <v>42.758033394999998</v>
      </c>
      <c r="Y859" s="2">
        <v>0.41639575610483398</v>
      </c>
      <c r="Z859" s="2">
        <v>29.696344</v>
      </c>
      <c r="AA859" s="2">
        <v>15</v>
      </c>
      <c r="AB859" s="2" t="s">
        <v>1678</v>
      </c>
      <c r="AC859" s="2" t="s">
        <v>7618</v>
      </c>
      <c r="AD859" s="2" t="e">
        <f>VLOOKUP(AB859,#REF!,2,FALSE)</f>
        <v>#REF!</v>
      </c>
      <c r="AE859" s="2" t="e">
        <f>VLOOKUP(AB859,#REF!,3,FALSE)</f>
        <v>#REF!</v>
      </c>
      <c r="AF859" s="2" t="e">
        <f>VLOOKUP(AB859,#REF!,4,FALSE)</f>
        <v>#REF!</v>
      </c>
      <c r="AG859" s="2" t="s">
        <v>7622</v>
      </c>
      <c r="AH859" s="2">
        <v>180</v>
      </c>
      <c r="AI859" s="2">
        <v>35</v>
      </c>
      <c r="AJ859" s="2">
        <v>1</v>
      </c>
      <c r="AK859" s="2">
        <v>1</v>
      </c>
      <c r="AL859" s="2">
        <v>1</v>
      </c>
      <c r="AM859" s="2">
        <v>0</v>
      </c>
    </row>
    <row r="860" spans="1:39" x14ac:dyDescent="0.25">
      <c r="A860" s="1" t="s">
        <v>5530</v>
      </c>
      <c r="B860" s="1" t="s">
        <v>1753</v>
      </c>
      <c r="C860" s="1" t="s">
        <v>5528</v>
      </c>
      <c r="D860" s="1" t="s">
        <v>51</v>
      </c>
      <c r="E860" s="1" t="s">
        <v>1678</v>
      </c>
      <c r="F860" s="1" t="s">
        <v>36</v>
      </c>
      <c r="G860" s="1" t="s">
        <v>1752</v>
      </c>
      <c r="H860" s="1" t="s">
        <v>30</v>
      </c>
      <c r="I860" s="1" t="s">
        <v>1754</v>
      </c>
      <c r="J860" s="1" t="s">
        <v>5531</v>
      </c>
      <c r="K860" s="2" t="s">
        <v>3773</v>
      </c>
      <c r="L860" s="2" t="s">
        <v>3770</v>
      </c>
      <c r="M860" s="2"/>
      <c r="N860" s="2"/>
      <c r="O860" s="2">
        <v>3361</v>
      </c>
      <c r="P860" s="2">
        <v>-13.126388888888901</v>
      </c>
      <c r="Q860" s="2">
        <v>-75.541944444444496</v>
      </c>
      <c r="R860" s="2">
        <v>235</v>
      </c>
      <c r="S860" s="2" t="s">
        <v>28</v>
      </c>
      <c r="T860" s="2">
        <v>304.85000000000002</v>
      </c>
      <c r="U860" s="2">
        <v>5.2189601443332796</v>
      </c>
      <c r="V860" s="2">
        <v>1029.0003336729999</v>
      </c>
      <c r="W860" s="2">
        <v>97.782449607000004</v>
      </c>
      <c r="X860" s="2">
        <v>7.3787207610000003</v>
      </c>
      <c r="Y860" s="2">
        <v>0.33509779232318698</v>
      </c>
      <c r="Z860" s="2">
        <v>24.386050000000001</v>
      </c>
      <c r="AA860" s="2">
        <v>15</v>
      </c>
      <c r="AB860" s="2" t="s">
        <v>1678</v>
      </c>
      <c r="AC860" s="2" t="s">
        <v>7618</v>
      </c>
      <c r="AD860" s="2" t="e">
        <f>VLOOKUP(AB860,#REF!,2,FALSE)</f>
        <v>#REF!</v>
      </c>
      <c r="AE860" s="2" t="e">
        <f>VLOOKUP(AB860,#REF!,3,FALSE)</f>
        <v>#REF!</v>
      </c>
      <c r="AF860" s="2" t="e">
        <f>VLOOKUP(AB860,#REF!,4,FALSE)</f>
        <v>#REF!</v>
      </c>
      <c r="AG860" s="2" t="s">
        <v>7622</v>
      </c>
      <c r="AH860" s="2">
        <v>240</v>
      </c>
      <c r="AI860" s="2">
        <v>40</v>
      </c>
      <c r="AJ860" s="2">
        <v>0</v>
      </c>
      <c r="AK860" s="2">
        <v>0</v>
      </c>
      <c r="AL860" s="2">
        <v>0</v>
      </c>
      <c r="AM860" s="2">
        <v>0</v>
      </c>
    </row>
    <row r="861" spans="1:39" x14ac:dyDescent="0.25">
      <c r="A861" s="1" t="s">
        <v>5532</v>
      </c>
      <c r="B861" s="1" t="s">
        <v>1755</v>
      </c>
      <c r="C861" s="1" t="s">
        <v>5528</v>
      </c>
      <c r="D861" s="1" t="s">
        <v>51</v>
      </c>
      <c r="E861" s="1" t="s">
        <v>1678</v>
      </c>
      <c r="F861" s="1" t="s">
        <v>36</v>
      </c>
      <c r="G861" s="1" t="s">
        <v>1752</v>
      </c>
      <c r="H861" s="1" t="s">
        <v>33</v>
      </c>
      <c r="I861" s="1" t="s">
        <v>1756</v>
      </c>
      <c r="J861" s="1" t="s">
        <v>5533</v>
      </c>
      <c r="K861" s="2" t="s">
        <v>3773</v>
      </c>
      <c r="L861" s="2" t="s">
        <v>3770</v>
      </c>
      <c r="M861" s="2"/>
      <c r="N861" s="2"/>
      <c r="O861" s="2">
        <v>3483</v>
      </c>
      <c r="P861" s="2">
        <v>-13.0347222222222</v>
      </c>
      <c r="Q861" s="2">
        <v>-75.570277777777804</v>
      </c>
      <c r="R861" s="2">
        <v>213</v>
      </c>
      <c r="S861" s="2" t="s">
        <v>28</v>
      </c>
      <c r="T861" s="2">
        <v>360.97</v>
      </c>
      <c r="U861" s="2">
        <v>5.9949580297531702</v>
      </c>
      <c r="V861" s="2">
        <v>1559.999720235</v>
      </c>
      <c r="W861" s="2">
        <v>180.27627193500001</v>
      </c>
      <c r="X861" s="2">
        <v>10.713418126000001</v>
      </c>
      <c r="Y861" s="2">
        <v>0.262794163222554</v>
      </c>
      <c r="Z861" s="2">
        <v>37.789974000000001</v>
      </c>
      <c r="AA861" s="2">
        <v>15</v>
      </c>
      <c r="AB861" s="2" t="s">
        <v>1678</v>
      </c>
      <c r="AC861" s="2" t="s">
        <v>7618</v>
      </c>
      <c r="AD861" s="2" t="e">
        <f>VLOOKUP(AB861,#REF!,2,FALSE)</f>
        <v>#REF!</v>
      </c>
      <c r="AE861" s="2" t="e">
        <f>VLOOKUP(AB861,#REF!,3,FALSE)</f>
        <v>#REF!</v>
      </c>
      <c r="AF861" s="2" t="e">
        <f>VLOOKUP(AB861,#REF!,4,FALSE)</f>
        <v>#REF!</v>
      </c>
      <c r="AG861" s="2" t="s">
        <v>7622</v>
      </c>
      <c r="AH861" s="2">
        <v>250</v>
      </c>
      <c r="AI861" s="2">
        <v>40</v>
      </c>
      <c r="AJ861" s="2">
        <v>1</v>
      </c>
      <c r="AK861" s="2">
        <v>1</v>
      </c>
      <c r="AL861" s="2">
        <v>0</v>
      </c>
      <c r="AM861" s="2">
        <v>1</v>
      </c>
    </row>
    <row r="862" spans="1:39" x14ac:dyDescent="0.25">
      <c r="A862" s="1" t="s">
        <v>5534</v>
      </c>
      <c r="B862" s="1" t="s">
        <v>1757</v>
      </c>
      <c r="C862" s="1" t="s">
        <v>5528</v>
      </c>
      <c r="D862" s="1" t="s">
        <v>51</v>
      </c>
      <c r="E862" s="1" t="s">
        <v>1678</v>
      </c>
      <c r="F862" s="1" t="s">
        <v>36</v>
      </c>
      <c r="G862" s="1" t="s">
        <v>1752</v>
      </c>
      <c r="H862" s="1" t="s">
        <v>36</v>
      </c>
      <c r="I862" s="1" t="s">
        <v>1758</v>
      </c>
      <c r="J862" s="1" t="s">
        <v>5535</v>
      </c>
      <c r="K862" s="2" t="s">
        <v>3773</v>
      </c>
      <c r="L862" s="2" t="s">
        <v>3770</v>
      </c>
      <c r="M862" s="2"/>
      <c r="N862" s="2"/>
      <c r="O862" s="2">
        <v>3224</v>
      </c>
      <c r="P862" s="2">
        <v>-13.2930555555556</v>
      </c>
      <c r="Q862" s="2">
        <v>-75.542500000000004</v>
      </c>
      <c r="R862" s="2">
        <v>147</v>
      </c>
      <c r="S862" s="2" t="s">
        <v>28</v>
      </c>
      <c r="T862" s="2">
        <v>397.95</v>
      </c>
      <c r="U862" s="2">
        <v>3.7492147254680201</v>
      </c>
      <c r="V862" s="2">
        <v>966.00050069700103</v>
      </c>
      <c r="W862" s="2">
        <v>111.133230568</v>
      </c>
      <c r="X862" s="2">
        <v>8.5755250449999991</v>
      </c>
      <c r="Y862" s="2">
        <v>0.3411173070313</v>
      </c>
      <c r="Z862" s="2">
        <v>31.183465000000002</v>
      </c>
      <c r="AA862" s="2">
        <v>15</v>
      </c>
      <c r="AB862" s="2" t="s">
        <v>1678</v>
      </c>
      <c r="AC862" s="2" t="s">
        <v>7618</v>
      </c>
      <c r="AD862" s="2" t="e">
        <f>VLOOKUP(AB862,#REF!,2,FALSE)</f>
        <v>#REF!</v>
      </c>
      <c r="AE862" s="2" t="e">
        <f>VLOOKUP(AB862,#REF!,3,FALSE)</f>
        <v>#REF!</v>
      </c>
      <c r="AF862" s="2" t="e">
        <f>VLOOKUP(AB862,#REF!,4,FALSE)</f>
        <v>#REF!</v>
      </c>
      <c r="AG862" s="2" t="s">
        <v>7622</v>
      </c>
      <c r="AH862" s="2">
        <v>360</v>
      </c>
      <c r="AI862" s="2">
        <v>60</v>
      </c>
      <c r="AJ862" s="2">
        <v>0</v>
      </c>
      <c r="AK862" s="2">
        <v>0</v>
      </c>
      <c r="AL862" s="2">
        <v>0</v>
      </c>
      <c r="AM862" s="2">
        <v>0</v>
      </c>
    </row>
    <row r="863" spans="1:39" x14ac:dyDescent="0.25">
      <c r="A863" s="1" t="s">
        <v>5536</v>
      </c>
      <c r="B863" s="1" t="s">
        <v>1759</v>
      </c>
      <c r="C863" s="1" t="s">
        <v>5528</v>
      </c>
      <c r="D863" s="1" t="s">
        <v>51</v>
      </c>
      <c r="E863" s="1" t="s">
        <v>1678</v>
      </c>
      <c r="F863" s="1" t="s">
        <v>36</v>
      </c>
      <c r="G863" s="1" t="s">
        <v>1752</v>
      </c>
      <c r="H863" s="1" t="s">
        <v>39</v>
      </c>
      <c r="I863" s="1" t="s">
        <v>1760</v>
      </c>
      <c r="J863" s="1" t="s">
        <v>5537</v>
      </c>
      <c r="K863" s="2" t="s">
        <v>3781</v>
      </c>
      <c r="L863" s="2" t="s">
        <v>3770</v>
      </c>
      <c r="M863" s="2"/>
      <c r="N863" s="2"/>
      <c r="O863" s="2">
        <v>3433</v>
      </c>
      <c r="P863" s="2">
        <v>-13.0372222222222</v>
      </c>
      <c r="Q863" s="2">
        <v>-75.608333333333306</v>
      </c>
      <c r="R863" s="2">
        <v>62</v>
      </c>
      <c r="S863" s="2" t="s">
        <v>28</v>
      </c>
      <c r="T863" s="2">
        <v>373.78</v>
      </c>
      <c r="U863" s="2">
        <v>3.30140724490342</v>
      </c>
      <c r="V863" s="2">
        <v>940.00000859700003</v>
      </c>
      <c r="W863" s="2">
        <v>115.699407221</v>
      </c>
      <c r="X863" s="2">
        <v>11.676558613999999</v>
      </c>
      <c r="Y863" s="2">
        <v>0.33851287024978699</v>
      </c>
      <c r="Z863" s="2">
        <v>49.694052999999997</v>
      </c>
      <c r="AA863" s="2">
        <v>18</v>
      </c>
      <c r="AB863" s="2" t="s">
        <v>2042</v>
      </c>
      <c r="AC863" s="2" t="s">
        <v>7618</v>
      </c>
      <c r="AD863" s="2" t="e">
        <f>VLOOKUP(AB863,#REF!,2,FALSE)</f>
        <v>#REF!</v>
      </c>
      <c r="AE863" s="2" t="e">
        <f>VLOOKUP(AB863,#REF!,3,FALSE)</f>
        <v>#REF!</v>
      </c>
      <c r="AF863" s="2" t="e">
        <f>VLOOKUP(AB863,#REF!,4,FALSE)</f>
        <v>#REF!</v>
      </c>
      <c r="AG863" s="2" t="s">
        <v>7622</v>
      </c>
      <c r="AH863" s="2">
        <v>180</v>
      </c>
      <c r="AI863" s="2">
        <v>30</v>
      </c>
      <c r="AJ863" s="2">
        <v>0</v>
      </c>
      <c r="AK863" s="2">
        <v>0</v>
      </c>
      <c r="AL863" s="2">
        <v>0</v>
      </c>
      <c r="AM863" s="2">
        <v>0</v>
      </c>
    </row>
    <row r="864" spans="1:39" x14ac:dyDescent="0.25">
      <c r="A864" s="1" t="s">
        <v>5538</v>
      </c>
      <c r="B864" s="1" t="s">
        <v>1761</v>
      </c>
      <c r="C864" s="1" t="s">
        <v>5528</v>
      </c>
      <c r="D864" s="1" t="s">
        <v>51</v>
      </c>
      <c r="E864" s="1" t="s">
        <v>1678</v>
      </c>
      <c r="F864" s="1" t="s">
        <v>36</v>
      </c>
      <c r="G864" s="1" t="s">
        <v>1752</v>
      </c>
      <c r="H864" s="1" t="s">
        <v>42</v>
      </c>
      <c r="I864" s="1" t="s">
        <v>1762</v>
      </c>
      <c r="J864" s="1" t="s">
        <v>5539</v>
      </c>
      <c r="K864" s="2" t="s">
        <v>3773</v>
      </c>
      <c r="L864" s="2" t="s">
        <v>3770</v>
      </c>
      <c r="M864" s="2"/>
      <c r="N864" s="2"/>
      <c r="O864" s="2">
        <v>3253</v>
      </c>
      <c r="P864" s="2">
        <v>-13.275833333333299</v>
      </c>
      <c r="Q864" s="2">
        <v>-75.372777777777699</v>
      </c>
      <c r="R864" s="2">
        <v>40</v>
      </c>
      <c r="S864" s="2" t="s">
        <v>28</v>
      </c>
      <c r="T864" s="2">
        <v>87.95</v>
      </c>
      <c r="U864" s="2">
        <v>12.2455940875497</v>
      </c>
      <c r="V864" s="2">
        <v>750.99998022500097</v>
      </c>
      <c r="W864" s="2">
        <v>100.958084343</v>
      </c>
      <c r="X864" s="2">
        <v>5.4125784640000001</v>
      </c>
      <c r="Y864" s="2">
        <v>0.263694257954601</v>
      </c>
      <c r="Z864" s="2">
        <v>35.112554000000003</v>
      </c>
      <c r="AA864" s="2">
        <v>15</v>
      </c>
      <c r="AB864" s="2" t="s">
        <v>1678</v>
      </c>
      <c r="AC864" s="2" t="s">
        <v>7618</v>
      </c>
      <c r="AD864" s="2" t="e">
        <f>VLOOKUP(AB864,#REF!,2,FALSE)</f>
        <v>#REF!</v>
      </c>
      <c r="AE864" s="2" t="e">
        <f>VLOOKUP(AB864,#REF!,3,FALSE)</f>
        <v>#REF!</v>
      </c>
      <c r="AF864" s="2" t="e">
        <f>VLOOKUP(AB864,#REF!,4,FALSE)</f>
        <v>#REF!</v>
      </c>
      <c r="AG864" s="2" t="s">
        <v>7622</v>
      </c>
      <c r="AH864" s="2">
        <v>240</v>
      </c>
      <c r="AI864" s="2">
        <v>40</v>
      </c>
      <c r="AJ864" s="2">
        <v>0</v>
      </c>
      <c r="AK864" s="2">
        <v>0</v>
      </c>
      <c r="AL864" s="2">
        <v>0</v>
      </c>
      <c r="AM864" s="2">
        <v>0</v>
      </c>
    </row>
    <row r="865" spans="1:39" x14ac:dyDescent="0.25">
      <c r="A865" s="1" t="s">
        <v>5540</v>
      </c>
      <c r="B865" s="1" t="s">
        <v>1763</v>
      </c>
      <c r="C865" s="1" t="s">
        <v>5528</v>
      </c>
      <c r="D865" s="1" t="s">
        <v>51</v>
      </c>
      <c r="E865" s="1" t="s">
        <v>1678</v>
      </c>
      <c r="F865" s="1" t="s">
        <v>36</v>
      </c>
      <c r="G865" s="1" t="s">
        <v>1752</v>
      </c>
      <c r="H865" s="1" t="s">
        <v>45</v>
      </c>
      <c r="I865" s="1" t="s">
        <v>1764</v>
      </c>
      <c r="J865" s="1" t="s">
        <v>5541</v>
      </c>
      <c r="K865" s="2" t="s">
        <v>3778</v>
      </c>
      <c r="L865" s="2" t="s">
        <v>3770</v>
      </c>
      <c r="M865" s="2"/>
      <c r="N865" s="2"/>
      <c r="O865" s="2">
        <v>2784</v>
      </c>
      <c r="P865" s="2">
        <v>-13.219722222222201</v>
      </c>
      <c r="Q865" s="2">
        <v>-75.533888888888896</v>
      </c>
      <c r="R865" s="2">
        <v>107</v>
      </c>
      <c r="S865" s="2" t="s">
        <v>28</v>
      </c>
      <c r="T865" s="2">
        <v>172.01</v>
      </c>
      <c r="U865" s="2">
        <v>10.383117260624401</v>
      </c>
      <c r="V865" s="2">
        <v>984.00039267399995</v>
      </c>
      <c r="W865" s="2">
        <v>85.318633317999996</v>
      </c>
      <c r="X865" s="2">
        <v>13.023269655</v>
      </c>
      <c r="Y865" s="2">
        <v>0.39993291212015097</v>
      </c>
      <c r="Z865" s="2">
        <v>36.023159</v>
      </c>
      <c r="AA865" s="2">
        <v>15</v>
      </c>
      <c r="AB865" s="2" t="s">
        <v>1678</v>
      </c>
      <c r="AC865" s="2" t="s">
        <v>7618</v>
      </c>
      <c r="AD865" s="2" t="e">
        <f>VLOOKUP(AB865,#REF!,2,FALSE)</f>
        <v>#REF!</v>
      </c>
      <c r="AE865" s="2" t="e">
        <f>VLOOKUP(AB865,#REF!,3,FALSE)</f>
        <v>#REF!</v>
      </c>
      <c r="AF865" s="2" t="e">
        <f>VLOOKUP(AB865,#REF!,4,FALSE)</f>
        <v>#REF!</v>
      </c>
      <c r="AG865" s="2" t="s">
        <v>7622</v>
      </c>
      <c r="AH865" s="2">
        <v>240</v>
      </c>
      <c r="AI865" s="2">
        <v>40</v>
      </c>
      <c r="AJ865" s="2">
        <v>0</v>
      </c>
      <c r="AK865" s="2">
        <v>0</v>
      </c>
      <c r="AL865" s="2">
        <v>0</v>
      </c>
      <c r="AM865" s="2">
        <v>0</v>
      </c>
    </row>
    <row r="866" spans="1:39" x14ac:dyDescent="0.25">
      <c r="A866" s="1" t="s">
        <v>5542</v>
      </c>
      <c r="B866" s="1" t="s">
        <v>1765</v>
      </c>
      <c r="C866" s="1" t="s">
        <v>5528</v>
      </c>
      <c r="D866" s="1" t="s">
        <v>51</v>
      </c>
      <c r="E866" s="1" t="s">
        <v>1678</v>
      </c>
      <c r="F866" s="1" t="s">
        <v>36</v>
      </c>
      <c r="G866" s="1" t="s">
        <v>1752</v>
      </c>
      <c r="H866" s="1" t="s">
        <v>48</v>
      </c>
      <c r="I866" s="1" t="s">
        <v>1766</v>
      </c>
      <c r="J866" s="1" t="s">
        <v>5543</v>
      </c>
      <c r="K866" s="2" t="s">
        <v>3773</v>
      </c>
      <c r="L866" s="2" t="s">
        <v>3770</v>
      </c>
      <c r="M866" s="2"/>
      <c r="N866" s="2"/>
      <c r="O866" s="2">
        <v>3058</v>
      </c>
      <c r="P866" s="2">
        <v>-13.094444444444401</v>
      </c>
      <c r="Q866" s="2">
        <v>-75.677222222222198</v>
      </c>
      <c r="R866" s="2">
        <v>51</v>
      </c>
      <c r="S866" s="2" t="s">
        <v>28</v>
      </c>
      <c r="T866" s="2">
        <v>54.16</v>
      </c>
      <c r="U866" s="2">
        <v>12.2045790251108</v>
      </c>
      <c r="V866" s="2">
        <v>409.00001728500001</v>
      </c>
      <c r="W866" s="2">
        <v>42.500890136999999</v>
      </c>
      <c r="X866" s="2">
        <v>3.1475139859999999</v>
      </c>
      <c r="Y866" s="2">
        <v>0.39144707129973599</v>
      </c>
      <c r="Z866" s="2">
        <v>52.404066999999998</v>
      </c>
      <c r="AA866" s="2">
        <v>18</v>
      </c>
      <c r="AB866" s="2" t="s">
        <v>2042</v>
      </c>
      <c r="AC866" s="2" t="s">
        <v>7618</v>
      </c>
      <c r="AD866" s="2" t="e">
        <f>VLOOKUP(AB866,#REF!,2,FALSE)</f>
        <v>#REF!</v>
      </c>
      <c r="AE866" s="2" t="e">
        <f>VLOOKUP(AB866,#REF!,3,FALSE)</f>
        <v>#REF!</v>
      </c>
      <c r="AF866" s="2" t="e">
        <f>VLOOKUP(AB866,#REF!,4,FALSE)</f>
        <v>#REF!</v>
      </c>
      <c r="AG866" s="2" t="s">
        <v>7622</v>
      </c>
      <c r="AH866" s="2">
        <v>180</v>
      </c>
      <c r="AI866" s="2">
        <v>35</v>
      </c>
      <c r="AJ866" s="2">
        <v>0</v>
      </c>
      <c r="AK866" s="2">
        <v>0</v>
      </c>
      <c r="AL866" s="2">
        <v>0</v>
      </c>
      <c r="AM866" s="2">
        <v>0</v>
      </c>
    </row>
    <row r="867" spans="1:39" x14ac:dyDescent="0.25">
      <c r="A867" s="1" t="s">
        <v>5544</v>
      </c>
      <c r="B867" s="1" t="s">
        <v>1767</v>
      </c>
      <c r="C867" s="1" t="s">
        <v>5528</v>
      </c>
      <c r="D867" s="1" t="s">
        <v>51</v>
      </c>
      <c r="E867" s="1" t="s">
        <v>1678</v>
      </c>
      <c r="F867" s="1" t="s">
        <v>36</v>
      </c>
      <c r="G867" s="1" t="s">
        <v>1752</v>
      </c>
      <c r="H867" s="1" t="s">
        <v>51</v>
      </c>
      <c r="I867" s="1" t="s">
        <v>1768</v>
      </c>
      <c r="J867" s="1" t="s">
        <v>5545</v>
      </c>
      <c r="K867" s="2" t="s">
        <v>3781</v>
      </c>
      <c r="L867" s="2" t="s">
        <v>3770</v>
      </c>
      <c r="M867" s="2"/>
      <c r="N867" s="2"/>
      <c r="O867" s="2">
        <v>2500</v>
      </c>
      <c r="P867" s="2">
        <v>-13.311388888888899</v>
      </c>
      <c r="Q867" s="2">
        <v>-75.41</v>
      </c>
      <c r="R867" s="2">
        <v>112</v>
      </c>
      <c r="S867" s="2" t="s">
        <v>28</v>
      </c>
      <c r="T867" s="2">
        <v>165.65</v>
      </c>
      <c r="U867" s="2">
        <v>8.0833081798973705</v>
      </c>
      <c r="V867" s="2">
        <v>1225.9999516150001</v>
      </c>
      <c r="W867" s="2">
        <v>104.615834948</v>
      </c>
      <c r="X867" s="2">
        <v>10.733983874</v>
      </c>
      <c r="Y867" s="2">
        <v>0.30952417791653303</v>
      </c>
      <c r="Z867" s="2">
        <v>51.221832999999997</v>
      </c>
      <c r="AA867" s="2">
        <v>18</v>
      </c>
      <c r="AB867" s="2" t="s">
        <v>2042</v>
      </c>
      <c r="AC867" s="2" t="s">
        <v>7618</v>
      </c>
      <c r="AD867" s="2" t="e">
        <f>VLOOKUP(AB867,#REF!,2,FALSE)</f>
        <v>#REF!</v>
      </c>
      <c r="AE867" s="2" t="e">
        <f>VLOOKUP(AB867,#REF!,3,FALSE)</f>
        <v>#REF!</v>
      </c>
      <c r="AF867" s="2" t="e">
        <f>VLOOKUP(AB867,#REF!,4,FALSE)</f>
        <v>#REF!</v>
      </c>
      <c r="AG867" s="2" t="s">
        <v>7622</v>
      </c>
      <c r="AH867" s="2">
        <v>180</v>
      </c>
      <c r="AI867" s="2">
        <v>35</v>
      </c>
      <c r="AJ867" s="2">
        <v>0</v>
      </c>
      <c r="AK867" s="2">
        <v>0</v>
      </c>
      <c r="AL867" s="2">
        <v>0</v>
      </c>
      <c r="AM867" s="2">
        <v>0</v>
      </c>
    </row>
    <row r="868" spans="1:39" x14ac:dyDescent="0.25">
      <c r="A868" s="1" t="s">
        <v>5546</v>
      </c>
      <c r="B868" s="1" t="s">
        <v>1769</v>
      </c>
      <c r="C868" s="1" t="s">
        <v>5528</v>
      </c>
      <c r="D868" s="1" t="s">
        <v>51</v>
      </c>
      <c r="E868" s="1" t="s">
        <v>1678</v>
      </c>
      <c r="F868" s="1" t="s">
        <v>36</v>
      </c>
      <c r="G868" s="1" t="s">
        <v>1752</v>
      </c>
      <c r="H868" s="1" t="s">
        <v>54</v>
      </c>
      <c r="I868" s="1" t="s">
        <v>533</v>
      </c>
      <c r="J868" s="1" t="s">
        <v>4832</v>
      </c>
      <c r="K868" s="2" t="s">
        <v>3773</v>
      </c>
      <c r="L868" s="2" t="s">
        <v>3770</v>
      </c>
      <c r="M868" s="2"/>
      <c r="N868" s="2"/>
      <c r="O868" s="2">
        <v>1936</v>
      </c>
      <c r="P868" s="2">
        <v>-13.203888888888899</v>
      </c>
      <c r="Q868" s="2">
        <v>-75.634444444444497</v>
      </c>
      <c r="R868" s="2">
        <v>43</v>
      </c>
      <c r="S868" s="2" t="s">
        <v>28</v>
      </c>
      <c r="T868" s="2">
        <v>207.25</v>
      </c>
      <c r="U868" s="2">
        <v>4.1785283474065098</v>
      </c>
      <c r="V868" s="2">
        <v>712.00018738599999</v>
      </c>
      <c r="W868" s="2">
        <v>66.556572313999993</v>
      </c>
      <c r="X868" s="2">
        <v>4.095064163</v>
      </c>
      <c r="Y868" s="2">
        <v>0.37497724814614503</v>
      </c>
      <c r="Z868" s="2">
        <v>24.386050000000001</v>
      </c>
      <c r="AA868" s="2">
        <v>18</v>
      </c>
      <c r="AB868" s="2" t="s">
        <v>2042</v>
      </c>
      <c r="AC868" s="2" t="s">
        <v>7618</v>
      </c>
      <c r="AD868" s="2" t="e">
        <f>VLOOKUP(AB868,#REF!,2,FALSE)</f>
        <v>#REF!</v>
      </c>
      <c r="AE868" s="2" t="e">
        <f>VLOOKUP(AB868,#REF!,3,FALSE)</f>
        <v>#REF!</v>
      </c>
      <c r="AF868" s="2" t="e">
        <f>VLOOKUP(AB868,#REF!,4,FALSE)</f>
        <v>#REF!</v>
      </c>
      <c r="AG868" s="2" t="s">
        <v>7622</v>
      </c>
      <c r="AH868" s="2">
        <v>180</v>
      </c>
      <c r="AI868" s="2">
        <v>35</v>
      </c>
      <c r="AJ868" s="2">
        <v>0</v>
      </c>
      <c r="AK868" s="2">
        <v>0</v>
      </c>
      <c r="AL868" s="2">
        <v>0</v>
      </c>
      <c r="AM868" s="2">
        <v>0</v>
      </c>
    </row>
    <row r="869" spans="1:39" x14ac:dyDescent="0.25">
      <c r="A869" s="1" t="s">
        <v>5547</v>
      </c>
      <c r="B869" s="1" t="s">
        <v>1770</v>
      </c>
      <c r="C869" s="1" t="s">
        <v>5528</v>
      </c>
      <c r="D869" s="1" t="s">
        <v>51</v>
      </c>
      <c r="E869" s="1" t="s">
        <v>1678</v>
      </c>
      <c r="F869" s="1" t="s">
        <v>36</v>
      </c>
      <c r="G869" s="1" t="s">
        <v>1752</v>
      </c>
      <c r="H869" s="1" t="s">
        <v>57</v>
      </c>
      <c r="I869" s="1" t="s">
        <v>1578</v>
      </c>
      <c r="J869" s="1" t="s">
        <v>5548</v>
      </c>
      <c r="K869" s="2" t="s">
        <v>3781</v>
      </c>
      <c r="L869" s="2" t="s">
        <v>3770</v>
      </c>
      <c r="M869" s="2"/>
      <c r="N869" s="2"/>
      <c r="O869" s="2">
        <v>4518</v>
      </c>
      <c r="P869" s="2">
        <v>-13.0719444444444</v>
      </c>
      <c r="Q869" s="2">
        <v>-75.140277777777797</v>
      </c>
      <c r="R869" s="2">
        <v>224</v>
      </c>
      <c r="S869" s="2" t="s">
        <v>28</v>
      </c>
      <c r="T869" s="2">
        <v>622.1</v>
      </c>
      <c r="U869" s="2">
        <v>2.2456196752933599</v>
      </c>
      <c r="V869" s="2">
        <v>944.00001633399802</v>
      </c>
      <c r="W869" s="2">
        <v>159.51830196200001</v>
      </c>
      <c r="X869" s="2">
        <v>9.9495028259999998</v>
      </c>
      <c r="Y869" s="2">
        <v>0.58351006111883197</v>
      </c>
      <c r="Z869" s="2">
        <v>40.3827</v>
      </c>
      <c r="AA869" s="2">
        <v>15</v>
      </c>
      <c r="AB869" s="2" t="s">
        <v>1678</v>
      </c>
      <c r="AC869" s="2" t="s">
        <v>7618</v>
      </c>
      <c r="AD869" s="2" t="e">
        <f>VLOOKUP(AB869,#REF!,2,FALSE)</f>
        <v>#REF!</v>
      </c>
      <c r="AE869" s="2" t="e">
        <f>VLOOKUP(AB869,#REF!,3,FALSE)</f>
        <v>#REF!</v>
      </c>
      <c r="AF869" s="2" t="e">
        <f>VLOOKUP(AB869,#REF!,4,FALSE)</f>
        <v>#REF!</v>
      </c>
      <c r="AG869" s="2" t="s">
        <v>7622</v>
      </c>
      <c r="AH869" s="2">
        <v>150</v>
      </c>
      <c r="AI869" s="2">
        <v>25</v>
      </c>
      <c r="AJ869" s="2">
        <v>0</v>
      </c>
      <c r="AK869" s="2">
        <v>0</v>
      </c>
      <c r="AL869" s="2">
        <v>0</v>
      </c>
      <c r="AM869" s="2">
        <v>0</v>
      </c>
    </row>
    <row r="870" spans="1:39" x14ac:dyDescent="0.25">
      <c r="A870" s="1" t="s">
        <v>5549</v>
      </c>
      <c r="B870" s="1" t="s">
        <v>1771</v>
      </c>
      <c r="C870" s="1" t="s">
        <v>5528</v>
      </c>
      <c r="D870" s="1" t="s">
        <v>51</v>
      </c>
      <c r="E870" s="1" t="s">
        <v>1678</v>
      </c>
      <c r="F870" s="1" t="s">
        <v>36</v>
      </c>
      <c r="G870" s="1" t="s">
        <v>1752</v>
      </c>
      <c r="H870" s="1" t="s">
        <v>60</v>
      </c>
      <c r="I870" s="1" t="s">
        <v>1772</v>
      </c>
      <c r="J870" s="1" t="s">
        <v>5550</v>
      </c>
      <c r="K870" s="2" t="s">
        <v>3778</v>
      </c>
      <c r="L870" s="2" t="s">
        <v>3770</v>
      </c>
      <c r="M870" s="2"/>
      <c r="N870" s="2"/>
      <c r="O870" s="2">
        <v>2899</v>
      </c>
      <c r="P870" s="2">
        <v>-13.0741666666667</v>
      </c>
      <c r="Q870" s="2">
        <v>-75.6447222222222</v>
      </c>
      <c r="R870" s="2">
        <v>51</v>
      </c>
      <c r="S870" s="2" t="s">
        <v>28</v>
      </c>
      <c r="T870" s="2">
        <v>113.01</v>
      </c>
      <c r="U870" s="2">
        <v>8.0612335191576001</v>
      </c>
      <c r="V870" s="2">
        <v>684.00004626899999</v>
      </c>
      <c r="W870" s="2">
        <v>65.734375002999997</v>
      </c>
      <c r="X870" s="2">
        <v>5.2506488579999999</v>
      </c>
      <c r="Y870" s="2">
        <v>0.43194872863366301</v>
      </c>
      <c r="Z870" s="2">
        <v>39.201331000000003</v>
      </c>
      <c r="AA870" s="2">
        <v>18</v>
      </c>
      <c r="AB870" s="2" t="s">
        <v>2042</v>
      </c>
      <c r="AC870" s="2" t="s">
        <v>7618</v>
      </c>
      <c r="AD870" s="2" t="e">
        <f>VLOOKUP(AB870,#REF!,2,FALSE)</f>
        <v>#REF!</v>
      </c>
      <c r="AE870" s="2" t="e">
        <f>VLOOKUP(AB870,#REF!,3,FALSE)</f>
        <v>#REF!</v>
      </c>
      <c r="AF870" s="2" t="e">
        <f>VLOOKUP(AB870,#REF!,4,FALSE)</f>
        <v>#REF!</v>
      </c>
      <c r="AG870" s="2" t="s">
        <v>7622</v>
      </c>
      <c r="AH870" s="2">
        <v>180</v>
      </c>
      <c r="AI870" s="2">
        <v>30</v>
      </c>
      <c r="AJ870" s="2">
        <v>0</v>
      </c>
      <c r="AK870" s="2">
        <v>0</v>
      </c>
      <c r="AL870" s="2">
        <v>0</v>
      </c>
      <c r="AM870" s="2">
        <v>0</v>
      </c>
    </row>
    <row r="871" spans="1:39" x14ac:dyDescent="0.25">
      <c r="A871" s="1" t="s">
        <v>5551</v>
      </c>
      <c r="B871" s="1" t="s">
        <v>1773</v>
      </c>
      <c r="C871" s="1" t="s">
        <v>5528</v>
      </c>
      <c r="D871" s="1" t="s">
        <v>51</v>
      </c>
      <c r="E871" s="1" t="s">
        <v>1678</v>
      </c>
      <c r="F871" s="1" t="s">
        <v>36</v>
      </c>
      <c r="G871" s="1" t="s">
        <v>1752</v>
      </c>
      <c r="H871" s="1" t="s">
        <v>63</v>
      </c>
      <c r="I871" s="1" t="s">
        <v>1774</v>
      </c>
      <c r="J871" s="1" t="s">
        <v>5552</v>
      </c>
      <c r="K871" s="2" t="s">
        <v>3773</v>
      </c>
      <c r="L871" s="2" t="s">
        <v>3770</v>
      </c>
      <c r="M871" s="2"/>
      <c r="N871" s="2"/>
      <c r="O871" s="2">
        <v>2140</v>
      </c>
      <c r="P871" s="2">
        <v>-13.3825</v>
      </c>
      <c r="Q871" s="2">
        <v>-75.432500000000005</v>
      </c>
      <c r="R871" s="2">
        <v>85</v>
      </c>
      <c r="S871" s="2" t="s">
        <v>28</v>
      </c>
      <c r="T871" s="2">
        <v>187</v>
      </c>
      <c r="U871" s="2">
        <v>9.9893048128342308</v>
      </c>
      <c r="V871" s="2">
        <v>1560.0005043260001</v>
      </c>
      <c r="W871" s="2">
        <v>175.20028103000001</v>
      </c>
      <c r="X871" s="2">
        <v>4.2494477039999996</v>
      </c>
      <c r="Y871" s="2">
        <v>0.44793540899240503</v>
      </c>
      <c r="Z871" s="2">
        <v>14.466284999999999</v>
      </c>
      <c r="AA871" s="2">
        <v>15</v>
      </c>
      <c r="AB871" s="2" t="s">
        <v>1678</v>
      </c>
      <c r="AC871" s="2" t="s">
        <v>7618</v>
      </c>
      <c r="AD871" s="2" t="e">
        <f>VLOOKUP(AB871,#REF!,2,FALSE)</f>
        <v>#REF!</v>
      </c>
      <c r="AE871" s="2" t="e">
        <f>VLOOKUP(AB871,#REF!,3,FALSE)</f>
        <v>#REF!</v>
      </c>
      <c r="AF871" s="2" t="e">
        <f>VLOOKUP(AB871,#REF!,4,FALSE)</f>
        <v>#REF!</v>
      </c>
      <c r="AG871" s="2" t="s">
        <v>7622</v>
      </c>
      <c r="AH871" s="2">
        <v>300</v>
      </c>
      <c r="AI871" s="2">
        <v>50</v>
      </c>
      <c r="AJ871" s="2">
        <v>1</v>
      </c>
      <c r="AK871" s="2">
        <v>1</v>
      </c>
      <c r="AL871" s="2">
        <v>1</v>
      </c>
      <c r="AM871" s="2">
        <v>0</v>
      </c>
    </row>
    <row r="872" spans="1:39" x14ac:dyDescent="0.25">
      <c r="A872" s="1" t="s">
        <v>5553</v>
      </c>
      <c r="B872" s="1" t="s">
        <v>1775</v>
      </c>
      <c r="C872" s="1" t="s">
        <v>5554</v>
      </c>
      <c r="D872" s="1" t="s">
        <v>51</v>
      </c>
      <c r="E872" s="1" t="s">
        <v>1678</v>
      </c>
      <c r="F872" s="1" t="s">
        <v>39</v>
      </c>
      <c r="G872" s="1" t="s">
        <v>1776</v>
      </c>
      <c r="H872" s="1" t="s">
        <v>25</v>
      </c>
      <c r="I872" s="1" t="s">
        <v>1776</v>
      </c>
      <c r="J872" s="1" t="s">
        <v>5555</v>
      </c>
      <c r="K872" s="2" t="s">
        <v>3790</v>
      </c>
      <c r="L872" s="2" t="s">
        <v>3770</v>
      </c>
      <c r="M872" s="2"/>
      <c r="N872" s="2"/>
      <c r="O872" s="2">
        <v>3295</v>
      </c>
      <c r="P872" s="2">
        <v>-12.7391666666667</v>
      </c>
      <c r="Q872" s="2">
        <v>-74.387222222222206</v>
      </c>
      <c r="R872" s="2">
        <v>82</v>
      </c>
      <c r="S872" s="2" t="s">
        <v>28</v>
      </c>
      <c r="T872" s="2">
        <v>135.47999999999999</v>
      </c>
      <c r="U872" s="2">
        <v>44.980808975494497</v>
      </c>
      <c r="V872" s="2">
        <v>5402.9998622189996</v>
      </c>
      <c r="W872" s="2">
        <v>777.30571735900003</v>
      </c>
      <c r="X872" s="2">
        <v>91.746484638999902</v>
      </c>
      <c r="Y872" s="2">
        <v>0.42586557101781802</v>
      </c>
      <c r="Z872" s="2">
        <v>38.171632000000002</v>
      </c>
      <c r="AA872" s="2">
        <v>8</v>
      </c>
      <c r="AB872" s="2" t="s">
        <v>4698</v>
      </c>
      <c r="AC872" s="2" t="s">
        <v>7618</v>
      </c>
      <c r="AD872" s="2" t="e">
        <f>VLOOKUP(AB872,#REF!,2,FALSE)</f>
        <v>#REF!</v>
      </c>
      <c r="AE872" s="2" t="e">
        <f>VLOOKUP(AB872,#REF!,3,FALSE)</f>
        <v>#REF!</v>
      </c>
      <c r="AF872" s="2" t="e">
        <f>VLOOKUP(AB872,#REF!,4,FALSE)</f>
        <v>#REF!</v>
      </c>
      <c r="AG872" s="2" t="s">
        <v>7622</v>
      </c>
      <c r="AH872" s="2">
        <v>120</v>
      </c>
      <c r="AI872" s="2">
        <v>25</v>
      </c>
      <c r="AJ872" s="2">
        <v>1</v>
      </c>
      <c r="AK872" s="2">
        <v>1</v>
      </c>
      <c r="AL872" s="2">
        <v>1</v>
      </c>
      <c r="AM872" s="2">
        <v>0</v>
      </c>
    </row>
    <row r="873" spans="1:39" x14ac:dyDescent="0.25">
      <c r="A873" s="1" t="s">
        <v>5556</v>
      </c>
      <c r="B873" s="1" t="s">
        <v>1777</v>
      </c>
      <c r="C873" s="1" t="s">
        <v>5554</v>
      </c>
      <c r="D873" s="1" t="s">
        <v>51</v>
      </c>
      <c r="E873" s="1" t="s">
        <v>1678</v>
      </c>
      <c r="F873" s="1" t="s">
        <v>39</v>
      </c>
      <c r="G873" s="1" t="s">
        <v>1776</v>
      </c>
      <c r="H873" s="1" t="s">
        <v>30</v>
      </c>
      <c r="I873" s="1" t="s">
        <v>1030</v>
      </c>
      <c r="J873" s="1" t="s">
        <v>5557</v>
      </c>
      <c r="K873" s="2" t="s">
        <v>3781</v>
      </c>
      <c r="L873" s="2" t="s">
        <v>3770</v>
      </c>
      <c r="M873" s="2"/>
      <c r="N873" s="2"/>
      <c r="O873" s="2">
        <v>2463</v>
      </c>
      <c r="P873" s="2">
        <v>-12.682499999999999</v>
      </c>
      <c r="Q873" s="2">
        <v>-74.587222222222195</v>
      </c>
      <c r="R873" s="2">
        <v>92</v>
      </c>
      <c r="S873" s="2" t="s">
        <v>28</v>
      </c>
      <c r="T873" s="2">
        <v>150.18</v>
      </c>
      <c r="U873" s="2">
        <v>45.938207484352098</v>
      </c>
      <c r="V873" s="2">
        <v>5774.9996782589596</v>
      </c>
      <c r="W873" s="2">
        <v>849.42695448700101</v>
      </c>
      <c r="X873" s="2">
        <v>100.024963376</v>
      </c>
      <c r="Y873" s="2">
        <v>0.26698697040359298</v>
      </c>
      <c r="Z873" s="2">
        <v>36.013570000000001</v>
      </c>
      <c r="AA873" s="2">
        <v>8</v>
      </c>
      <c r="AB873" s="2" t="s">
        <v>4698</v>
      </c>
      <c r="AC873" s="2" t="s">
        <v>7618</v>
      </c>
      <c r="AD873" s="2" t="e">
        <f>VLOOKUP(AB873,#REF!,2,FALSE)</f>
        <v>#REF!</v>
      </c>
      <c r="AE873" s="2" t="e">
        <f>VLOOKUP(AB873,#REF!,3,FALSE)</f>
        <v>#REF!</v>
      </c>
      <c r="AF873" s="2" t="e">
        <f>VLOOKUP(AB873,#REF!,4,FALSE)</f>
        <v>#REF!</v>
      </c>
      <c r="AG873" s="2" t="s">
        <v>7622</v>
      </c>
      <c r="AH873" s="2">
        <v>150</v>
      </c>
      <c r="AI873" s="2">
        <v>25</v>
      </c>
      <c r="AJ873" s="2">
        <v>0</v>
      </c>
      <c r="AK873" s="2">
        <v>0</v>
      </c>
      <c r="AL873" s="2">
        <v>0</v>
      </c>
      <c r="AM873" s="2">
        <v>0</v>
      </c>
    </row>
    <row r="874" spans="1:39" x14ac:dyDescent="0.25">
      <c r="A874" s="1" t="s">
        <v>5558</v>
      </c>
      <c r="B874" s="1" t="s">
        <v>1778</v>
      </c>
      <c r="C874" s="1" t="s">
        <v>5554</v>
      </c>
      <c r="D874" s="1" t="s">
        <v>51</v>
      </c>
      <c r="E874" s="1" t="s">
        <v>1678</v>
      </c>
      <c r="F874" s="1" t="s">
        <v>39</v>
      </c>
      <c r="G874" s="1" t="s">
        <v>1776</v>
      </c>
      <c r="H874" s="1" t="s">
        <v>33</v>
      </c>
      <c r="I874" s="1" t="s">
        <v>1779</v>
      </c>
      <c r="J874" s="1" t="s">
        <v>5559</v>
      </c>
      <c r="K874" s="2" t="s">
        <v>3773</v>
      </c>
      <c r="L874" s="2" t="s">
        <v>3770</v>
      </c>
      <c r="M874" s="2"/>
      <c r="N874" s="2"/>
      <c r="O874" s="2">
        <v>2803</v>
      </c>
      <c r="P874" s="2">
        <v>-12.5169444444444</v>
      </c>
      <c r="Q874" s="2">
        <v>-74.545833333333306</v>
      </c>
      <c r="R874" s="2">
        <v>44</v>
      </c>
      <c r="S874" s="2" t="s">
        <v>28</v>
      </c>
      <c r="T874" s="2">
        <v>162.21</v>
      </c>
      <c r="U874" s="2">
        <v>17.002650884655701</v>
      </c>
      <c r="V874" s="2">
        <v>2077.999602161</v>
      </c>
      <c r="W874" s="2">
        <v>235.497819295</v>
      </c>
      <c r="X874" s="2">
        <v>23.15690708</v>
      </c>
      <c r="Y874" s="2">
        <v>0.26488952085649498</v>
      </c>
      <c r="Z874" s="2">
        <v>39.635443000000002</v>
      </c>
      <c r="AA874" s="2">
        <v>19</v>
      </c>
      <c r="AB874" s="2" t="s">
        <v>2121</v>
      </c>
      <c r="AC874" s="2" t="s">
        <v>7618</v>
      </c>
      <c r="AD874" s="2" t="e">
        <f>VLOOKUP(AB874,#REF!,2,FALSE)</f>
        <v>#REF!</v>
      </c>
      <c r="AE874" s="2" t="e">
        <f>VLOOKUP(AB874,#REF!,3,FALSE)</f>
        <v>#REF!</v>
      </c>
      <c r="AF874" s="2" t="e">
        <f>VLOOKUP(AB874,#REF!,4,FALSE)</f>
        <v>#REF!</v>
      </c>
      <c r="AG874" s="2" t="s">
        <v>7622</v>
      </c>
      <c r="AH874" s="2">
        <v>180</v>
      </c>
      <c r="AI874" s="2">
        <v>30</v>
      </c>
      <c r="AJ874" s="2">
        <v>2</v>
      </c>
      <c r="AK874" s="2">
        <v>1</v>
      </c>
      <c r="AL874" s="2">
        <v>1</v>
      </c>
      <c r="AM874" s="2">
        <v>0</v>
      </c>
    </row>
    <row r="875" spans="1:39" x14ac:dyDescent="0.25">
      <c r="A875" s="1" t="s">
        <v>5560</v>
      </c>
      <c r="B875" s="1" t="s">
        <v>1780</v>
      </c>
      <c r="C875" s="1" t="s">
        <v>5554</v>
      </c>
      <c r="D875" s="1" t="s">
        <v>51</v>
      </c>
      <c r="E875" s="1" t="s">
        <v>1678</v>
      </c>
      <c r="F875" s="1" t="s">
        <v>39</v>
      </c>
      <c r="G875" s="1" t="s">
        <v>1776</v>
      </c>
      <c r="H875" s="1" t="s">
        <v>36</v>
      </c>
      <c r="I875" s="1" t="s">
        <v>1781</v>
      </c>
      <c r="J875" s="1" t="s">
        <v>5561</v>
      </c>
      <c r="K875" s="2" t="s">
        <v>3781</v>
      </c>
      <c r="L875" s="2" t="s">
        <v>3770</v>
      </c>
      <c r="M875" s="2"/>
      <c r="N875" s="2"/>
      <c r="O875" s="2">
        <v>3152</v>
      </c>
      <c r="P875" s="2">
        <v>-12.726944444444401</v>
      </c>
      <c r="Q875" s="2">
        <v>-74.480833333333294</v>
      </c>
      <c r="R875" s="2">
        <v>52</v>
      </c>
      <c r="S875" s="2" t="s">
        <v>28</v>
      </c>
      <c r="T875" s="2">
        <v>77.069999999999993</v>
      </c>
      <c r="U875" s="2">
        <v>38.899701570001298</v>
      </c>
      <c r="V875" s="2">
        <v>2548.0006444329902</v>
      </c>
      <c r="W875" s="2">
        <v>349.36927735199998</v>
      </c>
      <c r="X875" s="2">
        <v>12.665773392</v>
      </c>
      <c r="Y875" s="2">
        <v>0.20896299791047701</v>
      </c>
      <c r="Z875" s="2">
        <v>42.546562000000002</v>
      </c>
      <c r="AA875" s="2">
        <v>8</v>
      </c>
      <c r="AB875" s="2" t="s">
        <v>4698</v>
      </c>
      <c r="AC875" s="2" t="s">
        <v>7618</v>
      </c>
      <c r="AD875" s="2" t="e">
        <f>VLOOKUP(AB875,#REF!,2,FALSE)</f>
        <v>#REF!</v>
      </c>
      <c r="AE875" s="2" t="e">
        <f>VLOOKUP(AB875,#REF!,3,FALSE)</f>
        <v>#REF!</v>
      </c>
      <c r="AF875" s="2" t="e">
        <f>VLOOKUP(AB875,#REF!,4,FALSE)</f>
        <v>#REF!</v>
      </c>
      <c r="AG875" s="2" t="s">
        <v>7622</v>
      </c>
      <c r="AH875" s="2">
        <v>180</v>
      </c>
      <c r="AI875" s="2">
        <v>25</v>
      </c>
      <c r="AJ875" s="2">
        <v>2</v>
      </c>
      <c r="AK875" s="2">
        <v>1</v>
      </c>
      <c r="AL875" s="2">
        <v>1</v>
      </c>
      <c r="AM875" s="2">
        <v>0</v>
      </c>
    </row>
    <row r="876" spans="1:39" x14ac:dyDescent="0.25">
      <c r="A876" s="1" t="s">
        <v>5562</v>
      </c>
      <c r="B876" s="1" t="s">
        <v>1782</v>
      </c>
      <c r="C876" s="1" t="s">
        <v>5554</v>
      </c>
      <c r="D876" s="1" t="s">
        <v>51</v>
      </c>
      <c r="E876" s="1" t="s">
        <v>1678</v>
      </c>
      <c r="F876" s="1" t="s">
        <v>39</v>
      </c>
      <c r="G876" s="1" t="s">
        <v>1776</v>
      </c>
      <c r="H876" s="1" t="s">
        <v>39</v>
      </c>
      <c r="I876" s="1" t="s">
        <v>252</v>
      </c>
      <c r="J876" s="1" t="s">
        <v>3981</v>
      </c>
      <c r="K876" s="2" t="s">
        <v>3778</v>
      </c>
      <c r="L876" s="2" t="s">
        <v>3770</v>
      </c>
      <c r="M876" s="2"/>
      <c r="N876" s="2"/>
      <c r="O876" s="2">
        <v>2683</v>
      </c>
      <c r="P876" s="2">
        <v>-12.7880555555556</v>
      </c>
      <c r="Q876" s="2">
        <v>-74.358611111111102</v>
      </c>
      <c r="R876" s="2">
        <v>8</v>
      </c>
      <c r="S876" s="2" t="s">
        <v>28</v>
      </c>
      <c r="T876" s="2">
        <v>73.319999999999993</v>
      </c>
      <c r="U876" s="2">
        <v>10.6655755591926</v>
      </c>
      <c r="V876" s="2">
        <v>1131.000583343</v>
      </c>
      <c r="W876" s="2">
        <v>146.26661800700001</v>
      </c>
      <c r="X876" s="2">
        <v>12.588743446000001</v>
      </c>
      <c r="Y876" s="2">
        <v>0.37653374553118502</v>
      </c>
      <c r="Z876" s="2">
        <v>25.556384000000001</v>
      </c>
      <c r="AA876" s="2">
        <v>8</v>
      </c>
      <c r="AB876" s="2" t="s">
        <v>4698</v>
      </c>
      <c r="AC876" s="2" t="s">
        <v>7618</v>
      </c>
      <c r="AD876" s="2" t="e">
        <f>VLOOKUP(AB876,#REF!,2,FALSE)</f>
        <v>#REF!</v>
      </c>
      <c r="AE876" s="2" t="e">
        <f>VLOOKUP(AB876,#REF!,3,FALSE)</f>
        <v>#REF!</v>
      </c>
      <c r="AF876" s="2" t="e">
        <f>VLOOKUP(AB876,#REF!,4,FALSE)</f>
        <v>#REF!</v>
      </c>
      <c r="AG876" s="2" t="s">
        <v>7622</v>
      </c>
      <c r="AH876" s="2">
        <v>180</v>
      </c>
      <c r="AI876" s="2">
        <v>25</v>
      </c>
      <c r="AJ876" s="2">
        <v>0</v>
      </c>
      <c r="AK876" s="2">
        <v>0</v>
      </c>
      <c r="AL876" s="2">
        <v>0</v>
      </c>
      <c r="AM876" s="2">
        <v>0</v>
      </c>
    </row>
    <row r="877" spans="1:39" x14ac:dyDescent="0.25">
      <c r="A877" s="1" t="s">
        <v>5563</v>
      </c>
      <c r="B877" s="1" t="s">
        <v>1783</v>
      </c>
      <c r="C877" s="1" t="s">
        <v>5554</v>
      </c>
      <c r="D877" s="1" t="s">
        <v>51</v>
      </c>
      <c r="E877" s="1" t="s">
        <v>1678</v>
      </c>
      <c r="F877" s="1" t="s">
        <v>39</v>
      </c>
      <c r="G877" s="1" t="s">
        <v>1776</v>
      </c>
      <c r="H877" s="1" t="s">
        <v>42</v>
      </c>
      <c r="I877" s="1" t="s">
        <v>1784</v>
      </c>
      <c r="J877" s="1" t="s">
        <v>5564</v>
      </c>
      <c r="K877" s="2" t="s">
        <v>3773</v>
      </c>
      <c r="L877" s="2" t="s">
        <v>3770</v>
      </c>
      <c r="M877" s="2"/>
      <c r="N877" s="2"/>
      <c r="O877" s="2">
        <v>3417</v>
      </c>
      <c r="P877" s="2">
        <v>-12.7402777777778</v>
      </c>
      <c r="Q877" s="2">
        <v>-74.441944444444502</v>
      </c>
      <c r="R877" s="2">
        <v>30</v>
      </c>
      <c r="S877" s="2" t="s">
        <v>28</v>
      </c>
      <c r="T877" s="2">
        <v>92.48</v>
      </c>
      <c r="U877" s="2">
        <v>48.734861591695498</v>
      </c>
      <c r="V877" s="2">
        <v>3519.000920472</v>
      </c>
      <c r="W877" s="2">
        <v>475.57711459199999</v>
      </c>
      <c r="X877" s="2">
        <v>90.002283692000006</v>
      </c>
      <c r="Y877" s="2">
        <v>0.24942002108016201</v>
      </c>
      <c r="Z877" s="2">
        <v>57.363608999999997</v>
      </c>
      <c r="AA877" s="2">
        <v>19</v>
      </c>
      <c r="AB877" s="2" t="s">
        <v>2121</v>
      </c>
      <c r="AC877" s="2" t="s">
        <v>7618</v>
      </c>
      <c r="AD877" s="2" t="e">
        <f>VLOOKUP(AB877,#REF!,2,FALSE)</f>
        <v>#REF!</v>
      </c>
      <c r="AE877" s="2" t="e">
        <f>VLOOKUP(AB877,#REF!,3,FALSE)</f>
        <v>#REF!</v>
      </c>
      <c r="AF877" s="2" t="e">
        <f>VLOOKUP(AB877,#REF!,4,FALSE)</f>
        <v>#REF!</v>
      </c>
      <c r="AG877" s="2" t="s">
        <v>7622</v>
      </c>
      <c r="AH877" s="2">
        <v>180</v>
      </c>
      <c r="AI877" s="2">
        <v>25</v>
      </c>
      <c r="AJ877" s="2">
        <v>0</v>
      </c>
      <c r="AK877" s="2">
        <v>0</v>
      </c>
      <c r="AL877" s="2">
        <v>0</v>
      </c>
      <c r="AM877" s="2">
        <v>0</v>
      </c>
    </row>
    <row r="878" spans="1:39" x14ac:dyDescent="0.25">
      <c r="A878" s="1" t="s">
        <v>5565</v>
      </c>
      <c r="B878" s="1" t="s">
        <v>1785</v>
      </c>
      <c r="C878" s="1" t="s">
        <v>5554</v>
      </c>
      <c r="D878" s="1" t="s">
        <v>51</v>
      </c>
      <c r="E878" s="1" t="s">
        <v>1678</v>
      </c>
      <c r="F878" s="1" t="s">
        <v>39</v>
      </c>
      <c r="G878" s="1" t="s">
        <v>1776</v>
      </c>
      <c r="H878" s="1" t="s">
        <v>45</v>
      </c>
      <c r="I878" s="1" t="s">
        <v>1786</v>
      </c>
      <c r="J878" s="1" t="s">
        <v>5566</v>
      </c>
      <c r="K878" s="2" t="s">
        <v>3773</v>
      </c>
      <c r="L878" s="2" t="s">
        <v>3770</v>
      </c>
      <c r="M878" s="2"/>
      <c r="N878" s="2"/>
      <c r="O878" s="2">
        <v>3382</v>
      </c>
      <c r="P878" s="2">
        <v>-12.553888888888901</v>
      </c>
      <c r="Q878" s="2">
        <v>-74.531944444444505</v>
      </c>
      <c r="R878" s="2">
        <v>64</v>
      </c>
      <c r="S878" s="2" t="s">
        <v>28</v>
      </c>
      <c r="T878" s="2">
        <v>97.72</v>
      </c>
      <c r="U878" s="2">
        <v>60.376586164551803</v>
      </c>
      <c r="V878" s="2">
        <v>4678.0003732130099</v>
      </c>
      <c r="W878" s="2">
        <v>647.22272586399902</v>
      </c>
      <c r="X878" s="2">
        <v>72.113477462999995</v>
      </c>
      <c r="Y878" s="2">
        <v>0.24693312958084099</v>
      </c>
      <c r="Z878" s="2">
        <v>36.629337999999997</v>
      </c>
      <c r="AA878" s="2">
        <v>15</v>
      </c>
      <c r="AB878" s="2" t="s">
        <v>1678</v>
      </c>
      <c r="AC878" s="2" t="s">
        <v>7618</v>
      </c>
      <c r="AD878" s="2" t="e">
        <f>VLOOKUP(AB878,#REF!,2,FALSE)</f>
        <v>#REF!</v>
      </c>
      <c r="AE878" s="2" t="e">
        <f>VLOOKUP(AB878,#REF!,3,FALSE)</f>
        <v>#REF!</v>
      </c>
      <c r="AF878" s="2" t="e">
        <f>VLOOKUP(AB878,#REF!,4,FALSE)</f>
        <v>#REF!</v>
      </c>
      <c r="AG878" s="2" t="s">
        <v>7622</v>
      </c>
      <c r="AH878" s="2">
        <v>210</v>
      </c>
      <c r="AI878" s="2">
        <v>25</v>
      </c>
      <c r="AJ878" s="2">
        <v>0</v>
      </c>
      <c r="AK878" s="2">
        <v>0</v>
      </c>
      <c r="AL878" s="2">
        <v>0</v>
      </c>
      <c r="AM878" s="2">
        <v>0</v>
      </c>
    </row>
    <row r="879" spans="1:39" x14ac:dyDescent="0.25">
      <c r="A879" s="1" t="s">
        <v>5567</v>
      </c>
      <c r="B879" s="1" t="s">
        <v>1787</v>
      </c>
      <c r="C879" s="1" t="s">
        <v>5554</v>
      </c>
      <c r="D879" s="1" t="s">
        <v>51</v>
      </c>
      <c r="E879" s="1" t="s">
        <v>1678</v>
      </c>
      <c r="F879" s="1" t="s">
        <v>39</v>
      </c>
      <c r="G879" s="1" t="s">
        <v>1776</v>
      </c>
      <c r="H879" s="1" t="s">
        <v>48</v>
      </c>
      <c r="I879" s="1" t="s">
        <v>1788</v>
      </c>
      <c r="J879" s="1" t="s">
        <v>5568</v>
      </c>
      <c r="K879" s="2" t="s">
        <v>3778</v>
      </c>
      <c r="L879" s="2" t="s">
        <v>3770</v>
      </c>
      <c r="M879" s="2"/>
      <c r="N879" s="2"/>
      <c r="O879" s="2">
        <v>2228</v>
      </c>
      <c r="P879" s="2">
        <v>-12.8058333333333</v>
      </c>
      <c r="Q879" s="2">
        <v>-74.39</v>
      </c>
      <c r="R879" s="2">
        <v>12</v>
      </c>
      <c r="S879" s="2" t="s">
        <v>28</v>
      </c>
      <c r="T879" s="2">
        <v>38.43</v>
      </c>
      <c r="U879" s="2">
        <v>23.158990372105102</v>
      </c>
      <c r="V879" s="2">
        <v>788.00005160900002</v>
      </c>
      <c r="W879" s="2">
        <v>105.264440177</v>
      </c>
      <c r="X879" s="2">
        <v>4.344714046</v>
      </c>
      <c r="Y879" s="2">
        <v>0.49131230283462402</v>
      </c>
      <c r="Z879" s="2">
        <v>17.552199000000002</v>
      </c>
      <c r="AA879" s="2">
        <v>19</v>
      </c>
      <c r="AB879" s="2" t="s">
        <v>2121</v>
      </c>
      <c r="AC879" s="2" t="s">
        <v>7618</v>
      </c>
      <c r="AD879" s="2" t="e">
        <f>VLOOKUP(AB879,#REF!,2,FALSE)</f>
        <v>#REF!</v>
      </c>
      <c r="AE879" s="2" t="e">
        <f>VLOOKUP(AB879,#REF!,3,FALSE)</f>
        <v>#REF!</v>
      </c>
      <c r="AF879" s="2" t="e">
        <f>VLOOKUP(AB879,#REF!,4,FALSE)</f>
        <v>#REF!</v>
      </c>
      <c r="AG879" s="2" t="s">
        <v>7622</v>
      </c>
      <c r="AH879" s="2">
        <v>270</v>
      </c>
      <c r="AI879" s="2">
        <v>30</v>
      </c>
      <c r="AJ879" s="2">
        <v>3</v>
      </c>
      <c r="AK879" s="2">
        <v>2</v>
      </c>
      <c r="AL879" s="2">
        <v>2</v>
      </c>
      <c r="AM879" s="2">
        <v>0</v>
      </c>
    </row>
    <row r="880" spans="1:39" x14ac:dyDescent="0.25">
      <c r="A880" s="1" t="s">
        <v>5569</v>
      </c>
      <c r="B880" s="1" t="s">
        <v>1789</v>
      </c>
      <c r="C880" s="1" t="s">
        <v>5554</v>
      </c>
      <c r="D880" s="1" t="s">
        <v>51</v>
      </c>
      <c r="E880" s="1" t="s">
        <v>1678</v>
      </c>
      <c r="F880" s="1" t="s">
        <v>39</v>
      </c>
      <c r="G880" s="1" t="s">
        <v>1776</v>
      </c>
      <c r="H880" s="1" t="s">
        <v>51</v>
      </c>
      <c r="I880" s="1" t="s">
        <v>1790</v>
      </c>
      <c r="J880" s="1" t="s">
        <v>5570</v>
      </c>
      <c r="K880" s="2" t="s">
        <v>3773</v>
      </c>
      <c r="L880" s="2" t="s">
        <v>3770</v>
      </c>
      <c r="M880" s="2"/>
      <c r="N880" s="2"/>
      <c r="O880" s="2">
        <v>3580</v>
      </c>
      <c r="P880" s="2">
        <v>-12.578055555555601</v>
      </c>
      <c r="Q880" s="2">
        <v>-74.411666666666704</v>
      </c>
      <c r="R880" s="2">
        <v>40</v>
      </c>
      <c r="S880" s="2" t="s">
        <v>28</v>
      </c>
      <c r="T880" s="2">
        <v>128.9</v>
      </c>
      <c r="U880" s="2">
        <v>25.089216446858</v>
      </c>
      <c r="V880" s="2">
        <v>3572.9998078469898</v>
      </c>
      <c r="W880" s="2">
        <v>565.93442440700005</v>
      </c>
      <c r="X880" s="2">
        <v>35.723899246999999</v>
      </c>
      <c r="Y880" s="2">
        <v>0.50778455254599297</v>
      </c>
      <c r="Z880" s="2">
        <v>35.572277999999997</v>
      </c>
      <c r="AA880" s="2">
        <v>19</v>
      </c>
      <c r="AB880" s="2" t="s">
        <v>2121</v>
      </c>
      <c r="AC880" s="2" t="s">
        <v>7618</v>
      </c>
      <c r="AD880" s="2" t="e">
        <f>VLOOKUP(AB880,#REF!,2,FALSE)</f>
        <v>#REF!</v>
      </c>
      <c r="AE880" s="2" t="e">
        <f>VLOOKUP(AB880,#REF!,3,FALSE)</f>
        <v>#REF!</v>
      </c>
      <c r="AF880" s="2" t="e">
        <f>VLOOKUP(AB880,#REF!,4,FALSE)</f>
        <v>#REF!</v>
      </c>
      <c r="AG880" s="2" t="s">
        <v>7622</v>
      </c>
      <c r="AH880" s="2">
        <v>270</v>
      </c>
      <c r="AI880" s="2">
        <v>30</v>
      </c>
      <c r="AJ880" s="2">
        <v>0</v>
      </c>
      <c r="AK880" s="2">
        <v>0</v>
      </c>
      <c r="AL880" s="2">
        <v>0</v>
      </c>
      <c r="AM880" s="2">
        <v>0</v>
      </c>
    </row>
    <row r="881" spans="1:39" x14ac:dyDescent="0.25">
      <c r="A881" s="1" t="s">
        <v>5571</v>
      </c>
      <c r="B881" s="1" t="s">
        <v>1791</v>
      </c>
      <c r="C881" s="1" t="s">
        <v>5554</v>
      </c>
      <c r="D881" s="1" t="s">
        <v>51</v>
      </c>
      <c r="E881" s="1" t="s">
        <v>1678</v>
      </c>
      <c r="F881" s="1" t="s">
        <v>39</v>
      </c>
      <c r="G881" s="1" t="s">
        <v>1776</v>
      </c>
      <c r="H881" s="1" t="s">
        <v>54</v>
      </c>
      <c r="I881" s="1" t="s">
        <v>1792</v>
      </c>
      <c r="J881" s="1" t="s">
        <v>5572</v>
      </c>
      <c r="K881" s="2" t="s">
        <v>3773</v>
      </c>
      <c r="L881" s="2" t="s">
        <v>3770</v>
      </c>
      <c r="M881" s="2"/>
      <c r="N881" s="2"/>
      <c r="O881" s="2">
        <v>2792</v>
      </c>
      <c r="P881" s="2">
        <v>-12.515555555555601</v>
      </c>
      <c r="Q881" s="2">
        <v>-74.526666666666699</v>
      </c>
      <c r="R881" s="2">
        <v>53</v>
      </c>
      <c r="S881" s="2" t="s">
        <v>28</v>
      </c>
      <c r="T881" s="2">
        <v>156.29</v>
      </c>
      <c r="U881" s="2">
        <v>16.3094247872545</v>
      </c>
      <c r="V881" s="2">
        <v>1972.0003137379999</v>
      </c>
      <c r="W881" s="2">
        <v>251.14364504599999</v>
      </c>
      <c r="X881" s="2">
        <v>36.923339839999997</v>
      </c>
      <c r="Y881" s="2">
        <v>0.32658705074890398</v>
      </c>
      <c r="Z881" s="2">
        <v>35.548312000000003</v>
      </c>
      <c r="AA881" s="2">
        <v>19</v>
      </c>
      <c r="AB881" s="2" t="s">
        <v>2121</v>
      </c>
      <c r="AC881" s="2" t="s">
        <v>7618</v>
      </c>
      <c r="AD881" s="2" t="e">
        <f>VLOOKUP(AB881,#REF!,2,FALSE)</f>
        <v>#REF!</v>
      </c>
      <c r="AE881" s="2" t="e">
        <f>VLOOKUP(AB881,#REF!,3,FALSE)</f>
        <v>#REF!</v>
      </c>
      <c r="AF881" s="2" t="e">
        <f>VLOOKUP(AB881,#REF!,4,FALSE)</f>
        <v>#REF!</v>
      </c>
      <c r="AG881" s="2" t="s">
        <v>7622</v>
      </c>
      <c r="AH881" s="2">
        <v>180</v>
      </c>
      <c r="AI881" s="2">
        <v>25</v>
      </c>
      <c r="AJ881" s="2">
        <v>0</v>
      </c>
      <c r="AK881" s="2">
        <v>0</v>
      </c>
      <c r="AL881" s="2">
        <v>0</v>
      </c>
      <c r="AM881" s="2">
        <v>0</v>
      </c>
    </row>
    <row r="882" spans="1:39" x14ac:dyDescent="0.25">
      <c r="A882" s="1" t="s">
        <v>5573</v>
      </c>
      <c r="B882" s="1" t="s">
        <v>1793</v>
      </c>
      <c r="C882" s="1" t="s">
        <v>5554</v>
      </c>
      <c r="D882" s="1" t="s">
        <v>51</v>
      </c>
      <c r="E882" s="1" t="s">
        <v>1678</v>
      </c>
      <c r="F882" s="1" t="s">
        <v>39</v>
      </c>
      <c r="G882" s="1" t="s">
        <v>1776</v>
      </c>
      <c r="H882" s="1" t="s">
        <v>57</v>
      </c>
      <c r="I882" s="1" t="s">
        <v>1794</v>
      </c>
      <c r="J882" s="1" t="s">
        <v>5574</v>
      </c>
      <c r="K882" s="2" t="s">
        <v>3773</v>
      </c>
      <c r="L882" s="2" t="s">
        <v>3770</v>
      </c>
      <c r="M882" s="2"/>
      <c r="N882" s="2"/>
      <c r="O882" s="2">
        <v>3486</v>
      </c>
      <c r="P882" s="2">
        <v>-12.5733333333333</v>
      </c>
      <c r="Q882" s="2">
        <v>-74.658333333333303</v>
      </c>
      <c r="R882" s="2">
        <v>34</v>
      </c>
      <c r="S882" s="2" t="s">
        <v>28</v>
      </c>
      <c r="T882" s="2">
        <v>106.34</v>
      </c>
      <c r="U882" s="2">
        <v>34.869287192025602</v>
      </c>
      <c r="V882" s="2">
        <v>3084.0008860940002</v>
      </c>
      <c r="W882" s="2">
        <v>468.011549572999</v>
      </c>
      <c r="X882" s="2">
        <v>81.970188614999998</v>
      </c>
      <c r="Y882" s="2">
        <v>0.187363784103972</v>
      </c>
      <c r="Z882" s="2">
        <v>54.373877</v>
      </c>
      <c r="AA882" s="2">
        <v>8</v>
      </c>
      <c r="AB882" s="2" t="s">
        <v>4698</v>
      </c>
      <c r="AC882" s="2" t="s">
        <v>7618</v>
      </c>
      <c r="AD882" s="2" t="e">
        <f>VLOOKUP(AB882,#REF!,2,FALSE)</f>
        <v>#REF!</v>
      </c>
      <c r="AE882" s="2" t="e">
        <f>VLOOKUP(AB882,#REF!,3,FALSE)</f>
        <v>#REF!</v>
      </c>
      <c r="AF882" s="2" t="e">
        <f>VLOOKUP(AB882,#REF!,4,FALSE)</f>
        <v>#REF!</v>
      </c>
      <c r="AG882" s="2" t="s">
        <v>7622</v>
      </c>
      <c r="AH882" s="2">
        <v>150</v>
      </c>
      <c r="AI882" s="2">
        <v>25</v>
      </c>
      <c r="AJ882" s="2">
        <v>0</v>
      </c>
      <c r="AK882" s="2">
        <v>0</v>
      </c>
      <c r="AL882" s="2">
        <v>0</v>
      </c>
      <c r="AM882" s="2">
        <v>0</v>
      </c>
    </row>
    <row r="883" spans="1:39" x14ac:dyDescent="0.25">
      <c r="A883" s="1" t="s">
        <v>5575</v>
      </c>
      <c r="B883" s="1" t="s">
        <v>1795</v>
      </c>
      <c r="C883" s="1" t="s">
        <v>5576</v>
      </c>
      <c r="D883" s="1" t="s">
        <v>51</v>
      </c>
      <c r="E883" s="1" t="s">
        <v>1678</v>
      </c>
      <c r="F883" s="1" t="s">
        <v>42</v>
      </c>
      <c r="G883" s="1" t="s">
        <v>1796</v>
      </c>
      <c r="H883" s="1" t="s">
        <v>25</v>
      </c>
      <c r="I883" s="1" t="s">
        <v>1797</v>
      </c>
      <c r="J883" s="1" t="s">
        <v>5577</v>
      </c>
      <c r="K883" s="2" t="s">
        <v>3778</v>
      </c>
      <c r="L883" s="2" t="s">
        <v>3770</v>
      </c>
      <c r="M883" s="2"/>
      <c r="N883" s="2"/>
      <c r="O883" s="2">
        <v>2732</v>
      </c>
      <c r="P883" s="2">
        <v>-13.6047222222222</v>
      </c>
      <c r="Q883" s="2">
        <v>-75.3530555555555</v>
      </c>
      <c r="R883" s="2">
        <v>79</v>
      </c>
      <c r="S883" s="2" t="s">
        <v>28</v>
      </c>
      <c r="T883" s="2">
        <v>401.25</v>
      </c>
      <c r="U883" s="2">
        <v>5.5177570093457904</v>
      </c>
      <c r="V883" s="2">
        <v>2288.0006660039999</v>
      </c>
      <c r="W883" s="2">
        <v>231.821197638</v>
      </c>
      <c r="X883" s="2">
        <v>9.5157477850000003</v>
      </c>
      <c r="Y883" s="2">
        <v>0.52585942446921496</v>
      </c>
      <c r="Z883" s="2">
        <v>13.467307999999999</v>
      </c>
      <c r="AA883" s="2">
        <v>18</v>
      </c>
      <c r="AB883" s="2" t="s">
        <v>2042</v>
      </c>
      <c r="AC883" s="2" t="s">
        <v>7618</v>
      </c>
      <c r="AD883" s="2" t="e">
        <f>VLOOKUP(AB883,#REF!,2,FALSE)</f>
        <v>#REF!</v>
      </c>
      <c r="AE883" s="2" t="e">
        <f>VLOOKUP(AB883,#REF!,3,FALSE)</f>
        <v>#REF!</v>
      </c>
      <c r="AF883" s="2" t="e">
        <f>VLOOKUP(AB883,#REF!,4,FALSE)</f>
        <v>#REF!</v>
      </c>
      <c r="AG883" s="2" t="s">
        <v>7622</v>
      </c>
      <c r="AH883" s="2">
        <v>150</v>
      </c>
      <c r="AI883" s="2">
        <v>30</v>
      </c>
      <c r="AJ883" s="2">
        <v>2</v>
      </c>
      <c r="AK883" s="2">
        <v>2</v>
      </c>
      <c r="AL883" s="2">
        <v>2</v>
      </c>
      <c r="AM883" s="2">
        <v>0</v>
      </c>
    </row>
    <row r="884" spans="1:39" x14ac:dyDescent="0.25">
      <c r="A884" s="1" t="s">
        <v>5578</v>
      </c>
      <c r="B884" s="1" t="s">
        <v>1798</v>
      </c>
      <c r="C884" s="1" t="s">
        <v>5576</v>
      </c>
      <c r="D884" s="1" t="s">
        <v>51</v>
      </c>
      <c r="E884" s="1" t="s">
        <v>1678</v>
      </c>
      <c r="F884" s="1" t="s">
        <v>42</v>
      </c>
      <c r="G884" s="1" t="s">
        <v>1796</v>
      </c>
      <c r="H884" s="1" t="s">
        <v>30</v>
      </c>
      <c r="I884" s="1" t="s">
        <v>1799</v>
      </c>
      <c r="J884" s="1" t="s">
        <v>5579</v>
      </c>
      <c r="K884" s="2" t="s">
        <v>3773</v>
      </c>
      <c r="L884" s="2" t="s">
        <v>3770</v>
      </c>
      <c r="M884" s="2"/>
      <c r="N884" s="2"/>
      <c r="O884" s="2">
        <v>3815</v>
      </c>
      <c r="P884" s="2">
        <v>-13.703055555555601</v>
      </c>
      <c r="Q884" s="2">
        <v>-75.351111111111095</v>
      </c>
      <c r="R884" s="2">
        <v>39</v>
      </c>
      <c r="S884" s="2" t="s">
        <v>28</v>
      </c>
      <c r="T884" s="2">
        <v>201.26</v>
      </c>
      <c r="U884" s="2">
        <v>4.2681109013216698</v>
      </c>
      <c r="V884" s="2">
        <v>805.00006663500005</v>
      </c>
      <c r="W884" s="2">
        <v>97.653116462</v>
      </c>
      <c r="X884" s="2">
        <v>2.170838356</v>
      </c>
      <c r="Y884" s="2">
        <v>0.39161804371419501</v>
      </c>
      <c r="Z884" s="2">
        <v>23.349509999999999</v>
      </c>
      <c r="AA884" s="2">
        <v>18</v>
      </c>
      <c r="AB884" s="2" t="s">
        <v>2042</v>
      </c>
      <c r="AC884" s="2" t="s">
        <v>7618</v>
      </c>
      <c r="AD884" s="2" t="e">
        <f>VLOOKUP(AB884,#REF!,2,FALSE)</f>
        <v>#REF!</v>
      </c>
      <c r="AE884" s="2" t="e">
        <f>VLOOKUP(AB884,#REF!,3,FALSE)</f>
        <v>#REF!</v>
      </c>
      <c r="AF884" s="2" t="e">
        <f>VLOOKUP(AB884,#REF!,4,FALSE)</f>
        <v>#REF!</v>
      </c>
      <c r="AG884" s="2" t="s">
        <v>7622</v>
      </c>
      <c r="AH884" s="2">
        <v>180</v>
      </c>
      <c r="AI884" s="2">
        <v>40</v>
      </c>
      <c r="AJ884" s="2">
        <v>0</v>
      </c>
      <c r="AK884" s="2">
        <v>0</v>
      </c>
      <c r="AL884" s="2">
        <v>0</v>
      </c>
      <c r="AM884" s="2">
        <v>0</v>
      </c>
    </row>
    <row r="885" spans="1:39" x14ac:dyDescent="0.25">
      <c r="A885" s="1" t="s">
        <v>5580</v>
      </c>
      <c r="B885" s="1" t="s">
        <v>1800</v>
      </c>
      <c r="C885" s="1" t="s">
        <v>5576</v>
      </c>
      <c r="D885" s="1" t="s">
        <v>51</v>
      </c>
      <c r="E885" s="1" t="s">
        <v>1678</v>
      </c>
      <c r="F885" s="1" t="s">
        <v>42</v>
      </c>
      <c r="G885" s="1" t="s">
        <v>1796</v>
      </c>
      <c r="H885" s="1" t="s">
        <v>33</v>
      </c>
      <c r="I885" s="1" t="s">
        <v>1801</v>
      </c>
      <c r="J885" s="1" t="s">
        <v>5581</v>
      </c>
      <c r="K885" s="2" t="s">
        <v>3773</v>
      </c>
      <c r="L885" s="2" t="s">
        <v>3770</v>
      </c>
      <c r="M885" s="2"/>
      <c r="N885" s="2"/>
      <c r="O885" s="2">
        <v>3242</v>
      </c>
      <c r="P885" s="2">
        <v>-14.0408333333333</v>
      </c>
      <c r="Q885" s="2">
        <v>-75.185000000000002</v>
      </c>
      <c r="R885" s="2">
        <v>94</v>
      </c>
      <c r="S885" s="2" t="s">
        <v>28</v>
      </c>
      <c r="T885" s="2">
        <v>104.59</v>
      </c>
      <c r="U885" s="2">
        <v>13.8062912324314</v>
      </c>
      <c r="V885" s="2">
        <v>1061.9996815259999</v>
      </c>
      <c r="W885" s="2">
        <v>100.499684093</v>
      </c>
      <c r="X885" s="2">
        <v>6.2706052059999999</v>
      </c>
      <c r="Y885" s="2">
        <v>0.51641328305695799</v>
      </c>
      <c r="Z885" s="2">
        <v>23.349509999999999</v>
      </c>
      <c r="AA885" s="2">
        <v>18</v>
      </c>
      <c r="AB885" s="2" t="s">
        <v>2042</v>
      </c>
      <c r="AC885" s="2" t="s">
        <v>7618</v>
      </c>
      <c r="AD885" s="2" t="e">
        <f>VLOOKUP(AB885,#REF!,2,FALSE)</f>
        <v>#REF!</v>
      </c>
      <c r="AE885" s="2" t="e">
        <f>VLOOKUP(AB885,#REF!,3,FALSE)</f>
        <v>#REF!</v>
      </c>
      <c r="AF885" s="2" t="e">
        <f>VLOOKUP(AB885,#REF!,4,FALSE)</f>
        <v>#REF!</v>
      </c>
      <c r="AG885" s="2" t="s">
        <v>7622</v>
      </c>
      <c r="AH885" s="2">
        <v>240</v>
      </c>
      <c r="AI885" s="2">
        <v>40</v>
      </c>
      <c r="AJ885" s="2">
        <v>0</v>
      </c>
      <c r="AK885" s="2">
        <v>0</v>
      </c>
      <c r="AL885" s="2">
        <v>0</v>
      </c>
      <c r="AM885" s="2">
        <v>0</v>
      </c>
    </row>
    <row r="886" spans="1:39" x14ac:dyDescent="0.25">
      <c r="A886" s="1" t="s">
        <v>5582</v>
      </c>
      <c r="B886" s="1" t="s">
        <v>1802</v>
      </c>
      <c r="C886" s="1" t="s">
        <v>5576</v>
      </c>
      <c r="D886" s="1" t="s">
        <v>51</v>
      </c>
      <c r="E886" s="1" t="s">
        <v>1678</v>
      </c>
      <c r="F886" s="1" t="s">
        <v>42</v>
      </c>
      <c r="G886" s="1" t="s">
        <v>1796</v>
      </c>
      <c r="H886" s="1" t="s">
        <v>36</v>
      </c>
      <c r="I886" s="1" t="s">
        <v>1803</v>
      </c>
      <c r="J886" s="1" t="s">
        <v>5583</v>
      </c>
      <c r="K886" s="2" t="s">
        <v>3773</v>
      </c>
      <c r="L886" s="2" t="s">
        <v>3770</v>
      </c>
      <c r="M886" s="2"/>
      <c r="N886" s="2"/>
      <c r="O886" s="2">
        <v>3116</v>
      </c>
      <c r="P886" s="2">
        <v>-13.5341666666667</v>
      </c>
      <c r="Q886" s="2">
        <v>-75.314444444444405</v>
      </c>
      <c r="R886" s="2">
        <v>25</v>
      </c>
      <c r="S886" s="2" t="s">
        <v>28</v>
      </c>
      <c r="T886" s="2">
        <v>12.81</v>
      </c>
      <c r="U886" s="2">
        <v>37.392661982825899</v>
      </c>
      <c r="V886" s="2">
        <v>467.99997150700102</v>
      </c>
      <c r="W886" s="2">
        <v>54.744752290999998</v>
      </c>
      <c r="X886" s="2">
        <v>5.2170448299999999</v>
      </c>
      <c r="Y886" s="2">
        <v>0.39743715162634602</v>
      </c>
      <c r="Z886" s="2">
        <v>21.54027</v>
      </c>
      <c r="AA886" s="2">
        <v>18</v>
      </c>
      <c r="AB886" s="2" t="s">
        <v>2042</v>
      </c>
      <c r="AC886" s="2" t="s">
        <v>7618</v>
      </c>
      <c r="AD886" s="2" t="e">
        <f>VLOOKUP(AB886,#REF!,2,FALSE)</f>
        <v>#REF!</v>
      </c>
      <c r="AE886" s="2" t="e">
        <f>VLOOKUP(AB886,#REF!,3,FALSE)</f>
        <v>#REF!</v>
      </c>
      <c r="AF886" s="2" t="e">
        <f>VLOOKUP(AB886,#REF!,4,FALSE)</f>
        <v>#REF!</v>
      </c>
      <c r="AG886" s="2" t="s">
        <v>7622</v>
      </c>
      <c r="AH886" s="2">
        <v>180</v>
      </c>
      <c r="AI886" s="2">
        <v>40</v>
      </c>
      <c r="AJ886" s="2">
        <v>0</v>
      </c>
      <c r="AK886" s="2">
        <v>0</v>
      </c>
      <c r="AL886" s="2">
        <v>0</v>
      </c>
      <c r="AM886" s="2">
        <v>0</v>
      </c>
    </row>
    <row r="887" spans="1:39" x14ac:dyDescent="0.25">
      <c r="A887" s="1" t="s">
        <v>5584</v>
      </c>
      <c r="B887" s="1" t="s">
        <v>1804</v>
      </c>
      <c r="C887" s="1" t="s">
        <v>5576</v>
      </c>
      <c r="D887" s="1" t="s">
        <v>51</v>
      </c>
      <c r="E887" s="1" t="s">
        <v>1678</v>
      </c>
      <c r="F887" s="1" t="s">
        <v>42</v>
      </c>
      <c r="G887" s="1" t="s">
        <v>1796</v>
      </c>
      <c r="H887" s="1" t="s">
        <v>39</v>
      </c>
      <c r="I887" s="1" t="s">
        <v>1805</v>
      </c>
      <c r="J887" s="1" t="s">
        <v>5585</v>
      </c>
      <c r="K887" s="2" t="s">
        <v>3778</v>
      </c>
      <c r="L887" s="2" t="s">
        <v>3770</v>
      </c>
      <c r="M887" s="2"/>
      <c r="N887" s="2"/>
      <c r="O887" s="2">
        <v>3407</v>
      </c>
      <c r="P887" s="2">
        <v>-13.9486111111111</v>
      </c>
      <c r="Q887" s="2">
        <v>-75.035555555555504</v>
      </c>
      <c r="R887" s="2">
        <v>66</v>
      </c>
      <c r="S887" s="2" t="s">
        <v>28</v>
      </c>
      <c r="T887" s="2">
        <v>205.05</v>
      </c>
      <c r="U887" s="2">
        <v>3.3942940746159498</v>
      </c>
      <c r="V887" s="2">
        <v>883.00005798899997</v>
      </c>
      <c r="W887" s="2">
        <v>99.560040232999995</v>
      </c>
      <c r="X887" s="2">
        <v>7.381605982</v>
      </c>
      <c r="Y887" s="2">
        <v>0.47234892428445802</v>
      </c>
      <c r="Z887" s="2">
        <v>23.349509999999999</v>
      </c>
      <c r="AA887" s="2">
        <v>18</v>
      </c>
      <c r="AB887" s="2" t="s">
        <v>2042</v>
      </c>
      <c r="AC887" s="2" t="s">
        <v>7618</v>
      </c>
      <c r="AD887" s="2" t="e">
        <f>VLOOKUP(AB887,#REF!,2,FALSE)</f>
        <v>#REF!</v>
      </c>
      <c r="AE887" s="2" t="e">
        <f>VLOOKUP(AB887,#REF!,3,FALSE)</f>
        <v>#REF!</v>
      </c>
      <c r="AF887" s="2" t="e">
        <f>VLOOKUP(AB887,#REF!,4,FALSE)</f>
        <v>#REF!</v>
      </c>
      <c r="AG887" s="2" t="s">
        <v>7622</v>
      </c>
      <c r="AH887" s="2">
        <v>240</v>
      </c>
      <c r="AI887" s="2">
        <v>40</v>
      </c>
      <c r="AJ887" s="2">
        <v>0</v>
      </c>
      <c r="AK887" s="2">
        <v>0</v>
      </c>
      <c r="AL887" s="2">
        <v>0</v>
      </c>
      <c r="AM887" s="2">
        <v>0</v>
      </c>
    </row>
    <row r="888" spans="1:39" x14ac:dyDescent="0.25">
      <c r="A888" s="1" t="s">
        <v>5586</v>
      </c>
      <c r="B888" s="1" t="s">
        <v>1806</v>
      </c>
      <c r="C888" s="1" t="s">
        <v>5576</v>
      </c>
      <c r="D888" s="1" t="s">
        <v>51</v>
      </c>
      <c r="E888" s="1" t="s">
        <v>1678</v>
      </c>
      <c r="F888" s="1" t="s">
        <v>42</v>
      </c>
      <c r="G888" s="1" t="s">
        <v>1796</v>
      </c>
      <c r="H888" s="1" t="s">
        <v>42</v>
      </c>
      <c r="I888" s="1" t="s">
        <v>1807</v>
      </c>
      <c r="J888" s="1" t="s">
        <v>5587</v>
      </c>
      <c r="K888" s="2" t="s">
        <v>3781</v>
      </c>
      <c r="L888" s="2" t="s">
        <v>3770</v>
      </c>
      <c r="M888" s="2"/>
      <c r="N888" s="2"/>
      <c r="O888" s="2">
        <v>1933</v>
      </c>
      <c r="P888" s="2">
        <v>-14.0080555555556</v>
      </c>
      <c r="Q888" s="2">
        <v>-75.022499999999994</v>
      </c>
      <c r="R888" s="2">
        <v>82</v>
      </c>
      <c r="S888" s="2" t="s">
        <v>28</v>
      </c>
      <c r="T888" s="2">
        <v>154.71</v>
      </c>
      <c r="U888" s="2">
        <v>7.8727942602288099</v>
      </c>
      <c r="V888" s="2">
        <v>864.99993324299999</v>
      </c>
      <c r="W888" s="2">
        <v>85.14730883</v>
      </c>
      <c r="X888" s="2">
        <v>2.1977324490000001</v>
      </c>
      <c r="Y888" s="2">
        <v>0.506606879491172</v>
      </c>
      <c r="Z888" s="2">
        <v>26.585470000000001</v>
      </c>
      <c r="AA888" s="2">
        <v>18</v>
      </c>
      <c r="AB888" s="2" t="s">
        <v>2042</v>
      </c>
      <c r="AC888" s="2" t="s">
        <v>7618</v>
      </c>
      <c r="AD888" s="2" t="e">
        <f>VLOOKUP(AB888,#REF!,2,FALSE)</f>
        <v>#REF!</v>
      </c>
      <c r="AE888" s="2" t="e">
        <f>VLOOKUP(AB888,#REF!,3,FALSE)</f>
        <v>#REF!</v>
      </c>
      <c r="AF888" s="2" t="e">
        <f>VLOOKUP(AB888,#REF!,4,FALSE)</f>
        <v>#REF!</v>
      </c>
      <c r="AG888" s="2" t="s">
        <v>7622</v>
      </c>
      <c r="AH888" s="2">
        <v>240</v>
      </c>
      <c r="AI888" s="2">
        <v>40</v>
      </c>
      <c r="AJ888" s="2">
        <v>0</v>
      </c>
      <c r="AK888" s="2">
        <v>0</v>
      </c>
      <c r="AL888" s="2">
        <v>0</v>
      </c>
      <c r="AM888" s="2">
        <v>0</v>
      </c>
    </row>
    <row r="889" spans="1:39" x14ac:dyDescent="0.25">
      <c r="A889" s="1" t="s">
        <v>5588</v>
      </c>
      <c r="B889" s="1" t="s">
        <v>1808</v>
      </c>
      <c r="C889" s="1" t="s">
        <v>5576</v>
      </c>
      <c r="D889" s="1" t="s">
        <v>51</v>
      </c>
      <c r="E889" s="1" t="s">
        <v>1678</v>
      </c>
      <c r="F889" s="1" t="s">
        <v>42</v>
      </c>
      <c r="G889" s="1" t="s">
        <v>1796</v>
      </c>
      <c r="H889" s="1" t="s">
        <v>45</v>
      </c>
      <c r="I889" s="1" t="s">
        <v>1809</v>
      </c>
      <c r="J889" s="1" t="s">
        <v>5589</v>
      </c>
      <c r="K889" s="2" t="s">
        <v>3781</v>
      </c>
      <c r="L889" s="2" t="s">
        <v>3770</v>
      </c>
      <c r="M889" s="2"/>
      <c r="N889" s="2"/>
      <c r="O889" s="2">
        <v>4090</v>
      </c>
      <c r="P889" s="2">
        <v>-13.3302777777778</v>
      </c>
      <c r="Q889" s="2">
        <v>-74.977222222222196</v>
      </c>
      <c r="R889" s="2">
        <v>393</v>
      </c>
      <c r="S889" s="2" t="s">
        <v>28</v>
      </c>
      <c r="T889" s="2">
        <v>2162.92</v>
      </c>
      <c r="U889" s="2">
        <v>2.4642612764226102</v>
      </c>
      <c r="V889" s="2">
        <v>2975.00106576999</v>
      </c>
      <c r="W889" s="2">
        <v>304.80428553399997</v>
      </c>
      <c r="X889" s="2">
        <v>20.720119835999999</v>
      </c>
      <c r="Y889" s="2">
        <v>0.29979464061007699</v>
      </c>
      <c r="Z889" s="2">
        <v>33.764808000000002</v>
      </c>
      <c r="AA889" s="2">
        <v>15</v>
      </c>
      <c r="AB889" s="2" t="s">
        <v>1678</v>
      </c>
      <c r="AC889" s="2" t="s">
        <v>7618</v>
      </c>
      <c r="AD889" s="2" t="e">
        <f>VLOOKUP(AB889,#REF!,2,FALSE)</f>
        <v>#REF!</v>
      </c>
      <c r="AE889" s="2" t="e">
        <f>VLOOKUP(AB889,#REF!,3,FALSE)</f>
        <v>#REF!</v>
      </c>
      <c r="AF889" s="2" t="e">
        <f>VLOOKUP(AB889,#REF!,4,FALSE)</f>
        <v>#REF!</v>
      </c>
      <c r="AG889" s="2" t="s">
        <v>7622</v>
      </c>
      <c r="AH889" s="2">
        <v>150</v>
      </c>
      <c r="AI889" s="2">
        <v>20</v>
      </c>
      <c r="AJ889" s="2">
        <v>0</v>
      </c>
      <c r="AK889" s="2">
        <v>0</v>
      </c>
      <c r="AL889" s="2">
        <v>0</v>
      </c>
      <c r="AM889" s="2">
        <v>0</v>
      </c>
    </row>
    <row r="890" spans="1:39" x14ac:dyDescent="0.25">
      <c r="A890" s="1" t="s">
        <v>5590</v>
      </c>
      <c r="B890" s="1" t="s">
        <v>1810</v>
      </c>
      <c r="C890" s="1" t="s">
        <v>5576</v>
      </c>
      <c r="D890" s="1" t="s">
        <v>51</v>
      </c>
      <c r="E890" s="1" t="s">
        <v>1678</v>
      </c>
      <c r="F890" s="1" t="s">
        <v>42</v>
      </c>
      <c r="G890" s="1" t="s">
        <v>1796</v>
      </c>
      <c r="H890" s="1" t="s">
        <v>48</v>
      </c>
      <c r="I890" s="1" t="s">
        <v>1811</v>
      </c>
      <c r="J890" s="1" t="s">
        <v>5591</v>
      </c>
      <c r="K890" s="2" t="s">
        <v>3773</v>
      </c>
      <c r="L890" s="2" t="s">
        <v>3770</v>
      </c>
      <c r="M890" s="2"/>
      <c r="N890" s="2"/>
      <c r="O890" s="2">
        <v>2903</v>
      </c>
      <c r="P890" s="2">
        <v>-13.9794444444444</v>
      </c>
      <c r="Q890" s="2">
        <v>-74.976944444444399</v>
      </c>
      <c r="R890" s="2">
        <v>118</v>
      </c>
      <c r="S890" s="2" t="s">
        <v>28</v>
      </c>
      <c r="T890" s="2">
        <v>697.31</v>
      </c>
      <c r="U890" s="2">
        <v>1.3724168590727199</v>
      </c>
      <c r="V890" s="2">
        <v>1094.000172154</v>
      </c>
      <c r="W890" s="2">
        <v>117.329256777</v>
      </c>
      <c r="X890" s="2">
        <v>9.3375583879999997</v>
      </c>
      <c r="Y890" s="2">
        <v>0.36804687747321002</v>
      </c>
      <c r="Z890" s="2">
        <v>26.585470000000001</v>
      </c>
      <c r="AA890" s="2">
        <v>18</v>
      </c>
      <c r="AB890" s="2" t="s">
        <v>2042</v>
      </c>
      <c r="AC890" s="2" t="s">
        <v>7618</v>
      </c>
      <c r="AD890" s="2" t="e">
        <f>VLOOKUP(AB890,#REF!,2,FALSE)</f>
        <v>#REF!</v>
      </c>
      <c r="AE890" s="2" t="e">
        <f>VLOOKUP(AB890,#REF!,3,FALSE)</f>
        <v>#REF!</v>
      </c>
      <c r="AF890" s="2" t="e">
        <f>VLOOKUP(AB890,#REF!,4,FALSE)</f>
        <v>#REF!</v>
      </c>
      <c r="AG890" s="2" t="s">
        <v>7622</v>
      </c>
      <c r="AH890" s="2">
        <v>240</v>
      </c>
      <c r="AI890" s="2">
        <v>50</v>
      </c>
      <c r="AJ890" s="2">
        <v>1</v>
      </c>
      <c r="AK890" s="2">
        <v>1</v>
      </c>
      <c r="AL890" s="2">
        <v>1</v>
      </c>
      <c r="AM890" s="2">
        <v>0</v>
      </c>
    </row>
    <row r="891" spans="1:39" x14ac:dyDescent="0.25">
      <c r="A891" s="1" t="s">
        <v>5592</v>
      </c>
      <c r="B891" s="1" t="s">
        <v>1812</v>
      </c>
      <c r="C891" s="1" t="s">
        <v>5576</v>
      </c>
      <c r="D891" s="1" t="s">
        <v>51</v>
      </c>
      <c r="E891" s="1" t="s">
        <v>1678</v>
      </c>
      <c r="F891" s="1" t="s">
        <v>42</v>
      </c>
      <c r="G891" s="1" t="s">
        <v>1796</v>
      </c>
      <c r="H891" s="1" t="s">
        <v>51</v>
      </c>
      <c r="I891" s="1" t="s">
        <v>1813</v>
      </c>
      <c r="J891" s="1" t="s">
        <v>5593</v>
      </c>
      <c r="K891" s="2" t="s">
        <v>3781</v>
      </c>
      <c r="L891" s="2" t="s">
        <v>3770</v>
      </c>
      <c r="M891" s="2"/>
      <c r="N891" s="2"/>
      <c r="O891" s="2">
        <v>2944</v>
      </c>
      <c r="P891" s="2">
        <v>-13.5286111111111</v>
      </c>
      <c r="Q891" s="2">
        <v>-75.327500000000001</v>
      </c>
      <c r="R891" s="2">
        <v>63</v>
      </c>
      <c r="S891" s="2" t="s">
        <v>28</v>
      </c>
      <c r="T891" s="2">
        <v>222.32</v>
      </c>
      <c r="U891" s="2">
        <v>4.2551277437927304</v>
      </c>
      <c r="V891" s="2">
        <v>728.00006926599997</v>
      </c>
      <c r="W891" s="2">
        <v>79.593837855999993</v>
      </c>
      <c r="X891" s="2">
        <v>1.0209375620000001</v>
      </c>
      <c r="Y891" s="2">
        <v>0.31428478632245899</v>
      </c>
      <c r="Z891" s="2">
        <v>21.54027</v>
      </c>
      <c r="AA891" s="2">
        <v>18</v>
      </c>
      <c r="AB891" s="2" t="s">
        <v>2042</v>
      </c>
      <c r="AC891" s="2" t="s">
        <v>7618</v>
      </c>
      <c r="AD891" s="2" t="e">
        <f>VLOOKUP(AB891,#REF!,2,FALSE)</f>
        <v>#REF!</v>
      </c>
      <c r="AE891" s="2" t="e">
        <f>VLOOKUP(AB891,#REF!,3,FALSE)</f>
        <v>#REF!</v>
      </c>
      <c r="AF891" s="2" t="e">
        <f>VLOOKUP(AB891,#REF!,4,FALSE)</f>
        <v>#REF!</v>
      </c>
      <c r="AG891" s="2" t="s">
        <v>7622</v>
      </c>
      <c r="AH891" s="2">
        <v>240</v>
      </c>
      <c r="AI891" s="2">
        <v>50</v>
      </c>
      <c r="AJ891" s="2">
        <v>0</v>
      </c>
      <c r="AK891" s="2">
        <v>0</v>
      </c>
      <c r="AL891" s="2">
        <v>0</v>
      </c>
      <c r="AM891" s="2">
        <v>0</v>
      </c>
    </row>
    <row r="892" spans="1:39" x14ac:dyDescent="0.25">
      <c r="A892" s="1" t="s">
        <v>5594</v>
      </c>
      <c r="B892" s="1" t="s">
        <v>1814</v>
      </c>
      <c r="C892" s="1" t="s">
        <v>5576</v>
      </c>
      <c r="D892" s="1" t="s">
        <v>51</v>
      </c>
      <c r="E892" s="1" t="s">
        <v>1678</v>
      </c>
      <c r="F892" s="1" t="s">
        <v>42</v>
      </c>
      <c r="G892" s="1" t="s">
        <v>1796</v>
      </c>
      <c r="H892" s="1" t="s">
        <v>54</v>
      </c>
      <c r="I892" s="1" t="s">
        <v>1815</v>
      </c>
      <c r="J892" s="1" t="s">
        <v>5595</v>
      </c>
      <c r="K892" s="2" t="s">
        <v>3781</v>
      </c>
      <c r="L892" s="2" t="s">
        <v>3770</v>
      </c>
      <c r="M892" s="2"/>
      <c r="N892" s="2"/>
      <c r="O892" s="2">
        <v>3291</v>
      </c>
      <c r="P892" s="2">
        <v>-13.5025</v>
      </c>
      <c r="Q892" s="2">
        <v>-75.293333333333294</v>
      </c>
      <c r="R892" s="2">
        <v>166</v>
      </c>
      <c r="S892" s="2" t="s">
        <v>28</v>
      </c>
      <c r="T892" s="2">
        <v>255.86</v>
      </c>
      <c r="U892" s="2">
        <v>7.7268818885327901</v>
      </c>
      <c r="V892" s="2">
        <v>1438.00027245</v>
      </c>
      <c r="W892" s="2">
        <v>170.861447451</v>
      </c>
      <c r="X892" s="2">
        <v>11.717210412</v>
      </c>
      <c r="Y892" s="2">
        <v>0.25149668822195698</v>
      </c>
      <c r="Z892" s="2">
        <v>33.521599999999999</v>
      </c>
      <c r="AA892" s="2">
        <v>18</v>
      </c>
      <c r="AB892" s="2" t="s">
        <v>2042</v>
      </c>
      <c r="AC892" s="2" t="s">
        <v>7618</v>
      </c>
      <c r="AD892" s="2" t="e">
        <f>VLOOKUP(AB892,#REF!,2,FALSE)</f>
        <v>#REF!</v>
      </c>
      <c r="AE892" s="2" t="e">
        <f>VLOOKUP(AB892,#REF!,3,FALSE)</f>
        <v>#REF!</v>
      </c>
      <c r="AF892" s="2" t="e">
        <f>VLOOKUP(AB892,#REF!,4,FALSE)</f>
        <v>#REF!</v>
      </c>
      <c r="AG892" s="2" t="s">
        <v>7622</v>
      </c>
      <c r="AH892" s="2">
        <v>240</v>
      </c>
      <c r="AI892" s="2">
        <v>50</v>
      </c>
      <c r="AJ892" s="2">
        <v>1</v>
      </c>
      <c r="AK892" s="2">
        <v>1</v>
      </c>
      <c r="AL892" s="2">
        <v>1</v>
      </c>
      <c r="AM892" s="2">
        <v>0</v>
      </c>
    </row>
    <row r="893" spans="1:39" x14ac:dyDescent="0.25">
      <c r="A893" s="1" t="s">
        <v>5596</v>
      </c>
      <c r="B893" s="1" t="s">
        <v>1816</v>
      </c>
      <c r="C893" s="1" t="s">
        <v>5576</v>
      </c>
      <c r="D893" s="1" t="s">
        <v>51</v>
      </c>
      <c r="E893" s="1" t="s">
        <v>1678</v>
      </c>
      <c r="F893" s="1" t="s">
        <v>42</v>
      </c>
      <c r="G893" s="1" t="s">
        <v>1796</v>
      </c>
      <c r="H893" s="1" t="s">
        <v>57</v>
      </c>
      <c r="I893" s="1" t="s">
        <v>1817</v>
      </c>
      <c r="J893" s="1" t="s">
        <v>5597</v>
      </c>
      <c r="K893" s="2" t="s">
        <v>3773</v>
      </c>
      <c r="L893" s="2" t="s">
        <v>3770</v>
      </c>
      <c r="M893" s="2"/>
      <c r="N893" s="2"/>
      <c r="O893" s="2">
        <v>3420</v>
      </c>
      <c r="P893" s="2">
        <v>-13.7952777777778</v>
      </c>
      <c r="Q893" s="2">
        <v>-75.249166666666696</v>
      </c>
      <c r="R893" s="2">
        <v>38</v>
      </c>
      <c r="S893" s="2" t="s">
        <v>28</v>
      </c>
      <c r="T893" s="2">
        <v>70.7</v>
      </c>
      <c r="U893" s="2">
        <v>18.8684582743989</v>
      </c>
      <c r="V893" s="2">
        <v>954.999931868001</v>
      </c>
      <c r="W893" s="2">
        <v>155.584211348</v>
      </c>
      <c r="X893" s="2">
        <v>1.038551569</v>
      </c>
      <c r="Y893" s="2">
        <v>0.34770276108278397</v>
      </c>
      <c r="Z893" s="2">
        <v>42.947024999999996</v>
      </c>
      <c r="AA893" s="2">
        <v>18</v>
      </c>
      <c r="AB893" s="2" t="s">
        <v>2042</v>
      </c>
      <c r="AC893" s="2" t="s">
        <v>7618</v>
      </c>
      <c r="AD893" s="2" t="e">
        <f>VLOOKUP(AB893,#REF!,2,FALSE)</f>
        <v>#REF!</v>
      </c>
      <c r="AE893" s="2" t="e">
        <f>VLOOKUP(AB893,#REF!,3,FALSE)</f>
        <v>#REF!</v>
      </c>
      <c r="AF893" s="2" t="e">
        <f>VLOOKUP(AB893,#REF!,4,FALSE)</f>
        <v>#REF!</v>
      </c>
      <c r="AG893" s="2" t="s">
        <v>7622</v>
      </c>
      <c r="AH893" s="2">
        <v>270</v>
      </c>
      <c r="AI893" s="2">
        <v>50</v>
      </c>
      <c r="AJ893" s="2">
        <v>0</v>
      </c>
      <c r="AK893" s="2">
        <v>0</v>
      </c>
      <c r="AL893" s="2">
        <v>0</v>
      </c>
      <c r="AM893" s="2">
        <v>0</v>
      </c>
    </row>
    <row r="894" spans="1:39" x14ac:dyDescent="0.25">
      <c r="A894" s="1" t="s">
        <v>5598</v>
      </c>
      <c r="B894" s="1" t="s">
        <v>1818</v>
      </c>
      <c r="C894" s="1" t="s">
        <v>5576</v>
      </c>
      <c r="D894" s="1" t="s">
        <v>51</v>
      </c>
      <c r="E894" s="1" t="s">
        <v>1678</v>
      </c>
      <c r="F894" s="1" t="s">
        <v>42</v>
      </c>
      <c r="G894" s="1" t="s">
        <v>1796</v>
      </c>
      <c r="H894" s="1" t="s">
        <v>60</v>
      </c>
      <c r="I894" s="1" t="s">
        <v>1819</v>
      </c>
      <c r="J894" s="1" t="s">
        <v>5599</v>
      </c>
      <c r="K894" s="2" t="s">
        <v>3773</v>
      </c>
      <c r="L894" s="2" t="s">
        <v>3770</v>
      </c>
      <c r="M894" s="2"/>
      <c r="N894" s="2"/>
      <c r="O894" s="2">
        <v>3656</v>
      </c>
      <c r="P894" s="2">
        <v>-13.956388888888901</v>
      </c>
      <c r="Q894" s="2">
        <v>-75.238055555555505</v>
      </c>
      <c r="R894" s="2">
        <v>49</v>
      </c>
      <c r="S894" s="2" t="s">
        <v>28</v>
      </c>
      <c r="T894" s="2">
        <v>174.95</v>
      </c>
      <c r="U894" s="2">
        <v>4.6699056873392397</v>
      </c>
      <c r="V894" s="2">
        <v>1107.999727869</v>
      </c>
      <c r="W894" s="2">
        <v>170.448225624</v>
      </c>
      <c r="X894" s="2">
        <v>7.2853039519999996</v>
      </c>
      <c r="Y894" s="2">
        <v>0.229881609522817</v>
      </c>
      <c r="Z894" s="2">
        <v>38.982824000000001</v>
      </c>
      <c r="AA894" s="2">
        <v>18</v>
      </c>
      <c r="AB894" s="2" t="s">
        <v>2042</v>
      </c>
      <c r="AC894" s="2" t="s">
        <v>7618</v>
      </c>
      <c r="AD894" s="2" t="e">
        <f>VLOOKUP(AB894,#REF!,2,FALSE)</f>
        <v>#REF!</v>
      </c>
      <c r="AE894" s="2" t="e">
        <f>VLOOKUP(AB894,#REF!,3,FALSE)</f>
        <v>#REF!</v>
      </c>
      <c r="AF894" s="2" t="e">
        <f>VLOOKUP(AB894,#REF!,4,FALSE)</f>
        <v>#REF!</v>
      </c>
      <c r="AG894" s="2" t="s">
        <v>7622</v>
      </c>
      <c r="AH894" s="2">
        <v>240</v>
      </c>
      <c r="AI894" s="2">
        <v>50</v>
      </c>
      <c r="AJ894" s="2">
        <v>0</v>
      </c>
      <c r="AK894" s="2">
        <v>0</v>
      </c>
      <c r="AL894" s="2">
        <v>0</v>
      </c>
      <c r="AM894" s="2">
        <v>0</v>
      </c>
    </row>
    <row r="895" spans="1:39" x14ac:dyDescent="0.25">
      <c r="A895" s="1" t="s">
        <v>5600</v>
      </c>
      <c r="B895" s="1" t="s">
        <v>1820</v>
      </c>
      <c r="C895" s="1" t="s">
        <v>5576</v>
      </c>
      <c r="D895" s="1" t="s">
        <v>51</v>
      </c>
      <c r="E895" s="1" t="s">
        <v>1678</v>
      </c>
      <c r="F895" s="1" t="s">
        <v>42</v>
      </c>
      <c r="G895" s="1" t="s">
        <v>1796</v>
      </c>
      <c r="H895" s="1" t="s">
        <v>63</v>
      </c>
      <c r="I895" s="1" t="s">
        <v>1821</v>
      </c>
      <c r="J895" s="1" t="s">
        <v>5601</v>
      </c>
      <c r="K895" s="2" t="s">
        <v>3781</v>
      </c>
      <c r="L895" s="2" t="s">
        <v>3770</v>
      </c>
      <c r="M895" s="2"/>
      <c r="N895" s="2"/>
      <c r="O895" s="2">
        <v>2638</v>
      </c>
      <c r="P895" s="2">
        <v>-13.825277777777799</v>
      </c>
      <c r="Q895" s="2">
        <v>-75.257499999999993</v>
      </c>
      <c r="R895" s="2">
        <v>195</v>
      </c>
      <c r="S895" s="2" t="s">
        <v>28</v>
      </c>
      <c r="T895" s="2">
        <v>1150.2</v>
      </c>
      <c r="U895" s="2">
        <v>2.5378195096504998</v>
      </c>
      <c r="V895" s="2">
        <v>1817.9999561920099</v>
      </c>
      <c r="W895" s="2">
        <v>155.43027449100001</v>
      </c>
      <c r="X895" s="2">
        <v>12.041721580999999</v>
      </c>
      <c r="Y895" s="2">
        <v>0.291464481880996</v>
      </c>
      <c r="Z895" s="2">
        <v>37.465381000000001</v>
      </c>
      <c r="AA895" s="2">
        <v>18</v>
      </c>
      <c r="AB895" s="2" t="s">
        <v>2042</v>
      </c>
      <c r="AC895" s="2" t="s">
        <v>7618</v>
      </c>
      <c r="AD895" s="2" t="e">
        <f>VLOOKUP(AB895,#REF!,2,FALSE)</f>
        <v>#REF!</v>
      </c>
      <c r="AE895" s="2" t="e">
        <f>VLOOKUP(AB895,#REF!,3,FALSE)</f>
        <v>#REF!</v>
      </c>
      <c r="AF895" s="2" t="e">
        <f>VLOOKUP(AB895,#REF!,4,FALSE)</f>
        <v>#REF!</v>
      </c>
      <c r="AG895" s="2" t="s">
        <v>7622</v>
      </c>
      <c r="AH895" s="2">
        <v>240</v>
      </c>
      <c r="AI895" s="2">
        <v>50</v>
      </c>
      <c r="AJ895" s="2">
        <v>0</v>
      </c>
      <c r="AK895" s="2">
        <v>0</v>
      </c>
      <c r="AL895" s="2">
        <v>0</v>
      </c>
      <c r="AM895" s="2">
        <v>0</v>
      </c>
    </row>
    <row r="896" spans="1:39" x14ac:dyDescent="0.25">
      <c r="A896" s="1" t="s">
        <v>5602</v>
      </c>
      <c r="B896" s="1" t="s">
        <v>1822</v>
      </c>
      <c r="C896" s="1" t="s">
        <v>5576</v>
      </c>
      <c r="D896" s="1" t="s">
        <v>51</v>
      </c>
      <c r="E896" s="1" t="s">
        <v>1678</v>
      </c>
      <c r="F896" s="1" t="s">
        <v>42</v>
      </c>
      <c r="G896" s="1" t="s">
        <v>1796</v>
      </c>
      <c r="H896" s="1" t="s">
        <v>66</v>
      </c>
      <c r="I896" s="1" t="s">
        <v>1823</v>
      </c>
      <c r="J896" s="1" t="s">
        <v>5603</v>
      </c>
      <c r="K896" s="2" t="s">
        <v>3773</v>
      </c>
      <c r="L896" s="2" t="s">
        <v>3770</v>
      </c>
      <c r="M896" s="2"/>
      <c r="N896" s="2"/>
      <c r="O896" s="2">
        <v>2801</v>
      </c>
      <c r="P896" s="2">
        <v>-14.0561111111111</v>
      </c>
      <c r="Q896" s="2">
        <v>-74.976388888888906</v>
      </c>
      <c r="R896" s="2">
        <v>66</v>
      </c>
      <c r="S896" s="2" t="s">
        <v>28</v>
      </c>
      <c r="T896" s="2">
        <v>169.32</v>
      </c>
      <c r="U896" s="2">
        <v>4.7011575714623204</v>
      </c>
      <c r="V896" s="2">
        <v>395.99989986700001</v>
      </c>
      <c r="W896" s="2">
        <v>32.936052443999998</v>
      </c>
      <c r="X896" s="2">
        <v>4.2777818449999998</v>
      </c>
      <c r="Y896" s="2">
        <v>0.28929395844045402</v>
      </c>
      <c r="Z896" s="2">
        <v>21.54027</v>
      </c>
      <c r="AA896" s="2">
        <v>18</v>
      </c>
      <c r="AB896" s="2" t="s">
        <v>2042</v>
      </c>
      <c r="AC896" s="2" t="s">
        <v>7618</v>
      </c>
      <c r="AD896" s="2" t="e">
        <f>VLOOKUP(AB896,#REF!,2,FALSE)</f>
        <v>#REF!</v>
      </c>
      <c r="AE896" s="2" t="e">
        <f>VLOOKUP(AB896,#REF!,3,FALSE)</f>
        <v>#REF!</v>
      </c>
      <c r="AF896" s="2" t="e">
        <f>VLOOKUP(AB896,#REF!,4,FALSE)</f>
        <v>#REF!</v>
      </c>
      <c r="AG896" s="2" t="s">
        <v>7622</v>
      </c>
      <c r="AH896" s="2">
        <v>300</v>
      </c>
      <c r="AI896" s="2">
        <v>50</v>
      </c>
      <c r="AJ896" s="2">
        <v>0</v>
      </c>
      <c r="AK896" s="2">
        <v>0</v>
      </c>
      <c r="AL896" s="2">
        <v>0</v>
      </c>
      <c r="AM896" s="2">
        <v>0</v>
      </c>
    </row>
    <row r="897" spans="1:39" x14ac:dyDescent="0.25">
      <c r="A897" s="1" t="s">
        <v>5604</v>
      </c>
      <c r="B897" s="1" t="s">
        <v>1824</v>
      </c>
      <c r="C897" s="1" t="s">
        <v>5576</v>
      </c>
      <c r="D897" s="1" t="s">
        <v>51</v>
      </c>
      <c r="E897" s="1" t="s">
        <v>1678</v>
      </c>
      <c r="F897" s="1" t="s">
        <v>42</v>
      </c>
      <c r="G897" s="1" t="s">
        <v>1796</v>
      </c>
      <c r="H897" s="1" t="s">
        <v>69</v>
      </c>
      <c r="I897" s="1" t="s">
        <v>1825</v>
      </c>
      <c r="J897" s="1" t="s">
        <v>5605</v>
      </c>
      <c r="K897" s="2" t="s">
        <v>3773</v>
      </c>
      <c r="L897" s="2" t="s">
        <v>3770</v>
      </c>
      <c r="M897" s="2"/>
      <c r="N897" s="2"/>
      <c r="O897" s="2">
        <v>3482</v>
      </c>
      <c r="P897" s="2">
        <v>-13.737222222222201</v>
      </c>
      <c r="Q897" s="2">
        <v>-75.243611111111093</v>
      </c>
      <c r="R897" s="2">
        <v>55</v>
      </c>
      <c r="S897" s="2" t="s">
        <v>28</v>
      </c>
      <c r="T897" s="2">
        <v>248.56</v>
      </c>
      <c r="U897" s="2">
        <v>4.3651432249758599</v>
      </c>
      <c r="V897" s="2">
        <v>787.99998234800103</v>
      </c>
      <c r="W897" s="2">
        <v>77.877986668000005</v>
      </c>
      <c r="X897" s="2">
        <v>8.4301507480000009</v>
      </c>
      <c r="Y897" s="2">
        <v>0.31976365563252601</v>
      </c>
      <c r="Z897" s="2">
        <v>33.541435999999997</v>
      </c>
      <c r="AA897" s="2">
        <v>18</v>
      </c>
      <c r="AB897" s="2" t="s">
        <v>2042</v>
      </c>
      <c r="AC897" s="2" t="s">
        <v>7618</v>
      </c>
      <c r="AD897" s="2" t="e">
        <f>VLOOKUP(AB897,#REF!,2,FALSE)</f>
        <v>#REF!</v>
      </c>
      <c r="AE897" s="2" t="e">
        <f>VLOOKUP(AB897,#REF!,3,FALSE)</f>
        <v>#REF!</v>
      </c>
      <c r="AF897" s="2" t="e">
        <f>VLOOKUP(AB897,#REF!,4,FALSE)</f>
        <v>#REF!</v>
      </c>
      <c r="AG897" s="2" t="s">
        <v>7622</v>
      </c>
      <c r="AH897" s="2">
        <v>240</v>
      </c>
      <c r="AI897" s="2">
        <v>50</v>
      </c>
      <c r="AJ897" s="2">
        <v>0</v>
      </c>
      <c r="AK897" s="2">
        <v>0</v>
      </c>
      <c r="AL897" s="2">
        <v>0</v>
      </c>
      <c r="AM897" s="2">
        <v>0</v>
      </c>
    </row>
    <row r="898" spans="1:39" x14ac:dyDescent="0.25">
      <c r="A898" s="1" t="s">
        <v>5606</v>
      </c>
      <c r="B898" s="1" t="s">
        <v>1826</v>
      </c>
      <c r="C898" s="1" t="s">
        <v>5576</v>
      </c>
      <c r="D898" s="1" t="s">
        <v>51</v>
      </c>
      <c r="E898" s="1" t="s">
        <v>1678</v>
      </c>
      <c r="F898" s="1" t="s">
        <v>42</v>
      </c>
      <c r="G898" s="1" t="s">
        <v>1796</v>
      </c>
      <c r="H898" s="1" t="s">
        <v>72</v>
      </c>
      <c r="I898" s="1" t="s">
        <v>1041</v>
      </c>
      <c r="J898" s="1" t="s">
        <v>4789</v>
      </c>
      <c r="K898" s="2" t="s">
        <v>3773</v>
      </c>
      <c r="L898" s="2" t="s">
        <v>3770</v>
      </c>
      <c r="M898" s="2"/>
      <c r="N898" s="2"/>
      <c r="O898" s="2">
        <v>3201</v>
      </c>
      <c r="P898" s="2">
        <v>-13.689444444444399</v>
      </c>
      <c r="Q898" s="2">
        <v>-75.275000000000006</v>
      </c>
      <c r="R898" s="2">
        <v>73</v>
      </c>
      <c r="S898" s="2" t="s">
        <v>28</v>
      </c>
      <c r="T898" s="2">
        <v>226.58</v>
      </c>
      <c r="U898" s="2">
        <v>4.5679230293935902</v>
      </c>
      <c r="V898" s="2">
        <v>718.99998853900001</v>
      </c>
      <c r="W898" s="2">
        <v>76.313685301000007</v>
      </c>
      <c r="X898" s="2">
        <v>10.81995547</v>
      </c>
      <c r="Y898" s="2">
        <v>0.37819044686380199</v>
      </c>
      <c r="Z898" s="2">
        <v>26.585470000000001</v>
      </c>
      <c r="AA898" s="2">
        <v>18</v>
      </c>
      <c r="AB898" s="2" t="s">
        <v>2042</v>
      </c>
      <c r="AC898" s="2" t="s">
        <v>7618</v>
      </c>
      <c r="AD898" s="2" t="e">
        <f>VLOOKUP(AB898,#REF!,2,FALSE)</f>
        <v>#REF!</v>
      </c>
      <c r="AE898" s="2" t="e">
        <f>VLOOKUP(AB898,#REF!,3,FALSE)</f>
        <v>#REF!</v>
      </c>
      <c r="AF898" s="2" t="e">
        <f>VLOOKUP(AB898,#REF!,4,FALSE)</f>
        <v>#REF!</v>
      </c>
      <c r="AG898" s="2" t="s">
        <v>7622</v>
      </c>
      <c r="AH898" s="2">
        <v>240</v>
      </c>
      <c r="AI898" s="2">
        <v>50</v>
      </c>
      <c r="AJ898" s="2">
        <v>0</v>
      </c>
      <c r="AK898" s="2">
        <v>0</v>
      </c>
      <c r="AL898" s="2">
        <v>0</v>
      </c>
      <c r="AM898" s="2">
        <v>0</v>
      </c>
    </row>
    <row r="899" spans="1:39" x14ac:dyDescent="0.25">
      <c r="A899" s="1" t="s">
        <v>5607</v>
      </c>
      <c r="B899" s="1" t="s">
        <v>1827</v>
      </c>
      <c r="C899" s="1" t="s">
        <v>5608</v>
      </c>
      <c r="D899" s="1" t="s">
        <v>51</v>
      </c>
      <c r="E899" s="1" t="s">
        <v>1678</v>
      </c>
      <c r="F899" s="1" t="s">
        <v>45</v>
      </c>
      <c r="G899" s="1" t="s">
        <v>1828</v>
      </c>
      <c r="H899" s="1" t="s">
        <v>25</v>
      </c>
      <c r="I899" s="1" t="s">
        <v>466</v>
      </c>
      <c r="J899" s="1" t="s">
        <v>4205</v>
      </c>
      <c r="K899" s="2" t="s">
        <v>4036</v>
      </c>
      <c r="L899" s="2" t="s">
        <v>3770</v>
      </c>
      <c r="M899" s="2"/>
      <c r="N899" s="2"/>
      <c r="O899" s="2">
        <v>3282</v>
      </c>
      <c r="P899" s="2">
        <v>-12.3991666666667</v>
      </c>
      <c r="Q899" s="2">
        <v>-74.868333333333297</v>
      </c>
      <c r="R899" s="2">
        <v>29</v>
      </c>
      <c r="S899" s="2" t="s">
        <v>28</v>
      </c>
      <c r="T899" s="2">
        <v>109.07</v>
      </c>
      <c r="U899" s="2">
        <v>97.221967543779201</v>
      </c>
      <c r="V899" s="2">
        <v>10420.995096840001</v>
      </c>
      <c r="W899" s="2">
        <v>1852.1861308790001</v>
      </c>
      <c r="X899" s="2">
        <v>235.244659665</v>
      </c>
      <c r="Y899" s="2">
        <v>0.49781263913485602</v>
      </c>
      <c r="Z899" s="2">
        <v>28.008037000000002</v>
      </c>
      <c r="AA899" s="2">
        <v>15</v>
      </c>
      <c r="AB899" s="2" t="s">
        <v>1678</v>
      </c>
      <c r="AC899" s="2" t="s">
        <v>7618</v>
      </c>
      <c r="AD899" s="2" t="e">
        <f>VLOOKUP(AB899,#REF!,2,FALSE)</f>
        <v>#REF!</v>
      </c>
      <c r="AE899" s="2" t="e">
        <f>VLOOKUP(AB899,#REF!,3,FALSE)</f>
        <v>#REF!</v>
      </c>
      <c r="AF899" s="2" t="e">
        <f>VLOOKUP(AB899,#REF!,4,FALSE)</f>
        <v>#REF!</v>
      </c>
      <c r="AG899" s="2" t="s">
        <v>7622</v>
      </c>
      <c r="AH899" s="2">
        <v>180</v>
      </c>
      <c r="AI899" s="2">
        <v>35</v>
      </c>
      <c r="AJ899" s="2">
        <v>8</v>
      </c>
      <c r="AK899" s="2">
        <v>6</v>
      </c>
      <c r="AL899" s="2">
        <v>6</v>
      </c>
      <c r="AM899" s="2">
        <v>0</v>
      </c>
    </row>
    <row r="900" spans="1:39" x14ac:dyDescent="0.25">
      <c r="A900" s="1" t="s">
        <v>5609</v>
      </c>
      <c r="B900" s="1" t="s">
        <v>1829</v>
      </c>
      <c r="C900" s="1" t="s">
        <v>5608</v>
      </c>
      <c r="D900" s="1" t="s">
        <v>51</v>
      </c>
      <c r="E900" s="1" t="s">
        <v>1678</v>
      </c>
      <c r="F900" s="1" t="s">
        <v>45</v>
      </c>
      <c r="G900" s="1" t="s">
        <v>1828</v>
      </c>
      <c r="H900" s="1" t="s">
        <v>30</v>
      </c>
      <c r="I900" s="1" t="s">
        <v>1830</v>
      </c>
      <c r="J900" s="1" t="s">
        <v>5610</v>
      </c>
      <c r="K900" s="2" t="s">
        <v>3773</v>
      </c>
      <c r="L900" s="2" t="s">
        <v>3770</v>
      </c>
      <c r="M900" s="2"/>
      <c r="N900" s="2"/>
      <c r="O900" s="2">
        <v>3628</v>
      </c>
      <c r="P900" s="2">
        <v>-12.3655555555556</v>
      </c>
      <c r="Q900" s="2">
        <v>-75.055000000000007</v>
      </c>
      <c r="R900" s="2">
        <v>54</v>
      </c>
      <c r="S900" s="2" t="s">
        <v>28</v>
      </c>
      <c r="T900" s="2">
        <v>168.06</v>
      </c>
      <c r="U900" s="2">
        <v>27.2045697965012</v>
      </c>
      <c r="V900" s="2">
        <v>3461.9995886039901</v>
      </c>
      <c r="W900" s="2">
        <v>508.66820835999999</v>
      </c>
      <c r="X900" s="2">
        <v>39.395413636999997</v>
      </c>
      <c r="Y900" s="2">
        <v>0.31975086328126001</v>
      </c>
      <c r="Z900" s="2">
        <v>53.930906</v>
      </c>
      <c r="AA900" s="2">
        <v>15</v>
      </c>
      <c r="AB900" s="2" t="s">
        <v>1678</v>
      </c>
      <c r="AC900" s="2" t="s">
        <v>7618</v>
      </c>
      <c r="AD900" s="2" t="e">
        <f>VLOOKUP(AB900,#REF!,2,FALSE)</f>
        <v>#REF!</v>
      </c>
      <c r="AE900" s="2" t="e">
        <f>VLOOKUP(AB900,#REF!,3,FALSE)</f>
        <v>#REF!</v>
      </c>
      <c r="AF900" s="2" t="e">
        <f>VLOOKUP(AB900,#REF!,4,FALSE)</f>
        <v>#REF!</v>
      </c>
      <c r="AG900" s="2" t="s">
        <v>7622</v>
      </c>
      <c r="AH900" s="2">
        <v>120</v>
      </c>
      <c r="AI900" s="2">
        <v>25</v>
      </c>
      <c r="AJ900" s="2">
        <v>0</v>
      </c>
      <c r="AK900" s="2">
        <v>0</v>
      </c>
      <c r="AL900" s="2">
        <v>0</v>
      </c>
      <c r="AM900" s="2">
        <v>0</v>
      </c>
    </row>
    <row r="901" spans="1:39" x14ac:dyDescent="0.25">
      <c r="A901" s="1" t="s">
        <v>5611</v>
      </c>
      <c r="B901" s="1" t="s">
        <v>1831</v>
      </c>
      <c r="C901" s="1" t="s">
        <v>5608</v>
      </c>
      <c r="D901" s="1" t="s">
        <v>51</v>
      </c>
      <c r="E901" s="1" t="s">
        <v>1678</v>
      </c>
      <c r="F901" s="1" t="s">
        <v>45</v>
      </c>
      <c r="G901" s="1" t="s">
        <v>1828</v>
      </c>
      <c r="H901" s="1" t="s">
        <v>33</v>
      </c>
      <c r="I901" s="1" t="s">
        <v>1832</v>
      </c>
      <c r="J901" s="1" t="s">
        <v>5612</v>
      </c>
      <c r="K901" s="2" t="s">
        <v>3778</v>
      </c>
      <c r="L901" s="2" t="s">
        <v>3770</v>
      </c>
      <c r="M901" s="2"/>
      <c r="N901" s="2"/>
      <c r="O901" s="2">
        <v>3281</v>
      </c>
      <c r="P901" s="2">
        <v>-12.4063888888889</v>
      </c>
      <c r="Q901" s="2">
        <v>-74.901111111111106</v>
      </c>
      <c r="R901" s="2">
        <v>33</v>
      </c>
      <c r="S901" s="2" t="s">
        <v>28</v>
      </c>
      <c r="T901" s="2">
        <v>110.27</v>
      </c>
      <c r="U901" s="2">
        <v>45.288836492246297</v>
      </c>
      <c r="V901" s="2">
        <v>3717.0003099609999</v>
      </c>
      <c r="W901" s="2">
        <v>540.25446246900003</v>
      </c>
      <c r="X901" s="2">
        <v>49.876136422000002</v>
      </c>
      <c r="Y901" s="2">
        <v>0.35839579511226799</v>
      </c>
      <c r="Z901" s="2">
        <v>38.397840000000002</v>
      </c>
      <c r="AA901" s="2">
        <v>15</v>
      </c>
      <c r="AB901" s="2" t="s">
        <v>1678</v>
      </c>
      <c r="AC901" s="2" t="s">
        <v>7618</v>
      </c>
      <c r="AD901" s="2" t="e">
        <f>VLOOKUP(AB901,#REF!,2,FALSE)</f>
        <v>#REF!</v>
      </c>
      <c r="AE901" s="2" t="e">
        <f>VLOOKUP(AB901,#REF!,3,FALSE)</f>
        <v>#REF!</v>
      </c>
      <c r="AF901" s="2" t="e">
        <f>VLOOKUP(AB901,#REF!,4,FALSE)</f>
        <v>#REF!</v>
      </c>
      <c r="AG901" s="2" t="s">
        <v>7622</v>
      </c>
      <c r="AH901" s="2">
        <v>180</v>
      </c>
      <c r="AI901" s="2">
        <v>30</v>
      </c>
      <c r="AJ901" s="2">
        <v>0</v>
      </c>
      <c r="AK901" s="2">
        <v>0</v>
      </c>
      <c r="AL901" s="2">
        <v>0</v>
      </c>
      <c r="AM901" s="2">
        <v>0</v>
      </c>
    </row>
    <row r="902" spans="1:39" x14ac:dyDescent="0.25">
      <c r="A902" s="1" t="s">
        <v>5613</v>
      </c>
      <c r="B902" s="1" t="s">
        <v>1833</v>
      </c>
      <c r="C902" s="1" t="s">
        <v>5608</v>
      </c>
      <c r="D902" s="1" t="s">
        <v>51</v>
      </c>
      <c r="E902" s="1" t="s">
        <v>1678</v>
      </c>
      <c r="F902" s="1" t="s">
        <v>45</v>
      </c>
      <c r="G902" s="1" t="s">
        <v>1828</v>
      </c>
      <c r="H902" s="1" t="s">
        <v>36</v>
      </c>
      <c r="I902" s="1" t="s">
        <v>1834</v>
      </c>
      <c r="J902" s="1" t="s">
        <v>5614</v>
      </c>
      <c r="K902" s="2" t="s">
        <v>3781</v>
      </c>
      <c r="L902" s="2" t="s">
        <v>3770</v>
      </c>
      <c r="M902" s="2"/>
      <c r="N902" s="2"/>
      <c r="O902" s="2">
        <v>3279</v>
      </c>
      <c r="P902" s="2">
        <v>-12.407777777777801</v>
      </c>
      <c r="Q902" s="2">
        <v>-74.891111111111101</v>
      </c>
      <c r="R902" s="2">
        <v>37</v>
      </c>
      <c r="S902" s="2" t="s">
        <v>28</v>
      </c>
      <c r="T902" s="2">
        <v>90.96</v>
      </c>
      <c r="U902" s="2">
        <v>56.420404573438901</v>
      </c>
      <c r="V902" s="2">
        <v>4070.0013288270102</v>
      </c>
      <c r="W902" s="2">
        <v>628.34048092399996</v>
      </c>
      <c r="X902" s="2">
        <v>88.019183519999999</v>
      </c>
      <c r="Y902" s="2">
        <v>0.30727766167929399</v>
      </c>
      <c r="Z902" s="2">
        <v>48.642131999999997</v>
      </c>
      <c r="AA902" s="2">
        <v>15</v>
      </c>
      <c r="AB902" s="2" t="s">
        <v>1678</v>
      </c>
      <c r="AC902" s="2" t="s">
        <v>7618</v>
      </c>
      <c r="AD902" s="2" t="e">
        <f>VLOOKUP(AB902,#REF!,2,FALSE)</f>
        <v>#REF!</v>
      </c>
      <c r="AE902" s="2" t="e">
        <f>VLOOKUP(AB902,#REF!,3,FALSE)</f>
        <v>#REF!</v>
      </c>
      <c r="AF902" s="2" t="e">
        <f>VLOOKUP(AB902,#REF!,4,FALSE)</f>
        <v>#REF!</v>
      </c>
      <c r="AG902" s="2" t="s">
        <v>7622</v>
      </c>
      <c r="AH902" s="2">
        <v>180</v>
      </c>
      <c r="AI902" s="2">
        <v>30</v>
      </c>
      <c r="AJ902" s="2">
        <v>1</v>
      </c>
      <c r="AK902" s="2">
        <v>1</v>
      </c>
      <c r="AL902" s="2">
        <v>1</v>
      </c>
      <c r="AM902" s="2">
        <v>0</v>
      </c>
    </row>
    <row r="903" spans="1:39" x14ac:dyDescent="0.25">
      <c r="A903" s="1" t="s">
        <v>5615</v>
      </c>
      <c r="B903" s="1" t="s">
        <v>1835</v>
      </c>
      <c r="C903" s="1" t="s">
        <v>5608</v>
      </c>
      <c r="D903" s="1" t="s">
        <v>51</v>
      </c>
      <c r="E903" s="1" t="s">
        <v>1678</v>
      </c>
      <c r="F903" s="1" t="s">
        <v>45</v>
      </c>
      <c r="G903" s="1" t="s">
        <v>1828</v>
      </c>
      <c r="H903" s="1" t="s">
        <v>39</v>
      </c>
      <c r="I903" s="1" t="s">
        <v>227</v>
      </c>
      <c r="J903" s="1" t="s">
        <v>3955</v>
      </c>
      <c r="K903" s="2" t="s">
        <v>3826</v>
      </c>
      <c r="L903" s="2" t="s">
        <v>3770</v>
      </c>
      <c r="M903" s="2"/>
      <c r="N903" s="2"/>
      <c r="O903" s="2">
        <v>2953</v>
      </c>
      <c r="P903" s="2">
        <v>-12.4091666666667</v>
      </c>
      <c r="Q903" s="2">
        <v>-74.6794444444444</v>
      </c>
      <c r="R903" s="2">
        <v>135</v>
      </c>
      <c r="S903" s="2" t="s">
        <v>28</v>
      </c>
      <c r="T903" s="2">
        <v>312.18</v>
      </c>
      <c r="U903" s="2">
        <v>49.372157088858998</v>
      </c>
      <c r="V903" s="2">
        <v>11859.000599423</v>
      </c>
      <c r="W903" s="2">
        <v>1807.8682225150001</v>
      </c>
      <c r="X903" s="2">
        <v>213.290218469</v>
      </c>
      <c r="Y903" s="2">
        <v>0.37584436146832001</v>
      </c>
      <c r="Z903" s="2">
        <v>42.706732000000002</v>
      </c>
      <c r="AA903" s="2">
        <v>15</v>
      </c>
      <c r="AB903" s="2" t="s">
        <v>1678</v>
      </c>
      <c r="AC903" s="2" t="s">
        <v>7618</v>
      </c>
      <c r="AD903" s="2" t="e">
        <f>VLOOKUP(AB903,#REF!,2,FALSE)</f>
        <v>#REF!</v>
      </c>
      <c r="AE903" s="2" t="e">
        <f>VLOOKUP(AB903,#REF!,3,FALSE)</f>
        <v>#REF!</v>
      </c>
      <c r="AF903" s="2" t="e">
        <f>VLOOKUP(AB903,#REF!,4,FALSE)</f>
        <v>#REF!</v>
      </c>
      <c r="AG903" s="2" t="s">
        <v>7622</v>
      </c>
      <c r="AH903" s="2">
        <v>240</v>
      </c>
      <c r="AI903" s="2">
        <v>40</v>
      </c>
      <c r="AJ903" s="2">
        <v>0</v>
      </c>
      <c r="AK903" s="2">
        <v>0</v>
      </c>
      <c r="AL903" s="2">
        <v>0</v>
      </c>
      <c r="AM903" s="2">
        <v>0</v>
      </c>
    </row>
    <row r="904" spans="1:39" x14ac:dyDescent="0.25">
      <c r="A904" s="1" t="s">
        <v>5616</v>
      </c>
      <c r="B904" s="1" t="s">
        <v>1836</v>
      </c>
      <c r="C904" s="1" t="s">
        <v>5608</v>
      </c>
      <c r="D904" s="1" t="s">
        <v>51</v>
      </c>
      <c r="E904" s="1" t="s">
        <v>1678</v>
      </c>
      <c r="F904" s="1" t="s">
        <v>45</v>
      </c>
      <c r="G904" s="1" t="s">
        <v>1828</v>
      </c>
      <c r="H904" s="1" t="s">
        <v>42</v>
      </c>
      <c r="I904" s="1" t="s">
        <v>1837</v>
      </c>
      <c r="J904" s="1" t="s">
        <v>5472</v>
      </c>
      <c r="K904" s="2" t="s">
        <v>4036</v>
      </c>
      <c r="L904" s="2" t="s">
        <v>3770</v>
      </c>
      <c r="M904" s="2"/>
      <c r="N904" s="2"/>
      <c r="O904" s="2">
        <v>3288</v>
      </c>
      <c r="P904" s="2">
        <v>-12.389444444444401</v>
      </c>
      <c r="Q904" s="2">
        <v>-74.859166666666695</v>
      </c>
      <c r="R904" s="2">
        <v>38</v>
      </c>
      <c r="S904" s="2" t="s">
        <v>28</v>
      </c>
      <c r="T904" s="2">
        <v>106.92</v>
      </c>
      <c r="U904" s="2">
        <v>103.64758698092</v>
      </c>
      <c r="V904" s="2">
        <v>9611.0000953489707</v>
      </c>
      <c r="W904" s="2">
        <v>1714.74147932701</v>
      </c>
      <c r="X904" s="2">
        <v>148.02549671599999</v>
      </c>
      <c r="Y904" s="2">
        <v>0.436268857978931</v>
      </c>
      <c r="Z904" s="2">
        <v>37.214239999999997</v>
      </c>
      <c r="AA904" s="2">
        <v>15</v>
      </c>
      <c r="AB904" s="2" t="s">
        <v>1678</v>
      </c>
      <c r="AC904" s="2" t="s">
        <v>7618</v>
      </c>
      <c r="AD904" s="2" t="e">
        <f>VLOOKUP(AB904,#REF!,2,FALSE)</f>
        <v>#REF!</v>
      </c>
      <c r="AE904" s="2" t="e">
        <f>VLOOKUP(AB904,#REF!,3,FALSE)</f>
        <v>#REF!</v>
      </c>
      <c r="AF904" s="2" t="e">
        <f>VLOOKUP(AB904,#REF!,4,FALSE)</f>
        <v>#REF!</v>
      </c>
      <c r="AG904" s="2" t="s">
        <v>7622</v>
      </c>
      <c r="AH904" s="2">
        <v>180</v>
      </c>
      <c r="AI904" s="2">
        <v>30</v>
      </c>
      <c r="AJ904" s="2">
        <v>3</v>
      </c>
      <c r="AK904" s="2">
        <v>2</v>
      </c>
      <c r="AL904" s="2">
        <v>2</v>
      </c>
      <c r="AM904" s="2">
        <v>0</v>
      </c>
    </row>
    <row r="905" spans="1:39" x14ac:dyDescent="0.25">
      <c r="A905" s="1" t="s">
        <v>5617</v>
      </c>
      <c r="B905" s="1" t="s">
        <v>1838</v>
      </c>
      <c r="C905" s="1" t="s">
        <v>5608</v>
      </c>
      <c r="D905" s="1" t="s">
        <v>51</v>
      </c>
      <c r="E905" s="1" t="s">
        <v>1678</v>
      </c>
      <c r="F905" s="1" t="s">
        <v>45</v>
      </c>
      <c r="G905" s="1" t="s">
        <v>1828</v>
      </c>
      <c r="H905" s="1" t="s">
        <v>45</v>
      </c>
      <c r="I905" s="1" t="s">
        <v>1688</v>
      </c>
      <c r="J905" s="1" t="s">
        <v>5462</v>
      </c>
      <c r="K905" s="2" t="s">
        <v>3773</v>
      </c>
      <c r="L905" s="2" t="s">
        <v>3770</v>
      </c>
      <c r="M905" s="2"/>
      <c r="N905" s="2"/>
      <c r="O905" s="2">
        <v>2913</v>
      </c>
      <c r="P905" s="2">
        <v>-12.0483333333333</v>
      </c>
      <c r="Q905" s="2">
        <v>-74.594722222222202</v>
      </c>
      <c r="R905" s="2">
        <v>39</v>
      </c>
      <c r="S905" s="2" t="s">
        <v>28</v>
      </c>
      <c r="T905" s="2">
        <v>292</v>
      </c>
      <c r="U905" s="2">
        <v>12</v>
      </c>
      <c r="V905" s="2">
        <v>3386.9989379140102</v>
      </c>
      <c r="W905" s="2">
        <v>538.34427261600001</v>
      </c>
      <c r="X905" s="2">
        <v>56.505155445</v>
      </c>
      <c r="Y905" s="2">
        <v>0.29621901483435098</v>
      </c>
      <c r="Z905" s="2">
        <v>40.178060000000002</v>
      </c>
      <c r="AA905" s="2">
        <v>15</v>
      </c>
      <c r="AB905" s="2" t="s">
        <v>1678</v>
      </c>
      <c r="AC905" s="2" t="s">
        <v>7618</v>
      </c>
      <c r="AD905" s="2" t="e">
        <f>VLOOKUP(AB905,#REF!,2,FALSE)</f>
        <v>#REF!</v>
      </c>
      <c r="AE905" s="2" t="e">
        <f>VLOOKUP(AB905,#REF!,3,FALSE)</f>
        <v>#REF!</v>
      </c>
      <c r="AF905" s="2" t="e">
        <f>VLOOKUP(AB905,#REF!,4,FALSE)</f>
        <v>#REF!</v>
      </c>
      <c r="AG905" s="2" t="s">
        <v>7622</v>
      </c>
      <c r="AH905" s="2">
        <v>480</v>
      </c>
      <c r="AI905" s="2">
        <v>60</v>
      </c>
      <c r="AJ905" s="2">
        <v>0</v>
      </c>
      <c r="AK905" s="2">
        <v>0</v>
      </c>
      <c r="AL905" s="2">
        <v>0</v>
      </c>
      <c r="AM905" s="2">
        <v>0</v>
      </c>
    </row>
    <row r="906" spans="1:39" x14ac:dyDescent="0.25">
      <c r="A906" s="1" t="s">
        <v>5618</v>
      </c>
      <c r="B906" s="1" t="s">
        <v>1839</v>
      </c>
      <c r="C906" s="1" t="s">
        <v>5608</v>
      </c>
      <c r="D906" s="1" t="s">
        <v>51</v>
      </c>
      <c r="E906" s="1" t="s">
        <v>1678</v>
      </c>
      <c r="F906" s="1" t="s">
        <v>45</v>
      </c>
      <c r="G906" s="1" t="s">
        <v>1828</v>
      </c>
      <c r="H906" s="1" t="s">
        <v>51</v>
      </c>
      <c r="I906" s="1" t="s">
        <v>1840</v>
      </c>
      <c r="J906" s="1" t="s">
        <v>5619</v>
      </c>
      <c r="K906" s="2" t="s">
        <v>3773</v>
      </c>
      <c r="L906" s="2" t="s">
        <v>3770</v>
      </c>
      <c r="M906" s="2"/>
      <c r="N906" s="2"/>
      <c r="O906" s="2">
        <v>3019</v>
      </c>
      <c r="P906" s="2">
        <v>-12.279722222222199</v>
      </c>
      <c r="Q906" s="2">
        <v>-74.938333333333304</v>
      </c>
      <c r="R906" s="2">
        <v>26</v>
      </c>
      <c r="S906" s="2" t="s">
        <v>28</v>
      </c>
      <c r="T906" s="2">
        <v>150.69</v>
      </c>
      <c r="U906" s="2">
        <v>32.842258942199201</v>
      </c>
      <c r="V906" s="2">
        <v>3168.0004331790001</v>
      </c>
      <c r="W906" s="2">
        <v>413.63886213199999</v>
      </c>
      <c r="X906" s="2">
        <v>35.960457923</v>
      </c>
      <c r="Y906" s="2">
        <v>0.37410232205963601</v>
      </c>
      <c r="Z906" s="2">
        <v>44.846043000000002</v>
      </c>
      <c r="AA906" s="2">
        <v>15</v>
      </c>
      <c r="AB906" s="2" t="s">
        <v>1678</v>
      </c>
      <c r="AC906" s="2" t="s">
        <v>7618</v>
      </c>
      <c r="AD906" s="2" t="e">
        <f>VLOOKUP(AB906,#REF!,2,FALSE)</f>
        <v>#REF!</v>
      </c>
      <c r="AE906" s="2" t="e">
        <f>VLOOKUP(AB906,#REF!,3,FALSE)</f>
        <v>#REF!</v>
      </c>
      <c r="AF906" s="2" t="e">
        <f>VLOOKUP(AB906,#REF!,4,FALSE)</f>
        <v>#REF!</v>
      </c>
      <c r="AG906" s="2" t="s">
        <v>7622</v>
      </c>
      <c r="AH906" s="2">
        <v>480</v>
      </c>
      <c r="AI906" s="2">
        <v>60</v>
      </c>
      <c r="AJ906" s="2">
        <v>0</v>
      </c>
      <c r="AK906" s="2">
        <v>0</v>
      </c>
      <c r="AL906" s="2">
        <v>0</v>
      </c>
      <c r="AM906" s="2">
        <v>0</v>
      </c>
    </row>
    <row r="907" spans="1:39" x14ac:dyDescent="0.25">
      <c r="A907" s="1" t="s">
        <v>5620</v>
      </c>
      <c r="B907" s="1" t="s">
        <v>1841</v>
      </c>
      <c r="C907" s="1" t="s">
        <v>5608</v>
      </c>
      <c r="D907" s="1" t="s">
        <v>51</v>
      </c>
      <c r="E907" s="1" t="s">
        <v>1678</v>
      </c>
      <c r="F907" s="1" t="s">
        <v>45</v>
      </c>
      <c r="G907" s="1" t="s">
        <v>1828</v>
      </c>
      <c r="H907" s="1" t="s">
        <v>54</v>
      </c>
      <c r="I907" s="1" t="s">
        <v>1842</v>
      </c>
      <c r="J907" s="1" t="s">
        <v>5621</v>
      </c>
      <c r="K907" s="2" t="s">
        <v>3778</v>
      </c>
      <c r="L907" s="2" t="s">
        <v>3770</v>
      </c>
      <c r="M907" s="2"/>
      <c r="N907" s="2"/>
      <c r="O907" s="2">
        <v>3651</v>
      </c>
      <c r="P907" s="2">
        <v>-12.329166666666699</v>
      </c>
      <c r="Q907" s="2">
        <v>-75.0694444444444</v>
      </c>
      <c r="R907" s="2">
        <v>10</v>
      </c>
      <c r="S907" s="2" t="s">
        <v>28</v>
      </c>
      <c r="T907" s="2">
        <v>67.39</v>
      </c>
      <c r="U907" s="2">
        <v>27.303754266211602</v>
      </c>
      <c r="V907" s="2">
        <v>1548.9997044740001</v>
      </c>
      <c r="W907" s="2">
        <v>212.42237317799999</v>
      </c>
      <c r="X907" s="2">
        <v>26.572346807999999</v>
      </c>
      <c r="Y907" s="2">
        <v>0.47690630676489998</v>
      </c>
      <c r="Z907" s="2">
        <v>45.395045000000003</v>
      </c>
      <c r="AA907" s="2">
        <v>15</v>
      </c>
      <c r="AB907" s="2" t="s">
        <v>1678</v>
      </c>
      <c r="AC907" s="2" t="s">
        <v>7618</v>
      </c>
      <c r="AD907" s="2" t="e">
        <f>VLOOKUP(AB907,#REF!,2,FALSE)</f>
        <v>#REF!</v>
      </c>
      <c r="AE907" s="2" t="e">
        <f>VLOOKUP(AB907,#REF!,3,FALSE)</f>
        <v>#REF!</v>
      </c>
      <c r="AF907" s="2" t="e">
        <f>VLOOKUP(AB907,#REF!,4,FALSE)</f>
        <v>#REF!</v>
      </c>
      <c r="AG907" s="2" t="s">
        <v>7622</v>
      </c>
      <c r="AH907" s="2">
        <v>120</v>
      </c>
      <c r="AI907" s="2">
        <v>20</v>
      </c>
      <c r="AJ907" s="2">
        <v>0</v>
      </c>
      <c r="AK907" s="2">
        <v>0</v>
      </c>
      <c r="AL907" s="2">
        <v>0</v>
      </c>
      <c r="AM907" s="2">
        <v>0</v>
      </c>
    </row>
    <row r="908" spans="1:39" x14ac:dyDescent="0.25">
      <c r="A908" s="1" t="s">
        <v>5622</v>
      </c>
      <c r="B908" s="1" t="s">
        <v>1843</v>
      </c>
      <c r="C908" s="1" t="s">
        <v>5608</v>
      </c>
      <c r="D908" s="1" t="s">
        <v>51</v>
      </c>
      <c r="E908" s="1" t="s">
        <v>1678</v>
      </c>
      <c r="F908" s="1" t="s">
        <v>45</v>
      </c>
      <c r="G908" s="1" t="s">
        <v>1828</v>
      </c>
      <c r="H908" s="1" t="s">
        <v>57</v>
      </c>
      <c r="I908" s="1" t="s">
        <v>1844</v>
      </c>
      <c r="J908" s="1" t="s">
        <v>5623</v>
      </c>
      <c r="K908" s="2" t="s">
        <v>3773</v>
      </c>
      <c r="L908" s="2" t="s">
        <v>3770</v>
      </c>
      <c r="M908" s="2"/>
      <c r="N908" s="2"/>
      <c r="O908" s="2">
        <v>3820</v>
      </c>
      <c r="P908" s="2">
        <v>-12.2594444444444</v>
      </c>
      <c r="Q908" s="2">
        <v>-75.0705555555556</v>
      </c>
      <c r="R908" s="2">
        <v>34</v>
      </c>
      <c r="S908" s="2" t="s">
        <v>28</v>
      </c>
      <c r="T908" s="2">
        <v>227.86</v>
      </c>
      <c r="U908" s="2">
        <v>31.014658123409099</v>
      </c>
      <c r="V908" s="2">
        <v>5426.998934573</v>
      </c>
      <c r="W908" s="2">
        <v>886.73461150700098</v>
      </c>
      <c r="X908" s="2">
        <v>65.135642945000001</v>
      </c>
      <c r="Y908" s="2">
        <v>0.27783740671641999</v>
      </c>
      <c r="Z908" s="2">
        <v>37.214239999999997</v>
      </c>
      <c r="AA908" s="2">
        <v>15</v>
      </c>
      <c r="AB908" s="2" t="s">
        <v>1678</v>
      </c>
      <c r="AC908" s="2" t="s">
        <v>7618</v>
      </c>
      <c r="AD908" s="2" t="e">
        <f>VLOOKUP(AB908,#REF!,2,FALSE)</f>
        <v>#REF!</v>
      </c>
      <c r="AE908" s="2" t="e">
        <f>VLOOKUP(AB908,#REF!,3,FALSE)</f>
        <v>#REF!</v>
      </c>
      <c r="AF908" s="2" t="e">
        <f>VLOOKUP(AB908,#REF!,4,FALSE)</f>
        <v>#REF!</v>
      </c>
      <c r="AG908" s="2" t="s">
        <v>7622</v>
      </c>
      <c r="AH908" s="2">
        <v>180</v>
      </c>
      <c r="AI908" s="2">
        <v>25</v>
      </c>
      <c r="AJ908" s="2">
        <v>0</v>
      </c>
      <c r="AK908" s="2">
        <v>0</v>
      </c>
      <c r="AL908" s="2">
        <v>0</v>
      </c>
      <c r="AM908" s="2">
        <v>0</v>
      </c>
    </row>
    <row r="909" spans="1:39" x14ac:dyDescent="0.25">
      <c r="A909" s="1" t="s">
        <v>5624</v>
      </c>
      <c r="B909" s="1" t="s">
        <v>1845</v>
      </c>
      <c r="C909" s="1" t="s">
        <v>5608</v>
      </c>
      <c r="D909" s="1" t="s">
        <v>51</v>
      </c>
      <c r="E909" s="1" t="s">
        <v>1678</v>
      </c>
      <c r="F909" s="1" t="s">
        <v>45</v>
      </c>
      <c r="G909" s="1" t="s">
        <v>1828</v>
      </c>
      <c r="H909" s="1" t="s">
        <v>63</v>
      </c>
      <c r="I909" s="1" t="s">
        <v>1846</v>
      </c>
      <c r="J909" s="1" t="s">
        <v>5625</v>
      </c>
      <c r="K909" s="2" t="s">
        <v>3778</v>
      </c>
      <c r="L909" s="2" t="s">
        <v>3770</v>
      </c>
      <c r="M909" s="2"/>
      <c r="N909" s="2"/>
      <c r="O909" s="2">
        <v>3137</v>
      </c>
      <c r="P909" s="2">
        <v>-12.2436111111111</v>
      </c>
      <c r="Q909" s="2">
        <v>-74.777222222222207</v>
      </c>
      <c r="R909" s="2">
        <v>20</v>
      </c>
      <c r="S909" s="2" t="s">
        <v>28</v>
      </c>
      <c r="T909" s="2">
        <v>31.54</v>
      </c>
      <c r="U909" s="2">
        <v>28.4400760938491</v>
      </c>
      <c r="V909" s="2">
        <v>761.99987125899997</v>
      </c>
      <c r="W909" s="2">
        <v>97.910850167999996</v>
      </c>
      <c r="X909" s="2">
        <v>14.719419838</v>
      </c>
      <c r="Y909" s="2">
        <v>0.339495515098308</v>
      </c>
      <c r="Z909" s="2">
        <v>44.923392999999997</v>
      </c>
      <c r="AA909" s="2">
        <v>15</v>
      </c>
      <c r="AB909" s="2" t="s">
        <v>1678</v>
      </c>
      <c r="AC909" s="2" t="s">
        <v>7618</v>
      </c>
      <c r="AD909" s="2" t="e">
        <f>VLOOKUP(AB909,#REF!,2,FALSE)</f>
        <v>#REF!</v>
      </c>
      <c r="AE909" s="2" t="e">
        <f>VLOOKUP(AB909,#REF!,3,FALSE)</f>
        <v>#REF!</v>
      </c>
      <c r="AF909" s="2" t="e">
        <f>VLOOKUP(AB909,#REF!,4,FALSE)</f>
        <v>#REF!</v>
      </c>
      <c r="AG909" s="2" t="s">
        <v>7622</v>
      </c>
      <c r="AH909" s="2">
        <v>240</v>
      </c>
      <c r="AI909" s="2">
        <v>50</v>
      </c>
      <c r="AJ909" s="2">
        <v>0</v>
      </c>
      <c r="AK909" s="2">
        <v>0</v>
      </c>
      <c r="AL909" s="2">
        <v>0</v>
      </c>
      <c r="AM909" s="2">
        <v>0</v>
      </c>
    </row>
    <row r="910" spans="1:39" x14ac:dyDescent="0.25">
      <c r="A910" s="1" t="s">
        <v>5626</v>
      </c>
      <c r="B910" s="1" t="s">
        <v>1847</v>
      </c>
      <c r="C910" s="1" t="s">
        <v>5608</v>
      </c>
      <c r="D910" s="1" t="s">
        <v>51</v>
      </c>
      <c r="E910" s="1" t="s">
        <v>1678</v>
      </c>
      <c r="F910" s="1" t="s">
        <v>45</v>
      </c>
      <c r="G910" s="1" t="s">
        <v>1828</v>
      </c>
      <c r="H910" s="1" t="s">
        <v>66</v>
      </c>
      <c r="I910" s="1" t="s">
        <v>1848</v>
      </c>
      <c r="J910" s="1" t="s">
        <v>5627</v>
      </c>
      <c r="K910" s="2" t="s">
        <v>3781</v>
      </c>
      <c r="L910" s="2" t="s">
        <v>3770</v>
      </c>
      <c r="M910" s="2"/>
      <c r="N910" s="2"/>
      <c r="O910" s="2">
        <v>3063</v>
      </c>
      <c r="P910" s="2">
        <v>-12.2016666666667</v>
      </c>
      <c r="Q910" s="2">
        <v>-74.780555555555594</v>
      </c>
      <c r="R910" s="2">
        <v>57</v>
      </c>
      <c r="S910" s="2" t="s">
        <v>28</v>
      </c>
      <c r="T910" s="2">
        <v>192.52</v>
      </c>
      <c r="U910" s="2">
        <v>26.469977145231699</v>
      </c>
      <c r="V910" s="2">
        <v>4072.9979096519901</v>
      </c>
      <c r="W910" s="2">
        <v>532.98711001199899</v>
      </c>
      <c r="X910" s="2">
        <v>81.641759035000007</v>
      </c>
      <c r="Y910" s="2">
        <v>0.30878332608026199</v>
      </c>
      <c r="Z910" s="2">
        <v>63.567106000000003</v>
      </c>
      <c r="AA910" s="2">
        <v>15</v>
      </c>
      <c r="AB910" s="2" t="s">
        <v>1678</v>
      </c>
      <c r="AC910" s="2" t="s">
        <v>7618</v>
      </c>
      <c r="AD910" s="2" t="e">
        <f>VLOOKUP(AB910,#REF!,2,FALSE)</f>
        <v>#REF!</v>
      </c>
      <c r="AE910" s="2" t="e">
        <f>VLOOKUP(AB910,#REF!,3,FALSE)</f>
        <v>#REF!</v>
      </c>
      <c r="AF910" s="2" t="e">
        <f>VLOOKUP(AB910,#REF!,4,FALSE)</f>
        <v>#REF!</v>
      </c>
      <c r="AG910" s="2" t="s">
        <v>7622</v>
      </c>
      <c r="AH910" s="2">
        <v>240</v>
      </c>
      <c r="AI910" s="2">
        <v>50</v>
      </c>
      <c r="AJ910" s="2">
        <v>0</v>
      </c>
      <c r="AK910" s="2">
        <v>0</v>
      </c>
      <c r="AL910" s="2">
        <v>0</v>
      </c>
      <c r="AM910" s="2">
        <v>0</v>
      </c>
    </row>
    <row r="911" spans="1:39" x14ac:dyDescent="0.25">
      <c r="A911" s="1" t="s">
        <v>5628</v>
      </c>
      <c r="B911" s="1" t="s">
        <v>1849</v>
      </c>
      <c r="C911" s="1" t="s">
        <v>5608</v>
      </c>
      <c r="D911" s="1" t="s">
        <v>51</v>
      </c>
      <c r="E911" s="1" t="s">
        <v>1678</v>
      </c>
      <c r="F911" s="1" t="s">
        <v>45</v>
      </c>
      <c r="G911" s="1" t="s">
        <v>1828</v>
      </c>
      <c r="H911" s="1" t="s">
        <v>69</v>
      </c>
      <c r="I911" s="1" t="s">
        <v>1850</v>
      </c>
      <c r="J911" s="1" t="s">
        <v>5629</v>
      </c>
      <c r="K911" s="2" t="s">
        <v>3773</v>
      </c>
      <c r="L911" s="2" t="s">
        <v>3770</v>
      </c>
      <c r="M911" s="2"/>
      <c r="N911" s="2"/>
      <c r="O911" s="2">
        <v>3196</v>
      </c>
      <c r="P911" s="2">
        <v>-12.1041666666667</v>
      </c>
      <c r="Q911" s="2">
        <v>-74.751666666666694</v>
      </c>
      <c r="R911" s="2">
        <v>31</v>
      </c>
      <c r="S911" s="2" t="s">
        <v>28</v>
      </c>
      <c r="T911" s="2">
        <v>117.98</v>
      </c>
      <c r="U911" s="2">
        <v>30.8442108832005</v>
      </c>
      <c r="V911" s="2">
        <v>2835.00011347701</v>
      </c>
      <c r="W911" s="2">
        <v>352.223823294</v>
      </c>
      <c r="X911" s="2">
        <v>54.194580547999998</v>
      </c>
      <c r="Y911" s="2">
        <v>0.23220184983492101</v>
      </c>
      <c r="Z911" s="2">
        <v>42.500655999999999</v>
      </c>
      <c r="AA911" s="2">
        <v>15</v>
      </c>
      <c r="AB911" s="2" t="s">
        <v>1678</v>
      </c>
      <c r="AC911" s="2" t="s">
        <v>7618</v>
      </c>
      <c r="AD911" s="2" t="e">
        <f>VLOOKUP(AB911,#REF!,2,FALSE)</f>
        <v>#REF!</v>
      </c>
      <c r="AE911" s="2" t="e">
        <f>VLOOKUP(AB911,#REF!,3,FALSE)</f>
        <v>#REF!</v>
      </c>
      <c r="AF911" s="2" t="e">
        <f>VLOOKUP(AB911,#REF!,4,FALSE)</f>
        <v>#REF!</v>
      </c>
      <c r="AG911" s="2" t="s">
        <v>7622</v>
      </c>
      <c r="AH911" s="2">
        <v>480</v>
      </c>
      <c r="AI911" s="2">
        <v>60</v>
      </c>
      <c r="AJ911" s="2">
        <v>0</v>
      </c>
      <c r="AK911" s="2">
        <v>0</v>
      </c>
      <c r="AL911" s="2">
        <v>0</v>
      </c>
      <c r="AM911" s="2">
        <v>0</v>
      </c>
    </row>
    <row r="912" spans="1:39" x14ac:dyDescent="0.25">
      <c r="A912" s="1" t="s">
        <v>5630</v>
      </c>
      <c r="B912" s="1" t="s">
        <v>1851</v>
      </c>
      <c r="C912" s="1" t="s">
        <v>5608</v>
      </c>
      <c r="D912" s="1" t="s">
        <v>51</v>
      </c>
      <c r="E912" s="1" t="s">
        <v>1678</v>
      </c>
      <c r="F912" s="1" t="s">
        <v>45</v>
      </c>
      <c r="G912" s="1" t="s">
        <v>1828</v>
      </c>
      <c r="H912" s="1" t="s">
        <v>72</v>
      </c>
      <c r="I912" s="1" t="s">
        <v>1852</v>
      </c>
      <c r="J912" s="1" t="s">
        <v>5631</v>
      </c>
      <c r="K912" s="2" t="s">
        <v>3781</v>
      </c>
      <c r="L912" s="2" t="s">
        <v>3770</v>
      </c>
      <c r="M912" s="2"/>
      <c r="N912" s="2"/>
      <c r="O912" s="2">
        <v>3206</v>
      </c>
      <c r="P912" s="2">
        <v>-12.0938888888889</v>
      </c>
      <c r="Q912" s="2">
        <v>-74.863888888888894</v>
      </c>
      <c r="R912" s="2">
        <v>39</v>
      </c>
      <c r="S912" s="2" t="s">
        <v>28</v>
      </c>
      <c r="T912" s="2">
        <v>281.70999999999998</v>
      </c>
      <c r="U912" s="2">
        <v>10.8302864648042</v>
      </c>
      <c r="V912" s="2">
        <v>1947.0004156919999</v>
      </c>
      <c r="W912" s="2">
        <v>225.56165552100001</v>
      </c>
      <c r="X912" s="2">
        <v>40.800275802999998</v>
      </c>
      <c r="Y912" s="2">
        <v>0.25947610104909702</v>
      </c>
      <c r="Z912" s="2">
        <v>33.668137999999999</v>
      </c>
      <c r="AA912" s="2">
        <v>15</v>
      </c>
      <c r="AB912" s="2" t="s">
        <v>1678</v>
      </c>
      <c r="AC912" s="2" t="s">
        <v>7618</v>
      </c>
      <c r="AD912" s="2" t="e">
        <f>VLOOKUP(AB912,#REF!,2,FALSE)</f>
        <v>#REF!</v>
      </c>
      <c r="AE912" s="2" t="e">
        <f>VLOOKUP(AB912,#REF!,3,FALSE)</f>
        <v>#REF!</v>
      </c>
      <c r="AF912" s="2" t="e">
        <f>VLOOKUP(AB912,#REF!,4,FALSE)</f>
        <v>#REF!</v>
      </c>
      <c r="AG912" s="2" t="s">
        <v>7622</v>
      </c>
      <c r="AH912" s="2">
        <v>360</v>
      </c>
      <c r="AI912" s="2">
        <v>60</v>
      </c>
      <c r="AJ912" s="2">
        <v>0</v>
      </c>
      <c r="AK912" s="2">
        <v>0</v>
      </c>
      <c r="AL912" s="2">
        <v>0</v>
      </c>
      <c r="AM912" s="2">
        <v>0</v>
      </c>
    </row>
    <row r="913" spans="1:39" x14ac:dyDescent="0.25">
      <c r="A913" s="1" t="s">
        <v>5632</v>
      </c>
      <c r="B913" s="1" t="s">
        <v>1853</v>
      </c>
      <c r="C913" s="1" t="s">
        <v>5608</v>
      </c>
      <c r="D913" s="1" t="s">
        <v>51</v>
      </c>
      <c r="E913" s="1" t="s">
        <v>1678</v>
      </c>
      <c r="F913" s="1" t="s">
        <v>45</v>
      </c>
      <c r="G913" s="1" t="s">
        <v>1828</v>
      </c>
      <c r="H913" s="1" t="s">
        <v>75</v>
      </c>
      <c r="I913" s="1" t="s">
        <v>1854</v>
      </c>
      <c r="J913" s="1" t="s">
        <v>5633</v>
      </c>
      <c r="K913" s="2" t="s">
        <v>3781</v>
      </c>
      <c r="L913" s="2" t="s">
        <v>3770</v>
      </c>
      <c r="M913" s="2"/>
      <c r="N913" s="2"/>
      <c r="O913" s="2">
        <v>2626</v>
      </c>
      <c r="P913" s="2">
        <v>-12.116388888888901</v>
      </c>
      <c r="Q913" s="2">
        <v>-74.630555555555503</v>
      </c>
      <c r="R913" s="2">
        <v>69</v>
      </c>
      <c r="S913" s="2" t="s">
        <v>28</v>
      </c>
      <c r="T913" s="2">
        <v>271.75</v>
      </c>
      <c r="U913" s="2">
        <v>20.217111315547399</v>
      </c>
      <c r="V913" s="2">
        <v>4927.0004067520103</v>
      </c>
      <c r="W913" s="2">
        <v>702.55795812999997</v>
      </c>
      <c r="X913" s="2">
        <v>115.38636327</v>
      </c>
      <c r="Y913" s="2">
        <v>0.343600404180265</v>
      </c>
      <c r="Z913" s="2">
        <v>47.127084000000004</v>
      </c>
      <c r="AA913" s="2">
        <v>19</v>
      </c>
      <c r="AB913" s="2" t="s">
        <v>2121</v>
      </c>
      <c r="AC913" s="2" t="s">
        <v>7618</v>
      </c>
      <c r="AD913" s="2" t="e">
        <f>VLOOKUP(AB913,#REF!,2,FALSE)</f>
        <v>#REF!</v>
      </c>
      <c r="AE913" s="2" t="e">
        <f>VLOOKUP(AB913,#REF!,3,FALSE)</f>
        <v>#REF!</v>
      </c>
      <c r="AF913" s="2" t="e">
        <f>VLOOKUP(AB913,#REF!,4,FALSE)</f>
        <v>#REF!</v>
      </c>
      <c r="AG913" s="2" t="s">
        <v>7622</v>
      </c>
      <c r="AH913" s="2">
        <v>300</v>
      </c>
      <c r="AI913" s="2">
        <v>50</v>
      </c>
      <c r="AJ913" s="2">
        <v>1</v>
      </c>
      <c r="AK913" s="2">
        <v>1</v>
      </c>
      <c r="AL913" s="2">
        <v>1</v>
      </c>
      <c r="AM913" s="2">
        <v>0</v>
      </c>
    </row>
    <row r="914" spans="1:39" x14ac:dyDescent="0.25">
      <c r="A914" s="1" t="s">
        <v>5634</v>
      </c>
      <c r="B914" s="1" t="s">
        <v>1855</v>
      </c>
      <c r="C914" s="1" t="s">
        <v>5608</v>
      </c>
      <c r="D914" s="1" t="s">
        <v>51</v>
      </c>
      <c r="E914" s="1" t="s">
        <v>1678</v>
      </c>
      <c r="F914" s="1" t="s">
        <v>45</v>
      </c>
      <c r="G914" s="1" t="s">
        <v>1828</v>
      </c>
      <c r="H914" s="1" t="s">
        <v>78</v>
      </c>
      <c r="I914" s="1" t="s">
        <v>1856</v>
      </c>
      <c r="J914" s="1" t="s">
        <v>4401</v>
      </c>
      <c r="K914" s="2" t="s">
        <v>3781</v>
      </c>
      <c r="L914" s="2" t="s">
        <v>3770</v>
      </c>
      <c r="M914" s="2"/>
      <c r="N914" s="2"/>
      <c r="O914" s="2">
        <v>2410</v>
      </c>
      <c r="P914" s="2">
        <v>-12.1519444444444</v>
      </c>
      <c r="Q914" s="2">
        <v>-74.544444444444395</v>
      </c>
      <c r="R914" s="2">
        <v>57</v>
      </c>
      <c r="S914" s="2" t="s">
        <v>28</v>
      </c>
      <c r="T914" s="2">
        <v>257.73</v>
      </c>
      <c r="U914" s="2">
        <v>12.7032165444457</v>
      </c>
      <c r="V914" s="2">
        <v>3210.9997539659898</v>
      </c>
      <c r="W914" s="2">
        <v>593.16518307900105</v>
      </c>
      <c r="X914" s="2">
        <v>32.247836476000003</v>
      </c>
      <c r="Y914" s="2">
        <v>0.328337685713185</v>
      </c>
      <c r="Z914" s="2">
        <v>43.865485</v>
      </c>
      <c r="AA914" s="2">
        <v>19</v>
      </c>
      <c r="AB914" s="2" t="s">
        <v>2121</v>
      </c>
      <c r="AC914" s="2" t="s">
        <v>7618</v>
      </c>
      <c r="AD914" s="2" t="e">
        <f>VLOOKUP(AB914,#REF!,2,FALSE)</f>
        <v>#REF!</v>
      </c>
      <c r="AE914" s="2" t="e">
        <f>VLOOKUP(AB914,#REF!,3,FALSE)</f>
        <v>#REF!</v>
      </c>
      <c r="AF914" s="2" t="e">
        <f>VLOOKUP(AB914,#REF!,4,FALSE)</f>
        <v>#REF!</v>
      </c>
      <c r="AG914" s="2" t="s">
        <v>7622</v>
      </c>
      <c r="AH914" s="2">
        <v>360</v>
      </c>
      <c r="AI914" s="2">
        <v>50</v>
      </c>
      <c r="AJ914" s="2">
        <v>0</v>
      </c>
      <c r="AK914" s="2">
        <v>0</v>
      </c>
      <c r="AL914" s="2">
        <v>0</v>
      </c>
      <c r="AM914" s="2">
        <v>0</v>
      </c>
    </row>
    <row r="915" spans="1:39" x14ac:dyDescent="0.25">
      <c r="A915" s="1" t="s">
        <v>5635</v>
      </c>
      <c r="B915" s="1" t="s">
        <v>1857</v>
      </c>
      <c r="C915" s="1" t="s">
        <v>5608</v>
      </c>
      <c r="D915" s="1" t="s">
        <v>51</v>
      </c>
      <c r="E915" s="1" t="s">
        <v>1678</v>
      </c>
      <c r="F915" s="1" t="s">
        <v>45</v>
      </c>
      <c r="G915" s="1" t="s">
        <v>1828</v>
      </c>
      <c r="H915" s="1" t="s">
        <v>81</v>
      </c>
      <c r="I915" s="1" t="s">
        <v>1858</v>
      </c>
      <c r="J915" s="1" t="s">
        <v>5636</v>
      </c>
      <c r="K915" s="2" t="s">
        <v>3781</v>
      </c>
      <c r="L915" s="2" t="s">
        <v>3770</v>
      </c>
      <c r="M915" s="2"/>
      <c r="N915" s="2"/>
      <c r="O915" s="2">
        <v>2706</v>
      </c>
      <c r="P915" s="2">
        <v>-12.4725</v>
      </c>
      <c r="Q915" s="2">
        <v>-74.767499999999998</v>
      </c>
      <c r="R915" s="2">
        <v>47</v>
      </c>
      <c r="S915" s="2" t="s">
        <v>28</v>
      </c>
      <c r="T915" s="2">
        <v>114.16</v>
      </c>
      <c r="U915" s="2">
        <v>45.077084793272597</v>
      </c>
      <c r="V915" s="2">
        <v>4166.0004533859901</v>
      </c>
      <c r="W915" s="2">
        <v>662.32922292100102</v>
      </c>
      <c r="X915" s="2">
        <v>49.633165122999998</v>
      </c>
      <c r="Y915" s="2">
        <v>0.23712711039145601</v>
      </c>
      <c r="Z915" s="2">
        <v>47.763584000000002</v>
      </c>
      <c r="AA915" s="2">
        <v>15</v>
      </c>
      <c r="AB915" s="2" t="s">
        <v>1678</v>
      </c>
      <c r="AC915" s="2" t="s">
        <v>7618</v>
      </c>
      <c r="AD915" s="2" t="e">
        <f>VLOOKUP(AB915,#REF!,2,FALSE)</f>
        <v>#REF!</v>
      </c>
      <c r="AE915" s="2" t="e">
        <f>VLOOKUP(AB915,#REF!,3,FALSE)</f>
        <v>#REF!</v>
      </c>
      <c r="AF915" s="2" t="e">
        <f>VLOOKUP(AB915,#REF!,4,FALSE)</f>
        <v>#REF!</v>
      </c>
      <c r="AG915" s="2" t="s">
        <v>7622</v>
      </c>
      <c r="AH915" s="2">
        <v>180</v>
      </c>
      <c r="AI915" s="2">
        <v>40</v>
      </c>
      <c r="AJ915" s="2">
        <v>0</v>
      </c>
      <c r="AK915" s="2">
        <v>0</v>
      </c>
      <c r="AL915" s="2">
        <v>0</v>
      </c>
      <c r="AM915" s="2">
        <v>0</v>
      </c>
    </row>
    <row r="916" spans="1:39" x14ac:dyDescent="0.25">
      <c r="A916" s="1" t="s">
        <v>5637</v>
      </c>
      <c r="B916" s="1" t="s">
        <v>1859</v>
      </c>
      <c r="C916" s="1" t="s">
        <v>5608</v>
      </c>
      <c r="D916" s="1" t="s">
        <v>51</v>
      </c>
      <c r="E916" s="1" t="s">
        <v>1678</v>
      </c>
      <c r="F916" s="1" t="s">
        <v>45</v>
      </c>
      <c r="G916" s="1" t="s">
        <v>1828</v>
      </c>
      <c r="H916" s="1" t="s">
        <v>84</v>
      </c>
      <c r="I916" s="1" t="s">
        <v>1860</v>
      </c>
      <c r="J916" s="1" t="s">
        <v>5638</v>
      </c>
      <c r="K916" s="2" t="s">
        <v>3773</v>
      </c>
      <c r="L916" s="2" t="s">
        <v>3770</v>
      </c>
      <c r="M916" s="2"/>
      <c r="N916" s="2"/>
      <c r="O916" s="2">
        <v>2896</v>
      </c>
      <c r="P916" s="2">
        <v>-12.3152777777778</v>
      </c>
      <c r="Q916" s="2">
        <v>-74.635277777777802</v>
      </c>
      <c r="R916" s="2">
        <v>34</v>
      </c>
      <c r="S916" s="2" t="s">
        <v>28</v>
      </c>
      <c r="T916" s="2">
        <v>144.94</v>
      </c>
      <c r="U916" s="2">
        <v>18.193735338760899</v>
      </c>
      <c r="V916" s="2">
        <v>2529.000259512</v>
      </c>
      <c r="W916" s="2">
        <v>374.13770043099998</v>
      </c>
      <c r="X916" s="2">
        <v>33.374332428000002</v>
      </c>
      <c r="Y916" s="2">
        <v>0.27310029314446499</v>
      </c>
      <c r="Z916" s="2">
        <v>58.457354000000002</v>
      </c>
      <c r="AA916" s="2">
        <v>15</v>
      </c>
      <c r="AB916" s="2" t="s">
        <v>1678</v>
      </c>
      <c r="AC916" s="2" t="s">
        <v>7618</v>
      </c>
      <c r="AD916" s="2" t="e">
        <f>VLOOKUP(AB916,#REF!,2,FALSE)</f>
        <v>#REF!</v>
      </c>
      <c r="AE916" s="2" t="e">
        <f>VLOOKUP(AB916,#REF!,3,FALSE)</f>
        <v>#REF!</v>
      </c>
      <c r="AF916" s="2" t="e">
        <f>VLOOKUP(AB916,#REF!,4,FALSE)</f>
        <v>#REF!</v>
      </c>
      <c r="AG916" s="2" t="s">
        <v>7622</v>
      </c>
      <c r="AH916" s="2">
        <v>360</v>
      </c>
      <c r="AI916" s="2">
        <v>60</v>
      </c>
      <c r="AJ916" s="2">
        <v>0</v>
      </c>
      <c r="AK916" s="2">
        <v>0</v>
      </c>
      <c r="AL916" s="2">
        <v>0</v>
      </c>
      <c r="AM916" s="2">
        <v>0</v>
      </c>
    </row>
    <row r="917" spans="1:39" x14ac:dyDescent="0.25">
      <c r="A917" s="1" t="s">
        <v>5639</v>
      </c>
      <c r="B917" s="1" t="s">
        <v>1861</v>
      </c>
      <c r="C917" s="1" t="s">
        <v>5608</v>
      </c>
      <c r="D917" s="1" t="s">
        <v>51</v>
      </c>
      <c r="E917" s="1" t="s">
        <v>1678</v>
      </c>
      <c r="F917" s="1" t="s">
        <v>45</v>
      </c>
      <c r="G917" s="1" t="s">
        <v>1828</v>
      </c>
      <c r="H917" s="1" t="s">
        <v>87</v>
      </c>
      <c r="I917" s="1" t="s">
        <v>1862</v>
      </c>
      <c r="J917" s="1" t="s">
        <v>5640</v>
      </c>
      <c r="K917" s="2" t="s">
        <v>3773</v>
      </c>
      <c r="L917" s="2" t="s">
        <v>3770</v>
      </c>
      <c r="M917" s="2"/>
      <c r="N917" s="2"/>
      <c r="O917" s="2">
        <v>2640</v>
      </c>
      <c r="P917" s="2">
        <v>-12.216666666666701</v>
      </c>
      <c r="Q917" s="2">
        <v>-74.489722222222198</v>
      </c>
      <c r="R917" s="2">
        <v>29</v>
      </c>
      <c r="S917" s="2" t="s">
        <v>28</v>
      </c>
      <c r="T917" s="2">
        <v>186.03</v>
      </c>
      <c r="U917" s="2">
        <v>7.5310433800999803</v>
      </c>
      <c r="V917" s="2">
        <v>1376.9996878100001</v>
      </c>
      <c r="W917" s="2">
        <v>265.35134828600002</v>
      </c>
      <c r="X917" s="2">
        <v>16.728412392999999</v>
      </c>
      <c r="Y917" s="2">
        <v>0.36763929187639299</v>
      </c>
      <c r="Z917" s="2">
        <v>53.720672</v>
      </c>
      <c r="AA917" s="2">
        <v>19</v>
      </c>
      <c r="AB917" s="2" t="s">
        <v>2121</v>
      </c>
      <c r="AC917" s="2" t="s">
        <v>7618</v>
      </c>
      <c r="AD917" s="2" t="e">
        <f>VLOOKUP(AB917,#REF!,2,FALSE)</f>
        <v>#REF!</v>
      </c>
      <c r="AE917" s="2" t="e">
        <f>VLOOKUP(AB917,#REF!,3,FALSE)</f>
        <v>#REF!</v>
      </c>
      <c r="AF917" s="2" t="e">
        <f>VLOOKUP(AB917,#REF!,4,FALSE)</f>
        <v>#REF!</v>
      </c>
      <c r="AG917" s="2" t="s">
        <v>7622</v>
      </c>
      <c r="AH917" s="2">
        <v>360</v>
      </c>
      <c r="AI917" s="2">
        <v>60</v>
      </c>
      <c r="AJ917" s="2">
        <v>0</v>
      </c>
      <c r="AK917" s="2">
        <v>0</v>
      </c>
      <c r="AL917" s="2">
        <v>0</v>
      </c>
      <c r="AM917" s="2">
        <v>0</v>
      </c>
    </row>
    <row r="918" spans="1:39" x14ac:dyDescent="0.25">
      <c r="A918" s="1" t="s">
        <v>5641</v>
      </c>
      <c r="B918" s="1" t="s">
        <v>1863</v>
      </c>
      <c r="C918" s="1" t="s">
        <v>5608</v>
      </c>
      <c r="D918" s="1" t="s">
        <v>51</v>
      </c>
      <c r="E918" s="1" t="s">
        <v>1678</v>
      </c>
      <c r="F918" s="1" t="s">
        <v>45</v>
      </c>
      <c r="G918" s="1" t="s">
        <v>1828</v>
      </c>
      <c r="H918" s="1" t="s">
        <v>176</v>
      </c>
      <c r="I918" s="1" t="s">
        <v>1864</v>
      </c>
      <c r="J918" s="1" t="s">
        <v>5642</v>
      </c>
      <c r="K918" s="2" t="s">
        <v>3773</v>
      </c>
      <c r="L918" s="2" t="s">
        <v>3770</v>
      </c>
      <c r="M918" s="2"/>
      <c r="N918" s="2"/>
      <c r="O918" s="2">
        <v>3297</v>
      </c>
      <c r="P918" s="2">
        <v>-12.2363888888889</v>
      </c>
      <c r="Q918" s="2">
        <v>-74.938611111111101</v>
      </c>
      <c r="R918" s="2">
        <v>40</v>
      </c>
      <c r="S918" s="2" t="s">
        <v>28</v>
      </c>
      <c r="T918" s="2">
        <v>144.6</v>
      </c>
      <c r="U918" s="2">
        <v>17.710926694329199</v>
      </c>
      <c r="V918" s="2">
        <v>2061.9999494610001</v>
      </c>
      <c r="W918" s="2">
        <v>319.18252718799999</v>
      </c>
      <c r="X918" s="2">
        <v>18.333124518999998</v>
      </c>
      <c r="Y918" s="2">
        <v>0.26437664999921301</v>
      </c>
      <c r="Z918" s="2">
        <v>77.125392000000005</v>
      </c>
      <c r="AA918" s="2">
        <v>15</v>
      </c>
      <c r="AB918" s="2" t="s">
        <v>1678</v>
      </c>
      <c r="AC918" s="2" t="s">
        <v>7618</v>
      </c>
      <c r="AD918" s="2" t="e">
        <f>VLOOKUP(AB918,#REF!,2,FALSE)</f>
        <v>#REF!</v>
      </c>
      <c r="AE918" s="2" t="e">
        <f>VLOOKUP(AB918,#REF!,3,FALSE)</f>
        <v>#REF!</v>
      </c>
      <c r="AF918" s="2" t="e">
        <f>VLOOKUP(AB918,#REF!,4,FALSE)</f>
        <v>#REF!</v>
      </c>
      <c r="AG918" s="2" t="s">
        <v>7622</v>
      </c>
      <c r="AH918" s="2">
        <v>240</v>
      </c>
      <c r="AI918" s="2">
        <v>50</v>
      </c>
      <c r="AJ918" s="2">
        <v>0</v>
      </c>
      <c r="AK918" s="2">
        <v>0</v>
      </c>
      <c r="AL918" s="2">
        <v>0</v>
      </c>
      <c r="AM918" s="2">
        <v>0</v>
      </c>
    </row>
    <row r="919" spans="1:39" x14ac:dyDescent="0.25">
      <c r="A919" s="1" t="s">
        <v>5643</v>
      </c>
      <c r="B919" s="1" t="s">
        <v>1865</v>
      </c>
      <c r="C919" s="1" t="s">
        <v>5608</v>
      </c>
      <c r="D919" s="1" t="s">
        <v>51</v>
      </c>
      <c r="E919" s="1" t="s">
        <v>1678</v>
      </c>
      <c r="F919" s="1" t="s">
        <v>45</v>
      </c>
      <c r="G919" s="1" t="s">
        <v>1828</v>
      </c>
      <c r="H919" s="1" t="s">
        <v>179</v>
      </c>
      <c r="I919" s="1" t="s">
        <v>1866</v>
      </c>
      <c r="J919" s="1" t="s">
        <v>5644</v>
      </c>
      <c r="K919" s="2" t="s">
        <v>3778</v>
      </c>
      <c r="L919" s="2" t="s">
        <v>3770</v>
      </c>
      <c r="M919" s="2"/>
      <c r="N919" s="2"/>
      <c r="O919" s="2">
        <v>3538</v>
      </c>
      <c r="P919" s="2">
        <v>-12.314166666666701</v>
      </c>
      <c r="Q919" s="2">
        <v>-74.89</v>
      </c>
      <c r="R919" s="2">
        <v>11</v>
      </c>
      <c r="S919" s="2" t="s">
        <v>28</v>
      </c>
      <c r="T919" s="2" t="s">
        <v>4796</v>
      </c>
      <c r="U919" s="2" t="s">
        <v>4796</v>
      </c>
      <c r="V919" s="2">
        <v>1612.0005630380001</v>
      </c>
      <c r="W919" s="2">
        <v>194.45056426799999</v>
      </c>
      <c r="X919" s="2">
        <v>13.600470305</v>
      </c>
      <c r="Y919" s="2">
        <v>0.21447514029838999</v>
      </c>
      <c r="Z919" s="2">
        <v>51.575341999999999</v>
      </c>
      <c r="AA919" s="2">
        <v>15</v>
      </c>
      <c r="AB919" s="2" t="s">
        <v>1678</v>
      </c>
      <c r="AC919" s="2" t="s">
        <v>7618</v>
      </c>
      <c r="AD919" s="2" t="e">
        <f>VLOOKUP(AB919,#REF!,2,FALSE)</f>
        <v>#REF!</v>
      </c>
      <c r="AE919" s="2" t="e">
        <f>VLOOKUP(AB919,#REF!,3,FALSE)</f>
        <v>#REF!</v>
      </c>
      <c r="AF919" s="2" t="e">
        <f>VLOOKUP(AB919,#REF!,4,FALSE)</f>
        <v>#REF!</v>
      </c>
      <c r="AG919" s="2" t="s">
        <v>7622</v>
      </c>
      <c r="AH919" s="2">
        <v>240</v>
      </c>
      <c r="AI919" s="2">
        <v>50</v>
      </c>
      <c r="AJ919" s="2">
        <v>1</v>
      </c>
      <c r="AK919" s="2">
        <v>0</v>
      </c>
      <c r="AL919" s="2">
        <v>0</v>
      </c>
      <c r="AM919" s="2">
        <v>0</v>
      </c>
    </row>
    <row r="920" spans="1:39" x14ac:dyDescent="0.25">
      <c r="A920" s="1" t="s">
        <v>5645</v>
      </c>
      <c r="B920" s="1" t="s">
        <v>1867</v>
      </c>
      <c r="C920" s="1" t="s">
        <v>5608</v>
      </c>
      <c r="D920" s="1" t="s">
        <v>51</v>
      </c>
      <c r="E920" s="1" t="s">
        <v>1678</v>
      </c>
      <c r="F920" s="1" t="s">
        <v>45</v>
      </c>
      <c r="G920" s="1" t="s">
        <v>1828</v>
      </c>
      <c r="H920" s="1" t="s">
        <v>770</v>
      </c>
      <c r="I920" s="1" t="s">
        <v>1868</v>
      </c>
      <c r="J920" s="1" t="s">
        <v>7612</v>
      </c>
      <c r="K920" s="2" t="s">
        <v>1228</v>
      </c>
      <c r="L920" s="2" t="s">
        <v>1228</v>
      </c>
      <c r="M920" s="2"/>
      <c r="N920" s="2"/>
      <c r="O920" s="2">
        <v>2575</v>
      </c>
      <c r="P920" s="2">
        <v>-12.066388888888889</v>
      </c>
      <c r="Q920" s="2">
        <v>-74.626111111111115</v>
      </c>
      <c r="R920" s="2">
        <v>0</v>
      </c>
      <c r="S920" s="2" t="s">
        <v>694</v>
      </c>
      <c r="T920" s="2">
        <v>86.99</v>
      </c>
      <c r="U920" s="2">
        <v>0</v>
      </c>
      <c r="V920" s="2">
        <v>0</v>
      </c>
      <c r="W920" s="2">
        <v>0</v>
      </c>
      <c r="X920" s="2">
        <v>0</v>
      </c>
      <c r="Y920" s="2">
        <v>0</v>
      </c>
      <c r="Z920" s="2">
        <v>0</v>
      </c>
      <c r="AA920" s="2">
        <v>15</v>
      </c>
      <c r="AB920" s="2" t="s">
        <v>1678</v>
      </c>
      <c r="AC920" s="2" t="s">
        <v>7618</v>
      </c>
      <c r="AD920" s="2" t="e">
        <f>VLOOKUP(AB920,#REF!,2,FALSE)</f>
        <v>#REF!</v>
      </c>
      <c r="AE920" s="2" t="e">
        <f>VLOOKUP(AB920,#REF!,3,FALSE)</f>
        <v>#REF!</v>
      </c>
      <c r="AF920" s="2" t="e">
        <f>VLOOKUP(AB920,#REF!,4,FALSE)</f>
        <v>#REF!</v>
      </c>
      <c r="AG920" s="2" t="s">
        <v>7622</v>
      </c>
      <c r="AH920" s="2">
        <v>240</v>
      </c>
      <c r="AI920" s="2">
        <v>50</v>
      </c>
      <c r="AJ920" s="2">
        <v>1</v>
      </c>
      <c r="AK920" s="2">
        <v>1</v>
      </c>
      <c r="AL920" s="2">
        <v>0</v>
      </c>
      <c r="AM920" s="2">
        <v>1</v>
      </c>
    </row>
    <row r="921" spans="1:39" x14ac:dyDescent="0.25">
      <c r="A921" s="1" t="s">
        <v>5646</v>
      </c>
      <c r="B921" s="1" t="s">
        <v>1869</v>
      </c>
      <c r="C921" s="1" t="s">
        <v>5608</v>
      </c>
      <c r="D921" s="1" t="s">
        <v>51</v>
      </c>
      <c r="E921" s="1" t="s">
        <v>1678</v>
      </c>
      <c r="F921" s="1" t="s">
        <v>45</v>
      </c>
      <c r="G921" s="1" t="s">
        <v>1828</v>
      </c>
      <c r="H921" s="1" t="s">
        <v>773</v>
      </c>
      <c r="I921" s="1" t="s">
        <v>225</v>
      </c>
      <c r="J921" s="1" t="s">
        <v>7613</v>
      </c>
      <c r="K921" s="2" t="s">
        <v>1228</v>
      </c>
      <c r="L921" s="2" t="s">
        <v>1228</v>
      </c>
      <c r="M921" s="2"/>
      <c r="N921" s="2"/>
      <c r="O921" s="2">
        <v>2684</v>
      </c>
      <c r="P921" s="2">
        <v>-12.193333333333333</v>
      </c>
      <c r="Q921" s="2">
        <v>-74.514722222222218</v>
      </c>
      <c r="R921" s="2">
        <v>0</v>
      </c>
      <c r="S921" s="2" t="s">
        <v>694</v>
      </c>
      <c r="T921" s="2">
        <v>76.680000000000007</v>
      </c>
      <c r="U921" s="2">
        <v>0</v>
      </c>
      <c r="V921" s="2">
        <v>0</v>
      </c>
      <c r="W921" s="2">
        <v>0</v>
      </c>
      <c r="X921" s="2">
        <v>0</v>
      </c>
      <c r="Y921" s="2">
        <v>0</v>
      </c>
      <c r="Z921" s="2">
        <v>0</v>
      </c>
      <c r="AA921" s="2">
        <v>19</v>
      </c>
      <c r="AB921" s="2" t="s">
        <v>2121</v>
      </c>
      <c r="AC921" s="2" t="s">
        <v>7618</v>
      </c>
      <c r="AD921" s="2" t="e">
        <f>VLOOKUP(AB921,#REF!,2,FALSE)</f>
        <v>#REF!</v>
      </c>
      <c r="AE921" s="2" t="e">
        <f>VLOOKUP(AB921,#REF!,3,FALSE)</f>
        <v>#REF!</v>
      </c>
      <c r="AF921" s="2" t="e">
        <f>VLOOKUP(AB921,#REF!,4,FALSE)</f>
        <v>#REF!</v>
      </c>
      <c r="AG921" s="2" t="s">
        <v>7622</v>
      </c>
      <c r="AH921" s="2">
        <v>360</v>
      </c>
      <c r="AI921" s="2">
        <v>60</v>
      </c>
      <c r="AJ921" s="2">
        <v>0</v>
      </c>
      <c r="AK921" s="2">
        <v>0</v>
      </c>
      <c r="AL921" s="2">
        <v>0</v>
      </c>
      <c r="AM921" s="2">
        <v>0</v>
      </c>
    </row>
    <row r="922" spans="1:39" x14ac:dyDescent="0.25">
      <c r="A922" s="1" t="s">
        <v>5647</v>
      </c>
      <c r="B922" s="1" t="s">
        <v>1870</v>
      </c>
      <c r="C922" s="1" t="s">
        <v>5648</v>
      </c>
      <c r="D922" s="1" t="s">
        <v>54</v>
      </c>
      <c r="E922" s="1" t="s">
        <v>1871</v>
      </c>
      <c r="F922" s="1" t="s">
        <v>25</v>
      </c>
      <c r="G922" s="1" t="s">
        <v>1871</v>
      </c>
      <c r="H922" s="1" t="s">
        <v>25</v>
      </c>
      <c r="I922" s="1" t="s">
        <v>1872</v>
      </c>
      <c r="J922" s="1" t="s">
        <v>5649</v>
      </c>
      <c r="K922" s="2" t="s">
        <v>3769</v>
      </c>
      <c r="L922" s="2" t="s">
        <v>3770</v>
      </c>
      <c r="M922" s="2"/>
      <c r="N922" s="2"/>
      <c r="O922" s="2">
        <v>1921</v>
      </c>
      <c r="P922" s="2">
        <v>-9.93</v>
      </c>
      <c r="Q922" s="2">
        <v>-76.239722222222198</v>
      </c>
      <c r="R922" s="2">
        <v>57</v>
      </c>
      <c r="S922" s="2" t="s">
        <v>28</v>
      </c>
      <c r="T922" s="2">
        <v>126.23</v>
      </c>
      <c r="U922" s="2">
        <v>787.87134595579505</v>
      </c>
      <c r="V922" s="2">
        <v>92845.999922588599</v>
      </c>
      <c r="W922" s="2">
        <v>16205.8957925129</v>
      </c>
      <c r="X922" s="2">
        <v>1863.91731479399</v>
      </c>
      <c r="Y922" s="2">
        <v>0.58932145101370104</v>
      </c>
      <c r="Z922" s="2">
        <v>13.066336</v>
      </c>
      <c r="AA922" s="2">
        <v>16</v>
      </c>
      <c r="AB922" s="2" t="s">
        <v>1872</v>
      </c>
      <c r="AC922" s="2" t="s">
        <v>7618</v>
      </c>
      <c r="AD922" s="2" t="e">
        <f>VLOOKUP(AB922,#REF!,2,FALSE)</f>
        <v>#REF!</v>
      </c>
      <c r="AE922" s="2" t="e">
        <f>VLOOKUP(AB922,#REF!,3,FALSE)</f>
        <v>#REF!</v>
      </c>
      <c r="AF922" s="2" t="e">
        <f>VLOOKUP(AB922,#REF!,4,FALSE)</f>
        <v>#REF!</v>
      </c>
      <c r="AG922" s="2" t="s">
        <v>7622</v>
      </c>
      <c r="AH922" s="2">
        <v>5</v>
      </c>
      <c r="AI922" s="2">
        <v>4</v>
      </c>
      <c r="AJ922" s="2">
        <v>78</v>
      </c>
      <c r="AK922" s="2">
        <v>71</v>
      </c>
      <c r="AL922" s="2">
        <v>65</v>
      </c>
      <c r="AM922" s="2">
        <v>6</v>
      </c>
    </row>
    <row r="923" spans="1:39" x14ac:dyDescent="0.25">
      <c r="A923" s="1" t="s">
        <v>5650</v>
      </c>
      <c r="B923" s="1" t="s">
        <v>1873</v>
      </c>
      <c r="C923" s="1" t="s">
        <v>5648</v>
      </c>
      <c r="D923" s="1" t="s">
        <v>54</v>
      </c>
      <c r="E923" s="1" t="s">
        <v>1871</v>
      </c>
      <c r="F923" s="1" t="s">
        <v>25</v>
      </c>
      <c r="G923" s="1" t="s">
        <v>1871</v>
      </c>
      <c r="H923" s="1" t="s">
        <v>30</v>
      </c>
      <c r="I923" s="1" t="s">
        <v>1874</v>
      </c>
      <c r="J923" s="1" t="s">
        <v>5566</v>
      </c>
      <c r="K923" s="2" t="s">
        <v>3769</v>
      </c>
      <c r="L923" s="2" t="s">
        <v>3770</v>
      </c>
      <c r="M923" s="2"/>
      <c r="N923" s="2"/>
      <c r="O923" s="2">
        <v>1950</v>
      </c>
      <c r="P923" s="2">
        <v>-9.94</v>
      </c>
      <c r="Q923" s="2">
        <v>-76.240555555555602</v>
      </c>
      <c r="R923" s="2">
        <v>64</v>
      </c>
      <c r="S923" s="2" t="s">
        <v>28</v>
      </c>
      <c r="T923" s="2">
        <v>131.68</v>
      </c>
      <c r="U923" s="2">
        <v>684.94835965978098</v>
      </c>
      <c r="V923" s="2">
        <v>85304.997550873901</v>
      </c>
      <c r="W923" s="2">
        <v>14704.628920958899</v>
      </c>
      <c r="X923" s="2">
        <v>1605.289107008</v>
      </c>
      <c r="Y923" s="2">
        <v>0.61804444609831399</v>
      </c>
      <c r="Z923" s="2">
        <v>13.903566</v>
      </c>
      <c r="AA923" s="2">
        <v>16</v>
      </c>
      <c r="AB923" s="2" t="s">
        <v>1872</v>
      </c>
      <c r="AC923" s="2" t="s">
        <v>7618</v>
      </c>
      <c r="AD923" s="2" t="e">
        <f>VLOOKUP(AB923,#REF!,2,FALSE)</f>
        <v>#REF!</v>
      </c>
      <c r="AE923" s="2" t="e">
        <f>VLOOKUP(AB923,#REF!,3,FALSE)</f>
        <v>#REF!</v>
      </c>
      <c r="AF923" s="2" t="e">
        <f>VLOOKUP(AB923,#REF!,4,FALSE)</f>
        <v>#REF!</v>
      </c>
      <c r="AG923" s="2" t="s">
        <v>7622</v>
      </c>
      <c r="AH923" s="2">
        <v>10</v>
      </c>
      <c r="AI923" s="2">
        <v>5</v>
      </c>
      <c r="AJ923" s="2">
        <v>86</v>
      </c>
      <c r="AK923" s="2">
        <v>80</v>
      </c>
      <c r="AL923" s="2">
        <v>66</v>
      </c>
      <c r="AM923" s="2">
        <v>14</v>
      </c>
    </row>
    <row r="924" spans="1:39" x14ac:dyDescent="0.25">
      <c r="A924" s="1" t="s">
        <v>5651</v>
      </c>
      <c r="B924" s="1" t="s">
        <v>1875</v>
      </c>
      <c r="C924" s="1" t="s">
        <v>5648</v>
      </c>
      <c r="D924" s="1" t="s">
        <v>54</v>
      </c>
      <c r="E924" s="1" t="s">
        <v>1871</v>
      </c>
      <c r="F924" s="1" t="s">
        <v>25</v>
      </c>
      <c r="G924" s="1" t="s">
        <v>1871</v>
      </c>
      <c r="H924" s="1" t="s">
        <v>33</v>
      </c>
      <c r="I924" s="1" t="s">
        <v>1876</v>
      </c>
      <c r="J924" s="1" t="s">
        <v>5237</v>
      </c>
      <c r="K924" s="2" t="s">
        <v>3826</v>
      </c>
      <c r="L924" s="2" t="s">
        <v>3770</v>
      </c>
      <c r="M924" s="2"/>
      <c r="N924" s="2"/>
      <c r="O924" s="2">
        <v>2122</v>
      </c>
      <c r="P924" s="2">
        <v>-9.8016666666666694</v>
      </c>
      <c r="Q924" s="2">
        <v>-76.070833333333297</v>
      </c>
      <c r="R924" s="2">
        <v>82</v>
      </c>
      <c r="S924" s="2" t="s">
        <v>28</v>
      </c>
      <c r="T924" s="2">
        <v>795.78</v>
      </c>
      <c r="U924" s="2">
        <v>24.4577647088391</v>
      </c>
      <c r="V924" s="2">
        <v>13411.000433515001</v>
      </c>
      <c r="W924" s="2">
        <v>2044.86855042</v>
      </c>
      <c r="X924" s="2">
        <v>129.439626514</v>
      </c>
      <c r="Y924" s="2">
        <v>0.30965499894312598</v>
      </c>
      <c r="Z924" s="2">
        <v>41.245682000000002</v>
      </c>
      <c r="AA924" s="2">
        <v>16</v>
      </c>
      <c r="AB924" s="2" t="s">
        <v>1872</v>
      </c>
      <c r="AC924" s="2" t="s">
        <v>7618</v>
      </c>
      <c r="AD924" s="2" t="e">
        <f>VLOOKUP(AB924,#REF!,2,FALSE)</f>
        <v>#REF!</v>
      </c>
      <c r="AE924" s="2" t="e">
        <f>VLOOKUP(AB924,#REF!,3,FALSE)</f>
        <v>#REF!</v>
      </c>
      <c r="AF924" s="2" t="e">
        <f>VLOOKUP(AB924,#REF!,4,FALSE)</f>
        <v>#REF!</v>
      </c>
      <c r="AG924" s="2" t="s">
        <v>7622</v>
      </c>
      <c r="AH924" s="2">
        <v>30</v>
      </c>
      <c r="AI924" s="2">
        <v>7</v>
      </c>
      <c r="AJ924" s="2">
        <v>0</v>
      </c>
      <c r="AK924" s="2">
        <v>0</v>
      </c>
      <c r="AL924" s="2">
        <v>0</v>
      </c>
      <c r="AM924" s="2">
        <v>0</v>
      </c>
    </row>
    <row r="925" spans="1:39" x14ac:dyDescent="0.25">
      <c r="A925" s="1" t="s">
        <v>5652</v>
      </c>
      <c r="B925" s="1" t="s">
        <v>1877</v>
      </c>
      <c r="C925" s="1" t="s">
        <v>5648</v>
      </c>
      <c r="D925" s="1" t="s">
        <v>54</v>
      </c>
      <c r="E925" s="1" t="s">
        <v>1871</v>
      </c>
      <c r="F925" s="1" t="s">
        <v>25</v>
      </c>
      <c r="G925" s="1" t="s">
        <v>1871</v>
      </c>
      <c r="H925" s="1" t="s">
        <v>36</v>
      </c>
      <c r="I925" s="1" t="s">
        <v>1878</v>
      </c>
      <c r="J925" s="1" t="s">
        <v>5653</v>
      </c>
      <c r="K925" s="2" t="s">
        <v>3781</v>
      </c>
      <c r="L925" s="2" t="s">
        <v>3770</v>
      </c>
      <c r="M925" s="2"/>
      <c r="N925" s="2"/>
      <c r="O925" s="2">
        <v>1954</v>
      </c>
      <c r="P925" s="2">
        <v>-9.8261111111111106</v>
      </c>
      <c r="Q925" s="2">
        <v>-76.133888888888904</v>
      </c>
      <c r="R925" s="2">
        <v>125</v>
      </c>
      <c r="S925" s="2" t="s">
        <v>28</v>
      </c>
      <c r="T925" s="2">
        <v>507.31</v>
      </c>
      <c r="U925" s="2">
        <v>44.117009323687697</v>
      </c>
      <c r="V925" s="2">
        <v>17278.998072126102</v>
      </c>
      <c r="W925" s="2">
        <v>2683.2296838340098</v>
      </c>
      <c r="X925" s="2">
        <v>176.61033232599999</v>
      </c>
      <c r="Y925" s="2">
        <v>0.19857582422709399</v>
      </c>
      <c r="Z925" s="2">
        <v>45.895772999999998</v>
      </c>
      <c r="AA925" s="2">
        <v>16</v>
      </c>
      <c r="AB925" s="2" t="s">
        <v>1872</v>
      </c>
      <c r="AC925" s="2" t="s">
        <v>7618</v>
      </c>
      <c r="AD925" s="2" t="e">
        <f>VLOOKUP(AB925,#REF!,2,FALSE)</f>
        <v>#REF!</v>
      </c>
      <c r="AE925" s="2" t="e">
        <f>VLOOKUP(AB925,#REF!,3,FALSE)</f>
        <v>#REF!</v>
      </c>
      <c r="AF925" s="2" t="e">
        <f>VLOOKUP(AB925,#REF!,4,FALSE)</f>
        <v>#REF!</v>
      </c>
      <c r="AG925" s="2" t="s">
        <v>7622</v>
      </c>
      <c r="AH925" s="2">
        <v>30</v>
      </c>
      <c r="AI925" s="2">
        <v>6</v>
      </c>
      <c r="AJ925" s="2">
        <v>0</v>
      </c>
      <c r="AK925" s="2">
        <v>0</v>
      </c>
      <c r="AL925" s="2">
        <v>0</v>
      </c>
      <c r="AM925" s="2">
        <v>0</v>
      </c>
    </row>
    <row r="926" spans="1:39" x14ac:dyDescent="0.25">
      <c r="A926" s="1" t="s">
        <v>5654</v>
      </c>
      <c r="B926" s="1" t="s">
        <v>1879</v>
      </c>
      <c r="C926" s="1" t="s">
        <v>5648</v>
      </c>
      <c r="D926" s="1" t="s">
        <v>54</v>
      </c>
      <c r="E926" s="1" t="s">
        <v>1871</v>
      </c>
      <c r="F926" s="1" t="s">
        <v>25</v>
      </c>
      <c r="G926" s="1" t="s">
        <v>1871</v>
      </c>
      <c r="H926" s="1" t="s">
        <v>39</v>
      </c>
      <c r="I926" s="1" t="s">
        <v>1880</v>
      </c>
      <c r="J926" s="1" t="s">
        <v>5655</v>
      </c>
      <c r="K926" s="2" t="s">
        <v>3773</v>
      </c>
      <c r="L926" s="2" t="s">
        <v>3770</v>
      </c>
      <c r="M926" s="2"/>
      <c r="N926" s="2"/>
      <c r="O926" s="2">
        <v>3555</v>
      </c>
      <c r="P926" s="2">
        <v>-10.005277777777801</v>
      </c>
      <c r="Q926" s="2">
        <v>-76.523333333333298</v>
      </c>
      <c r="R926" s="2">
        <v>84</v>
      </c>
      <c r="S926" s="2" t="s">
        <v>28</v>
      </c>
      <c r="T926" s="2">
        <v>206.57</v>
      </c>
      <c r="U926" s="2">
        <v>36.336350873795801</v>
      </c>
      <c r="V926" s="2">
        <v>4672.0005362069896</v>
      </c>
      <c r="W926" s="2">
        <v>651.28611681300004</v>
      </c>
      <c r="X926" s="2">
        <v>50.027757643999998</v>
      </c>
      <c r="Y926" s="2">
        <v>0.27490833946529702</v>
      </c>
      <c r="Z926" s="2">
        <v>42.996169999999999</v>
      </c>
      <c r="AA926" s="2">
        <v>16</v>
      </c>
      <c r="AB926" s="2" t="s">
        <v>1872</v>
      </c>
      <c r="AC926" s="2" t="s">
        <v>7618</v>
      </c>
      <c r="AD926" s="2" t="e">
        <f>VLOOKUP(AB926,#REF!,2,FALSE)</f>
        <v>#REF!</v>
      </c>
      <c r="AE926" s="2" t="e">
        <f>VLOOKUP(AB926,#REF!,3,FALSE)</f>
        <v>#REF!</v>
      </c>
      <c r="AF926" s="2" t="e">
        <f>VLOOKUP(AB926,#REF!,4,FALSE)</f>
        <v>#REF!</v>
      </c>
      <c r="AG926" s="2" t="s">
        <v>7622</v>
      </c>
      <c r="AH926" s="2">
        <v>120</v>
      </c>
      <c r="AI926" s="2">
        <v>20</v>
      </c>
      <c r="AJ926" s="2">
        <v>0</v>
      </c>
      <c r="AK926" s="2">
        <v>0</v>
      </c>
      <c r="AL926" s="2">
        <v>0</v>
      </c>
      <c r="AM926" s="2">
        <v>0</v>
      </c>
    </row>
    <row r="927" spans="1:39" x14ac:dyDescent="0.25">
      <c r="A927" s="1" t="s">
        <v>5656</v>
      </c>
      <c r="B927" s="1" t="s">
        <v>1881</v>
      </c>
      <c r="C927" s="1" t="s">
        <v>5648</v>
      </c>
      <c r="D927" s="1" t="s">
        <v>54</v>
      </c>
      <c r="E927" s="1" t="s">
        <v>1871</v>
      </c>
      <c r="F927" s="1" t="s">
        <v>25</v>
      </c>
      <c r="G927" s="1" t="s">
        <v>1871</v>
      </c>
      <c r="H927" s="1" t="s">
        <v>42</v>
      </c>
      <c r="I927" s="1" t="s">
        <v>1882</v>
      </c>
      <c r="J927" s="1" t="s">
        <v>5657</v>
      </c>
      <c r="K927" s="2" t="s">
        <v>3773</v>
      </c>
      <c r="L927" s="2" t="s">
        <v>3770</v>
      </c>
      <c r="M927" s="2"/>
      <c r="N927" s="2"/>
      <c r="O927" s="2">
        <v>2427</v>
      </c>
      <c r="P927" s="2">
        <v>-9.9047222222222207</v>
      </c>
      <c r="Q927" s="2">
        <v>-76.392499999999998</v>
      </c>
      <c r="R927" s="2">
        <v>60</v>
      </c>
      <c r="S927" s="2" t="s">
        <v>28</v>
      </c>
      <c r="T927" s="2">
        <v>172.74</v>
      </c>
      <c r="U927" s="2">
        <v>35.677897418085003</v>
      </c>
      <c r="V927" s="2">
        <v>3721.9993228189901</v>
      </c>
      <c r="W927" s="2">
        <v>532.249731991001</v>
      </c>
      <c r="X927" s="2">
        <v>38.877250668000002</v>
      </c>
      <c r="Y927" s="2">
        <v>0.25730905202280702</v>
      </c>
      <c r="Z927" s="2">
        <v>42.996169999999999</v>
      </c>
      <c r="AA927" s="2">
        <v>16</v>
      </c>
      <c r="AB927" s="2" t="s">
        <v>1872</v>
      </c>
      <c r="AC927" s="2" t="s">
        <v>7618</v>
      </c>
      <c r="AD927" s="2" t="e">
        <f>VLOOKUP(AB927,#REF!,2,FALSE)</f>
        <v>#REF!</v>
      </c>
      <c r="AE927" s="2" t="e">
        <f>VLOOKUP(AB927,#REF!,3,FALSE)</f>
        <v>#REF!</v>
      </c>
      <c r="AF927" s="2" t="e">
        <f>VLOOKUP(AB927,#REF!,4,FALSE)</f>
        <v>#REF!</v>
      </c>
      <c r="AG927" s="2" t="s">
        <v>7622</v>
      </c>
      <c r="AH927" s="2">
        <v>40</v>
      </c>
      <c r="AI927" s="2">
        <v>12</v>
      </c>
      <c r="AJ927" s="2">
        <v>0</v>
      </c>
      <c r="AK927" s="2">
        <v>0</v>
      </c>
      <c r="AL927" s="2">
        <v>0</v>
      </c>
      <c r="AM927" s="2">
        <v>0</v>
      </c>
    </row>
    <row r="928" spans="1:39" x14ac:dyDescent="0.25">
      <c r="A928" s="1" t="s">
        <v>5658</v>
      </c>
      <c r="B928" s="1" t="s">
        <v>1883</v>
      </c>
      <c r="C928" s="1" t="s">
        <v>5648</v>
      </c>
      <c r="D928" s="1" t="s">
        <v>54</v>
      </c>
      <c r="E928" s="1" t="s">
        <v>1871</v>
      </c>
      <c r="F928" s="1" t="s">
        <v>25</v>
      </c>
      <c r="G928" s="1" t="s">
        <v>1871</v>
      </c>
      <c r="H928" s="1" t="s">
        <v>45</v>
      </c>
      <c r="I928" s="1" t="s">
        <v>1884</v>
      </c>
      <c r="J928" s="1" t="s">
        <v>5659</v>
      </c>
      <c r="K928" s="2" t="s">
        <v>3773</v>
      </c>
      <c r="L928" s="2" t="s">
        <v>3770</v>
      </c>
      <c r="M928" s="2"/>
      <c r="N928" s="2"/>
      <c r="O928" s="2">
        <v>2247</v>
      </c>
      <c r="P928" s="2">
        <v>-9.9808333333333294</v>
      </c>
      <c r="Q928" s="2">
        <v>-76.284166666666707</v>
      </c>
      <c r="R928" s="2">
        <v>55</v>
      </c>
      <c r="S928" s="2" t="s">
        <v>28</v>
      </c>
      <c r="T928" s="2">
        <v>146.24</v>
      </c>
      <c r="U928" s="2">
        <v>40.262582056892803</v>
      </c>
      <c r="V928" s="2">
        <v>4939.000899179</v>
      </c>
      <c r="W928" s="2">
        <v>726.03597997999896</v>
      </c>
      <c r="X928" s="2">
        <v>62.504267931000001</v>
      </c>
      <c r="Y928" s="2">
        <v>0.37925641878025101</v>
      </c>
      <c r="Z928" s="2">
        <v>30.82901</v>
      </c>
      <c r="AA928" s="2">
        <v>16</v>
      </c>
      <c r="AB928" s="2" t="s">
        <v>1872</v>
      </c>
      <c r="AC928" s="2" t="s">
        <v>7618</v>
      </c>
      <c r="AD928" s="2" t="e">
        <f>VLOOKUP(AB928,#REF!,2,FALSE)</f>
        <v>#REF!</v>
      </c>
      <c r="AE928" s="2" t="e">
        <f>VLOOKUP(AB928,#REF!,3,FALSE)</f>
        <v>#REF!</v>
      </c>
      <c r="AF928" s="2" t="e">
        <f>VLOOKUP(AB928,#REF!,4,FALSE)</f>
        <v>#REF!</v>
      </c>
      <c r="AG928" s="2" t="s">
        <v>7622</v>
      </c>
      <c r="AH928" s="2">
        <v>30</v>
      </c>
      <c r="AI928" s="2">
        <v>10</v>
      </c>
      <c r="AJ928" s="2">
        <v>1</v>
      </c>
      <c r="AK928" s="2">
        <v>1</v>
      </c>
      <c r="AL928" s="2">
        <v>1</v>
      </c>
      <c r="AM928" s="2">
        <v>0</v>
      </c>
    </row>
    <row r="929" spans="1:39" x14ac:dyDescent="0.25">
      <c r="A929" s="1" t="s">
        <v>5660</v>
      </c>
      <c r="B929" s="1" t="s">
        <v>1885</v>
      </c>
      <c r="C929" s="1" t="s">
        <v>5648</v>
      </c>
      <c r="D929" s="1" t="s">
        <v>54</v>
      </c>
      <c r="E929" s="1" t="s">
        <v>1871</v>
      </c>
      <c r="F929" s="1" t="s">
        <v>25</v>
      </c>
      <c r="G929" s="1" t="s">
        <v>1871</v>
      </c>
      <c r="H929" s="1" t="s">
        <v>48</v>
      </c>
      <c r="I929" s="1" t="s">
        <v>1886</v>
      </c>
      <c r="J929" s="1" t="s">
        <v>5661</v>
      </c>
      <c r="K929" s="2" t="s">
        <v>3781</v>
      </c>
      <c r="L929" s="2" t="s">
        <v>3770</v>
      </c>
      <c r="M929" s="2"/>
      <c r="N929" s="2"/>
      <c r="O929" s="2">
        <v>3587</v>
      </c>
      <c r="P929" s="2">
        <v>-10.0563888888889</v>
      </c>
      <c r="Q929" s="2">
        <v>-76.485555555555493</v>
      </c>
      <c r="R929" s="2">
        <v>151</v>
      </c>
      <c r="S929" s="2" t="s">
        <v>28</v>
      </c>
      <c r="T929" s="2">
        <v>266.36</v>
      </c>
      <c r="U929" s="2">
        <v>17.765430244781498</v>
      </c>
      <c r="V929" s="2">
        <v>2838.9996400119999</v>
      </c>
      <c r="W929" s="2">
        <v>313.88621581000001</v>
      </c>
      <c r="X929" s="2">
        <v>18.285851123</v>
      </c>
      <c r="Y929" s="2">
        <v>0.21515195673881299</v>
      </c>
      <c r="Z929" s="2">
        <v>52.221541999999999</v>
      </c>
      <c r="AA929" s="2">
        <v>16</v>
      </c>
      <c r="AB929" s="2" t="s">
        <v>1872</v>
      </c>
      <c r="AC929" s="2" t="s">
        <v>7618</v>
      </c>
      <c r="AD929" s="2" t="e">
        <f>VLOOKUP(AB929,#REF!,2,FALSE)</f>
        <v>#REF!</v>
      </c>
      <c r="AE929" s="2" t="e">
        <f>VLOOKUP(AB929,#REF!,3,FALSE)</f>
        <v>#REF!</v>
      </c>
      <c r="AF929" s="2" t="e">
        <f>VLOOKUP(AB929,#REF!,4,FALSE)</f>
        <v>#REF!</v>
      </c>
      <c r="AG929" s="2" t="s">
        <v>7622</v>
      </c>
      <c r="AH929" s="2">
        <v>120</v>
      </c>
      <c r="AI929" s="2">
        <v>25</v>
      </c>
      <c r="AJ929" s="2">
        <v>0</v>
      </c>
      <c r="AK929" s="2">
        <v>0</v>
      </c>
      <c r="AL929" s="2">
        <v>0</v>
      </c>
      <c r="AM929" s="2">
        <v>0</v>
      </c>
    </row>
    <row r="930" spans="1:39" x14ac:dyDescent="0.25">
      <c r="A930" s="1" t="s">
        <v>5662</v>
      </c>
      <c r="B930" s="1" t="s">
        <v>1887</v>
      </c>
      <c r="C930" s="1" t="s">
        <v>5648</v>
      </c>
      <c r="D930" s="1" t="s">
        <v>54</v>
      </c>
      <c r="E930" s="1" t="s">
        <v>1871</v>
      </c>
      <c r="F930" s="1" t="s">
        <v>25</v>
      </c>
      <c r="G930" s="1" t="s">
        <v>1871</v>
      </c>
      <c r="H930" s="1" t="s">
        <v>51</v>
      </c>
      <c r="I930" s="1" t="s">
        <v>1888</v>
      </c>
      <c r="J930" s="1" t="s">
        <v>5663</v>
      </c>
      <c r="K930" s="2" t="s">
        <v>3826</v>
      </c>
      <c r="L930" s="2" t="s">
        <v>3770</v>
      </c>
      <c r="M930" s="2"/>
      <c r="N930" s="2"/>
      <c r="O930" s="2">
        <v>1939</v>
      </c>
      <c r="P930" s="2">
        <v>-9.8625000000000096</v>
      </c>
      <c r="Q930" s="2">
        <v>-76.17</v>
      </c>
      <c r="R930" s="2">
        <v>138</v>
      </c>
      <c r="S930" s="2" t="s">
        <v>28</v>
      </c>
      <c r="T930" s="2">
        <v>446.63</v>
      </c>
      <c r="U930" s="2">
        <v>55.4284306920717</v>
      </c>
      <c r="V930" s="2">
        <v>21328.987694527299</v>
      </c>
      <c r="W930" s="2">
        <v>3682.0512731429799</v>
      </c>
      <c r="X930" s="2">
        <v>175.23590874300001</v>
      </c>
      <c r="Y930" s="2">
        <v>0.27012718126207802</v>
      </c>
      <c r="Z930" s="2">
        <v>44.559541000000003</v>
      </c>
      <c r="AA930" s="2">
        <v>16</v>
      </c>
      <c r="AB930" s="2" t="s">
        <v>1872</v>
      </c>
      <c r="AC930" s="2" t="s">
        <v>7618</v>
      </c>
      <c r="AD930" s="2" t="e">
        <f>VLOOKUP(AB930,#REF!,2,FALSE)</f>
        <v>#REF!</v>
      </c>
      <c r="AE930" s="2" t="e">
        <f>VLOOKUP(AB930,#REF!,3,FALSE)</f>
        <v>#REF!</v>
      </c>
      <c r="AF930" s="2" t="e">
        <f>VLOOKUP(AB930,#REF!,4,FALSE)</f>
        <v>#REF!</v>
      </c>
      <c r="AG930" s="2" t="s">
        <v>7622</v>
      </c>
      <c r="AH930" s="2">
        <v>20</v>
      </c>
      <c r="AI930" s="2">
        <v>6</v>
      </c>
      <c r="AJ930" s="2">
        <v>3</v>
      </c>
      <c r="AK930" s="2">
        <v>3</v>
      </c>
      <c r="AL930" s="2">
        <v>2</v>
      </c>
      <c r="AM930" s="2">
        <v>1</v>
      </c>
    </row>
    <row r="931" spans="1:39" x14ac:dyDescent="0.25">
      <c r="A931" s="1" t="s">
        <v>5664</v>
      </c>
      <c r="B931" s="1" t="s">
        <v>1889</v>
      </c>
      <c r="C931" s="1" t="s">
        <v>5648</v>
      </c>
      <c r="D931" s="1" t="s">
        <v>54</v>
      </c>
      <c r="E931" s="1" t="s">
        <v>1871</v>
      </c>
      <c r="F931" s="1" t="s">
        <v>25</v>
      </c>
      <c r="G931" s="1" t="s">
        <v>1871</v>
      </c>
      <c r="H931" s="1" t="s">
        <v>54</v>
      </c>
      <c r="I931" s="1" t="s">
        <v>1890</v>
      </c>
      <c r="J931" s="1" t="s">
        <v>5665</v>
      </c>
      <c r="K931" s="2" t="s">
        <v>3773</v>
      </c>
      <c r="L931" s="2" t="s">
        <v>3770</v>
      </c>
      <c r="M931" s="2"/>
      <c r="N931" s="2"/>
      <c r="O931" s="2">
        <v>3055</v>
      </c>
      <c r="P931" s="2">
        <v>-10.004444444444401</v>
      </c>
      <c r="Q931" s="2">
        <v>-76.468611111111102</v>
      </c>
      <c r="R931" s="2">
        <v>31</v>
      </c>
      <c r="S931" s="2" t="s">
        <v>28</v>
      </c>
      <c r="T931" s="2">
        <v>60.94</v>
      </c>
      <c r="U931" s="2">
        <v>48.638004594683302</v>
      </c>
      <c r="V931" s="2">
        <v>1600.999905891</v>
      </c>
      <c r="W931" s="2">
        <v>201.63309621400001</v>
      </c>
      <c r="X931" s="2">
        <v>29.96987927</v>
      </c>
      <c r="Y931" s="2">
        <v>0.31609840961451002</v>
      </c>
      <c r="Z931" s="2">
        <v>46.616579999999999</v>
      </c>
      <c r="AA931" s="2">
        <v>16</v>
      </c>
      <c r="AB931" s="2" t="s">
        <v>1872</v>
      </c>
      <c r="AC931" s="2" t="s">
        <v>7618</v>
      </c>
      <c r="AD931" s="2" t="e">
        <f>VLOOKUP(AB931,#REF!,2,FALSE)</f>
        <v>#REF!</v>
      </c>
      <c r="AE931" s="2" t="e">
        <f>VLOOKUP(AB931,#REF!,3,FALSE)</f>
        <v>#REF!</v>
      </c>
      <c r="AF931" s="2" t="e">
        <f>VLOOKUP(AB931,#REF!,4,FALSE)</f>
        <v>#REF!</v>
      </c>
      <c r="AG931" s="2" t="s">
        <v>7622</v>
      </c>
      <c r="AH931" s="2">
        <v>90</v>
      </c>
      <c r="AI931" s="2">
        <v>18</v>
      </c>
      <c r="AJ931" s="2">
        <v>0</v>
      </c>
      <c r="AK931" s="2">
        <v>0</v>
      </c>
      <c r="AL931" s="2">
        <v>0</v>
      </c>
      <c r="AM931" s="2">
        <v>0</v>
      </c>
    </row>
    <row r="932" spans="1:39" x14ac:dyDescent="0.25">
      <c r="A932" s="1" t="s">
        <v>5666</v>
      </c>
      <c r="B932" s="1" t="s">
        <v>1891</v>
      </c>
      <c r="C932" s="1" t="s">
        <v>5648</v>
      </c>
      <c r="D932" s="1" t="s">
        <v>54</v>
      </c>
      <c r="E932" s="1" t="s">
        <v>1871</v>
      </c>
      <c r="F932" s="1" t="s">
        <v>25</v>
      </c>
      <c r="G932" s="1" t="s">
        <v>1871</v>
      </c>
      <c r="H932" s="1" t="s">
        <v>57</v>
      </c>
      <c r="I932" s="1" t="s">
        <v>1892</v>
      </c>
      <c r="J932" s="1" t="s">
        <v>5667</v>
      </c>
      <c r="K932" s="2" t="s">
        <v>3769</v>
      </c>
      <c r="L932" s="2" t="s">
        <v>3770</v>
      </c>
      <c r="M932" s="2"/>
      <c r="N932" s="2"/>
      <c r="O932" s="2">
        <v>1996</v>
      </c>
      <c r="P932" s="2">
        <v>-9.9608333333333405</v>
      </c>
      <c r="Q932" s="2">
        <v>-76.249166666666696</v>
      </c>
      <c r="R932" s="2">
        <v>25</v>
      </c>
      <c r="S932" s="2" t="s">
        <v>28</v>
      </c>
      <c r="T932" s="2">
        <v>76.61</v>
      </c>
      <c r="U932" s="2">
        <v>463.59483096201501</v>
      </c>
      <c r="V932" s="2">
        <v>44775.9915352444</v>
      </c>
      <c r="W932" s="2">
        <v>8506.2734624619807</v>
      </c>
      <c r="X932" s="2">
        <v>921.33441102999996</v>
      </c>
      <c r="Y932" s="2">
        <v>0.62161649303590805</v>
      </c>
      <c r="Z932" s="2">
        <v>10.613421000000001</v>
      </c>
      <c r="AA932" s="2">
        <v>16</v>
      </c>
      <c r="AB932" s="2" t="s">
        <v>1872</v>
      </c>
      <c r="AC932" s="2" t="s">
        <v>7618</v>
      </c>
      <c r="AD932" s="2" t="e">
        <f>VLOOKUP(AB932,#REF!,2,FALSE)</f>
        <v>#REF!</v>
      </c>
      <c r="AE932" s="2" t="e">
        <f>VLOOKUP(AB932,#REF!,3,FALSE)</f>
        <v>#REF!</v>
      </c>
      <c r="AF932" s="2" t="e">
        <f>VLOOKUP(AB932,#REF!,4,FALSE)</f>
        <v>#REF!</v>
      </c>
      <c r="AG932" s="2" t="s">
        <v>7622</v>
      </c>
      <c r="AH932" s="2">
        <v>15</v>
      </c>
      <c r="AI932" s="2">
        <v>5</v>
      </c>
      <c r="AJ932" s="2">
        <v>73</v>
      </c>
      <c r="AK932" s="2">
        <v>70</v>
      </c>
      <c r="AL932" s="2">
        <v>68</v>
      </c>
      <c r="AM932" s="2">
        <v>2</v>
      </c>
    </row>
    <row r="933" spans="1:39" x14ac:dyDescent="0.25">
      <c r="A933" s="1" t="s">
        <v>5668</v>
      </c>
      <c r="B933" s="1" t="s">
        <v>1893</v>
      </c>
      <c r="C933" s="1" t="s">
        <v>5648</v>
      </c>
      <c r="D933" s="1" t="s">
        <v>54</v>
      </c>
      <c r="E933" s="1" t="s">
        <v>1871</v>
      </c>
      <c r="F933" s="1" t="s">
        <v>25</v>
      </c>
      <c r="G933" s="1" t="s">
        <v>1871</v>
      </c>
      <c r="H933" s="1" t="s">
        <v>60</v>
      </c>
      <c r="I933" s="1" t="s">
        <v>1894</v>
      </c>
      <c r="J933" s="1" t="s">
        <v>5669</v>
      </c>
      <c r="K933" s="2" t="s">
        <v>3826</v>
      </c>
      <c r="L933" s="2" t="s">
        <v>3770</v>
      </c>
      <c r="M933" s="2"/>
      <c r="N933" s="2"/>
      <c r="O933" s="2">
        <v>3243</v>
      </c>
      <c r="P933" s="2">
        <v>-9.9861111111111107</v>
      </c>
      <c r="Q933" s="2">
        <v>-76.5058333333333</v>
      </c>
      <c r="R933" s="2">
        <v>22</v>
      </c>
      <c r="S933" s="2" t="s">
        <v>28</v>
      </c>
      <c r="T933" s="2">
        <v>69.900000000000006</v>
      </c>
      <c r="U933" s="2">
        <v>45.092989985693798</v>
      </c>
      <c r="V933" s="2">
        <v>5374.9994886350296</v>
      </c>
      <c r="W933" s="2">
        <v>921.19078457299997</v>
      </c>
      <c r="X933" s="2">
        <v>94.191018166000006</v>
      </c>
      <c r="Y933" s="2">
        <v>0.317977644959477</v>
      </c>
      <c r="Z933" s="2">
        <v>49.86168</v>
      </c>
      <c r="AA933" s="2">
        <v>16</v>
      </c>
      <c r="AB933" s="2" t="s">
        <v>1872</v>
      </c>
      <c r="AC933" s="2" t="s">
        <v>7618</v>
      </c>
      <c r="AD933" s="2" t="e">
        <f>VLOOKUP(AB933,#REF!,2,FALSE)</f>
        <v>#REF!</v>
      </c>
      <c r="AE933" s="2" t="e">
        <f>VLOOKUP(AB933,#REF!,3,FALSE)</f>
        <v>#REF!</v>
      </c>
      <c r="AF933" s="2" t="e">
        <f>VLOOKUP(AB933,#REF!,4,FALSE)</f>
        <v>#REF!</v>
      </c>
      <c r="AG933" s="2" t="s">
        <v>7622</v>
      </c>
      <c r="AH933" s="2">
        <v>70</v>
      </c>
      <c r="AI933" s="2">
        <v>15</v>
      </c>
      <c r="AJ933" s="2">
        <v>0</v>
      </c>
      <c r="AK933" s="2">
        <v>0</v>
      </c>
      <c r="AL933" s="2">
        <v>0</v>
      </c>
      <c r="AM933" s="2">
        <v>0</v>
      </c>
    </row>
    <row r="934" spans="1:39" x14ac:dyDescent="0.25">
      <c r="A934" s="1" t="s">
        <v>5670</v>
      </c>
      <c r="B934" s="1" t="s">
        <v>1895</v>
      </c>
      <c r="C934" s="1" t="s">
        <v>5648</v>
      </c>
      <c r="D934" s="1" t="s">
        <v>54</v>
      </c>
      <c r="E934" s="1" t="s">
        <v>1871</v>
      </c>
      <c r="F934" s="1" t="s">
        <v>25</v>
      </c>
      <c r="G934" s="1" t="s">
        <v>1871</v>
      </c>
      <c r="H934" s="1" t="s">
        <v>63</v>
      </c>
      <c r="I934" s="1" t="s">
        <v>1896</v>
      </c>
      <c r="J934" s="1" t="s">
        <v>5671</v>
      </c>
      <c r="K934" s="2" t="s">
        <v>3826</v>
      </c>
      <c r="L934" s="2" t="s">
        <v>3770</v>
      </c>
      <c r="M934" s="2"/>
      <c r="N934" s="2"/>
      <c r="O934" s="2">
        <v>2954</v>
      </c>
      <c r="P934" s="2">
        <v>-9.7863888888888901</v>
      </c>
      <c r="Q934" s="2">
        <v>-75.999444444444507</v>
      </c>
      <c r="R934" s="2">
        <v>57</v>
      </c>
      <c r="S934" s="2" t="s">
        <v>28</v>
      </c>
      <c r="T934" s="2">
        <v>584.6</v>
      </c>
      <c r="U934" s="2">
        <v>14.580910023948</v>
      </c>
      <c r="V934" s="2">
        <v>8524.9995148310209</v>
      </c>
      <c r="W934" s="2">
        <v>1390.840095062</v>
      </c>
      <c r="X934" s="2">
        <v>119.33426213</v>
      </c>
      <c r="Y934" s="2">
        <v>0.36150896902437601</v>
      </c>
      <c r="Z934" s="2">
        <v>30.82901</v>
      </c>
      <c r="AA934" s="2">
        <v>16</v>
      </c>
      <c r="AB934" s="2" t="s">
        <v>1872</v>
      </c>
      <c r="AC934" s="2" t="s">
        <v>7618</v>
      </c>
      <c r="AD934" s="2" t="e">
        <f>VLOOKUP(AB934,#REF!,2,FALSE)</f>
        <v>#REF!</v>
      </c>
      <c r="AE934" s="2" t="e">
        <f>VLOOKUP(AB934,#REF!,3,FALSE)</f>
        <v>#REF!</v>
      </c>
      <c r="AF934" s="2" t="e">
        <f>VLOOKUP(AB934,#REF!,4,FALSE)</f>
        <v>#REF!</v>
      </c>
      <c r="AG934" s="2" t="s">
        <v>7622</v>
      </c>
      <c r="AH934" s="2">
        <v>90</v>
      </c>
      <c r="AI934" s="2">
        <v>15</v>
      </c>
      <c r="AJ934" s="2">
        <v>0</v>
      </c>
      <c r="AK934" s="2">
        <v>0</v>
      </c>
      <c r="AL934" s="2">
        <v>0</v>
      </c>
      <c r="AM934" s="2">
        <v>0</v>
      </c>
    </row>
    <row r="935" spans="1:39" x14ac:dyDescent="0.25">
      <c r="A935" s="1" t="s">
        <v>5672</v>
      </c>
      <c r="B935" s="1" t="s">
        <v>1897</v>
      </c>
      <c r="C935" s="1" t="s">
        <v>5673</v>
      </c>
      <c r="D935" s="1" t="s">
        <v>54</v>
      </c>
      <c r="E935" s="1" t="s">
        <v>1871</v>
      </c>
      <c r="F935" s="1" t="s">
        <v>30</v>
      </c>
      <c r="G935" s="1" t="s">
        <v>1898</v>
      </c>
      <c r="H935" s="1" t="s">
        <v>25</v>
      </c>
      <c r="I935" s="1" t="s">
        <v>1898</v>
      </c>
      <c r="J935" s="1" t="s">
        <v>5674</v>
      </c>
      <c r="K935" s="2" t="s">
        <v>4036</v>
      </c>
      <c r="L935" s="2" t="s">
        <v>3770</v>
      </c>
      <c r="M935" s="2"/>
      <c r="N935" s="2"/>
      <c r="O935" s="2">
        <v>2106</v>
      </c>
      <c r="P935" s="2">
        <v>-10.1291666666667</v>
      </c>
      <c r="Q935" s="2">
        <v>-76.204444444444505</v>
      </c>
      <c r="R935" s="2">
        <v>83</v>
      </c>
      <c r="S935" s="2" t="s">
        <v>28</v>
      </c>
      <c r="T935" s="2">
        <v>288.8</v>
      </c>
      <c r="U935" s="2">
        <v>72.641966759002798</v>
      </c>
      <c r="V935" s="2">
        <v>21889.994393423</v>
      </c>
      <c r="W935" s="2">
        <v>3704.2399809399999</v>
      </c>
      <c r="X935" s="2">
        <v>308.79577201199999</v>
      </c>
      <c r="Y935" s="2">
        <v>0.440956856288646</v>
      </c>
      <c r="Z935" s="2">
        <v>25.494056</v>
      </c>
      <c r="AA935" s="2">
        <v>16</v>
      </c>
      <c r="AB935" s="2" t="s">
        <v>1872</v>
      </c>
      <c r="AC935" s="2" t="s">
        <v>7618</v>
      </c>
      <c r="AD935" s="2" t="e">
        <f>VLOOKUP(AB935,#REF!,2,FALSE)</f>
        <v>#REF!</v>
      </c>
      <c r="AE935" s="2" t="e">
        <f>VLOOKUP(AB935,#REF!,3,FALSE)</f>
        <v>#REF!</v>
      </c>
      <c r="AF935" s="2" t="e">
        <f>VLOOKUP(AB935,#REF!,4,FALSE)</f>
        <v>#REF!</v>
      </c>
      <c r="AG935" s="2" t="s">
        <v>7622</v>
      </c>
      <c r="AH935" s="2">
        <v>50</v>
      </c>
      <c r="AI935" s="2">
        <v>7</v>
      </c>
      <c r="AJ935" s="2">
        <v>7</v>
      </c>
      <c r="AK935" s="2">
        <v>7</v>
      </c>
      <c r="AL935" s="2">
        <v>7</v>
      </c>
      <c r="AM935" s="2">
        <v>0</v>
      </c>
    </row>
    <row r="936" spans="1:39" x14ac:dyDescent="0.25">
      <c r="A936" s="1" t="s">
        <v>5675</v>
      </c>
      <c r="B936" s="1" t="s">
        <v>1899</v>
      </c>
      <c r="C936" s="1" t="s">
        <v>5673</v>
      </c>
      <c r="D936" s="1" t="s">
        <v>54</v>
      </c>
      <c r="E936" s="1" t="s">
        <v>1871</v>
      </c>
      <c r="F936" s="1" t="s">
        <v>30</v>
      </c>
      <c r="G936" s="1" t="s">
        <v>1898</v>
      </c>
      <c r="H936" s="1" t="s">
        <v>30</v>
      </c>
      <c r="I936" s="1" t="s">
        <v>1900</v>
      </c>
      <c r="J936" s="1" t="s">
        <v>5676</v>
      </c>
      <c r="K936" s="2" t="s">
        <v>3781</v>
      </c>
      <c r="L936" s="2" t="s">
        <v>3770</v>
      </c>
      <c r="M936" s="2"/>
      <c r="N936" s="2"/>
      <c r="O936" s="2">
        <v>3332</v>
      </c>
      <c r="P936" s="2">
        <v>-10.272500000000001</v>
      </c>
      <c r="Q936" s="2">
        <v>-76.388333333333307</v>
      </c>
      <c r="R936" s="2">
        <v>132</v>
      </c>
      <c r="S936" s="2" t="s">
        <v>28</v>
      </c>
      <c r="T936" s="2">
        <v>166.05</v>
      </c>
      <c r="U936" s="2">
        <v>23.745859680818999</v>
      </c>
      <c r="V936" s="2">
        <v>2647.0000188260001</v>
      </c>
      <c r="W936" s="2">
        <v>355.98591673300001</v>
      </c>
      <c r="X936" s="2">
        <v>13.77199149</v>
      </c>
      <c r="Y936" s="2">
        <v>0.223944373600758</v>
      </c>
      <c r="Z936" s="2">
        <v>43.513689999999997</v>
      </c>
      <c r="AA936" s="2">
        <v>16</v>
      </c>
      <c r="AB936" s="2" t="s">
        <v>1872</v>
      </c>
      <c r="AC936" s="2" t="s">
        <v>7618</v>
      </c>
      <c r="AD936" s="2" t="e">
        <f>VLOOKUP(AB936,#REF!,2,FALSE)</f>
        <v>#REF!</v>
      </c>
      <c r="AE936" s="2" t="e">
        <f>VLOOKUP(AB936,#REF!,3,FALSE)</f>
        <v>#REF!</v>
      </c>
      <c r="AF936" s="2" t="e">
        <f>VLOOKUP(AB936,#REF!,4,FALSE)</f>
        <v>#REF!</v>
      </c>
      <c r="AG936" s="2" t="s">
        <v>7622</v>
      </c>
      <c r="AH936" s="2">
        <v>120</v>
      </c>
      <c r="AI936" s="2">
        <v>15</v>
      </c>
      <c r="AJ936" s="2">
        <v>0</v>
      </c>
      <c r="AK936" s="2">
        <v>0</v>
      </c>
      <c r="AL936" s="2">
        <v>0</v>
      </c>
      <c r="AM936" s="2">
        <v>0</v>
      </c>
    </row>
    <row r="937" spans="1:39" x14ac:dyDescent="0.25">
      <c r="A937" s="1" t="s">
        <v>5677</v>
      </c>
      <c r="B937" s="1" t="s">
        <v>1901</v>
      </c>
      <c r="C937" s="1" t="s">
        <v>5673</v>
      </c>
      <c r="D937" s="1" t="s">
        <v>54</v>
      </c>
      <c r="E937" s="1" t="s">
        <v>1871</v>
      </c>
      <c r="F937" s="1" t="s">
        <v>30</v>
      </c>
      <c r="G937" s="1" t="s">
        <v>1898</v>
      </c>
      <c r="H937" s="1" t="s">
        <v>33</v>
      </c>
      <c r="I937" s="1" t="s">
        <v>1902</v>
      </c>
      <c r="J937" s="1" t="s">
        <v>5678</v>
      </c>
      <c r="K937" s="2" t="s">
        <v>3781</v>
      </c>
      <c r="L937" s="2" t="s">
        <v>3770</v>
      </c>
      <c r="M937" s="2"/>
      <c r="N937" s="2"/>
      <c r="O937" s="2">
        <v>2740</v>
      </c>
      <c r="P937" s="2">
        <v>-10.268333333333301</v>
      </c>
      <c r="Q937" s="2">
        <v>-76.415277777777803</v>
      </c>
      <c r="R937" s="2">
        <v>73</v>
      </c>
      <c r="S937" s="2" t="s">
        <v>28</v>
      </c>
      <c r="T937" s="2">
        <v>174.34</v>
      </c>
      <c r="U937" s="2">
        <v>17.0012619020305</v>
      </c>
      <c r="V937" s="2">
        <v>1824.99970835</v>
      </c>
      <c r="W937" s="2">
        <v>208.610649825</v>
      </c>
      <c r="X937" s="2">
        <v>7.3436930179999997</v>
      </c>
      <c r="Y937" s="2">
        <v>0.22865870459128401</v>
      </c>
      <c r="Z937" s="2">
        <v>57.072020000000002</v>
      </c>
      <c r="AA937" s="2">
        <v>16</v>
      </c>
      <c r="AB937" s="2" t="s">
        <v>1872</v>
      </c>
      <c r="AC937" s="2" t="s">
        <v>7618</v>
      </c>
      <c r="AD937" s="2" t="e">
        <f>VLOOKUP(AB937,#REF!,2,FALSE)</f>
        <v>#REF!</v>
      </c>
      <c r="AE937" s="2" t="e">
        <f>VLOOKUP(AB937,#REF!,3,FALSE)</f>
        <v>#REF!</v>
      </c>
      <c r="AF937" s="2" t="e">
        <f>VLOOKUP(AB937,#REF!,4,FALSE)</f>
        <v>#REF!</v>
      </c>
      <c r="AG937" s="2" t="s">
        <v>7622</v>
      </c>
      <c r="AH937" s="2">
        <v>120</v>
      </c>
      <c r="AI937" s="2">
        <v>15</v>
      </c>
      <c r="AJ937" s="2">
        <v>0</v>
      </c>
      <c r="AK937" s="2">
        <v>0</v>
      </c>
      <c r="AL937" s="2">
        <v>0</v>
      </c>
      <c r="AM937" s="2">
        <v>0</v>
      </c>
    </row>
    <row r="938" spans="1:39" x14ac:dyDescent="0.25">
      <c r="A938" s="1" t="s">
        <v>5679</v>
      </c>
      <c r="B938" s="1" t="s">
        <v>1903</v>
      </c>
      <c r="C938" s="1" t="s">
        <v>5673</v>
      </c>
      <c r="D938" s="1" t="s">
        <v>54</v>
      </c>
      <c r="E938" s="1" t="s">
        <v>1871</v>
      </c>
      <c r="F938" s="1" t="s">
        <v>30</v>
      </c>
      <c r="G938" s="1" t="s">
        <v>1898</v>
      </c>
      <c r="H938" s="1" t="s">
        <v>36</v>
      </c>
      <c r="I938" s="1" t="s">
        <v>1904</v>
      </c>
      <c r="J938" s="1" t="s">
        <v>5680</v>
      </c>
      <c r="K938" s="2" t="s">
        <v>3773</v>
      </c>
      <c r="L938" s="2" t="s">
        <v>3770</v>
      </c>
      <c r="M938" s="2"/>
      <c r="N938" s="2"/>
      <c r="O938" s="2">
        <v>2185</v>
      </c>
      <c r="P938" s="2">
        <v>-10.035833333333301</v>
      </c>
      <c r="Q938" s="2">
        <v>-76.216944444444493</v>
      </c>
      <c r="R938" s="2">
        <v>62</v>
      </c>
      <c r="S938" s="2" t="s">
        <v>28</v>
      </c>
      <c r="T938" s="2">
        <v>104.81</v>
      </c>
      <c r="U938" s="2">
        <v>59.106955443182898</v>
      </c>
      <c r="V938" s="2">
        <v>4733.9997552560199</v>
      </c>
      <c r="W938" s="2">
        <v>691.91856241600101</v>
      </c>
      <c r="X938" s="2">
        <v>46.140133143</v>
      </c>
      <c r="Y938" s="2">
        <v>0.40997618621045701</v>
      </c>
      <c r="Z938" s="2">
        <v>43.513689999999997</v>
      </c>
      <c r="AA938" s="2">
        <v>16</v>
      </c>
      <c r="AB938" s="2" t="s">
        <v>1872</v>
      </c>
      <c r="AC938" s="2" t="s">
        <v>7618</v>
      </c>
      <c r="AD938" s="2" t="e">
        <f>VLOOKUP(AB938,#REF!,2,FALSE)</f>
        <v>#REF!</v>
      </c>
      <c r="AE938" s="2" t="e">
        <f>VLOOKUP(AB938,#REF!,3,FALSE)</f>
        <v>#REF!</v>
      </c>
      <c r="AF938" s="2" t="e">
        <f>VLOOKUP(AB938,#REF!,4,FALSE)</f>
        <v>#REF!</v>
      </c>
      <c r="AG938" s="2" t="s">
        <v>7622</v>
      </c>
      <c r="AH938" s="2">
        <v>45</v>
      </c>
      <c r="AI938" s="2">
        <v>10</v>
      </c>
      <c r="AJ938" s="2">
        <v>1</v>
      </c>
      <c r="AK938" s="2">
        <v>1</v>
      </c>
      <c r="AL938" s="2">
        <v>1</v>
      </c>
      <c r="AM938" s="2">
        <v>0</v>
      </c>
    </row>
    <row r="939" spans="1:39" x14ac:dyDescent="0.25">
      <c r="A939" s="1" t="s">
        <v>5681</v>
      </c>
      <c r="B939" s="1" t="s">
        <v>1905</v>
      </c>
      <c r="C939" s="1" t="s">
        <v>5673</v>
      </c>
      <c r="D939" s="1" t="s">
        <v>54</v>
      </c>
      <c r="E939" s="1" t="s">
        <v>1871</v>
      </c>
      <c r="F939" s="1" t="s">
        <v>30</v>
      </c>
      <c r="G939" s="1" t="s">
        <v>1898</v>
      </c>
      <c r="H939" s="1" t="s">
        <v>39</v>
      </c>
      <c r="I939" s="1" t="s">
        <v>1906</v>
      </c>
      <c r="J939" s="1" t="s">
        <v>5682</v>
      </c>
      <c r="K939" s="2" t="s">
        <v>3826</v>
      </c>
      <c r="L939" s="2" t="s">
        <v>3770</v>
      </c>
      <c r="M939" s="2"/>
      <c r="N939" s="2"/>
      <c r="O939" s="2">
        <v>2157</v>
      </c>
      <c r="P939" s="2">
        <v>-10.1594444444444</v>
      </c>
      <c r="Q939" s="2">
        <v>-76.236666666666693</v>
      </c>
      <c r="R939" s="2">
        <v>171</v>
      </c>
      <c r="S939" s="2" t="s">
        <v>28</v>
      </c>
      <c r="T939" s="2">
        <v>234.23</v>
      </c>
      <c r="U939" s="2">
        <v>38.863510224992503</v>
      </c>
      <c r="V939" s="2">
        <v>8145.0028641130802</v>
      </c>
      <c r="W939" s="2">
        <v>1150.9164029799999</v>
      </c>
      <c r="X939" s="2">
        <v>63.971136213999998</v>
      </c>
      <c r="Y939" s="2">
        <v>0.31424381375420102</v>
      </c>
      <c r="Z939" s="2">
        <v>36.986958000000001</v>
      </c>
      <c r="AA939" s="2">
        <v>16</v>
      </c>
      <c r="AB939" s="2" t="s">
        <v>1872</v>
      </c>
      <c r="AC939" s="2" t="s">
        <v>7618</v>
      </c>
      <c r="AD939" s="2" t="e">
        <f>VLOOKUP(AB939,#REF!,2,FALSE)</f>
        <v>#REF!</v>
      </c>
      <c r="AE939" s="2" t="e">
        <f>VLOOKUP(AB939,#REF!,3,FALSE)</f>
        <v>#REF!</v>
      </c>
      <c r="AF939" s="2" t="e">
        <f>VLOOKUP(AB939,#REF!,4,FALSE)</f>
        <v>#REF!</v>
      </c>
      <c r="AG939" s="2" t="s">
        <v>7622</v>
      </c>
      <c r="AH939" s="2">
        <v>60</v>
      </c>
      <c r="AI939" s="2">
        <v>10</v>
      </c>
      <c r="AJ939" s="2">
        <v>0</v>
      </c>
      <c r="AK939" s="2">
        <v>0</v>
      </c>
      <c r="AL939" s="2">
        <v>0</v>
      </c>
      <c r="AM939" s="2">
        <v>0</v>
      </c>
    </row>
    <row r="940" spans="1:39" x14ac:dyDescent="0.25">
      <c r="A940" s="1" t="s">
        <v>5683</v>
      </c>
      <c r="B940" s="1" t="s">
        <v>1907</v>
      </c>
      <c r="C940" s="1" t="s">
        <v>5673</v>
      </c>
      <c r="D940" s="1" t="s">
        <v>54</v>
      </c>
      <c r="E940" s="1" t="s">
        <v>1871</v>
      </c>
      <c r="F940" s="1" t="s">
        <v>30</v>
      </c>
      <c r="G940" s="1" t="s">
        <v>1898</v>
      </c>
      <c r="H940" s="1" t="s">
        <v>42</v>
      </c>
      <c r="I940" s="1" t="s">
        <v>1908</v>
      </c>
      <c r="J940" s="1" t="s">
        <v>5684</v>
      </c>
      <c r="K940" s="2" t="s">
        <v>3773</v>
      </c>
      <c r="L940" s="2" t="s">
        <v>3770</v>
      </c>
      <c r="M940" s="2"/>
      <c r="N940" s="2"/>
      <c r="O940" s="2">
        <v>3521</v>
      </c>
      <c r="P940" s="2">
        <v>-10.342777777777799</v>
      </c>
      <c r="Q940" s="2">
        <v>-76.291944444444496</v>
      </c>
      <c r="R940" s="2">
        <v>37</v>
      </c>
      <c r="S940" s="2" t="s">
        <v>28</v>
      </c>
      <c r="T940" s="2">
        <v>121.21</v>
      </c>
      <c r="U940" s="2">
        <v>21.211121194620901</v>
      </c>
      <c r="V940" s="2">
        <v>1635.0003517340001</v>
      </c>
      <c r="W940" s="2">
        <v>231.13290894799999</v>
      </c>
      <c r="X940" s="2">
        <v>20.894644144000001</v>
      </c>
      <c r="Y940" s="2">
        <v>0.27518412413788201</v>
      </c>
      <c r="Z940" s="2">
        <v>38.147644999999997</v>
      </c>
      <c r="AA940" s="2">
        <v>16</v>
      </c>
      <c r="AB940" s="2" t="s">
        <v>1872</v>
      </c>
      <c r="AC940" s="2" t="s">
        <v>7618</v>
      </c>
      <c r="AD940" s="2" t="e">
        <f>VLOOKUP(AB940,#REF!,2,FALSE)</f>
        <v>#REF!</v>
      </c>
      <c r="AE940" s="2" t="e">
        <f>VLOOKUP(AB940,#REF!,3,FALSE)</f>
        <v>#REF!</v>
      </c>
      <c r="AF940" s="2" t="e">
        <f>VLOOKUP(AB940,#REF!,4,FALSE)</f>
        <v>#REF!</v>
      </c>
      <c r="AG940" s="2" t="s">
        <v>7622</v>
      </c>
      <c r="AH940" s="2">
        <v>150</v>
      </c>
      <c r="AI940" s="2">
        <v>20</v>
      </c>
      <c r="AJ940" s="2">
        <v>0</v>
      </c>
      <c r="AK940" s="2">
        <v>0</v>
      </c>
      <c r="AL940" s="2">
        <v>0</v>
      </c>
      <c r="AM940" s="2">
        <v>0</v>
      </c>
    </row>
    <row r="941" spans="1:39" x14ac:dyDescent="0.25">
      <c r="A941" s="1" t="s">
        <v>5685</v>
      </c>
      <c r="B941" s="1" t="s">
        <v>1909</v>
      </c>
      <c r="C941" s="1" t="s">
        <v>5673</v>
      </c>
      <c r="D941" s="1" t="s">
        <v>54</v>
      </c>
      <c r="E941" s="1" t="s">
        <v>1871</v>
      </c>
      <c r="F941" s="1" t="s">
        <v>30</v>
      </c>
      <c r="G941" s="1" t="s">
        <v>1898</v>
      </c>
      <c r="H941" s="1" t="s">
        <v>45</v>
      </c>
      <c r="I941" s="1" t="s">
        <v>1910</v>
      </c>
      <c r="J941" s="1" t="s">
        <v>5686</v>
      </c>
      <c r="K941" s="2" t="s">
        <v>3826</v>
      </c>
      <c r="L941" s="2" t="s">
        <v>3770</v>
      </c>
      <c r="M941" s="2"/>
      <c r="N941" s="2"/>
      <c r="O941" s="2">
        <v>2720</v>
      </c>
      <c r="P941" s="2">
        <v>-10.3377777777778</v>
      </c>
      <c r="Q941" s="2">
        <v>-76.182222222222194</v>
      </c>
      <c r="R941" s="2">
        <v>113</v>
      </c>
      <c r="S941" s="2" t="s">
        <v>28</v>
      </c>
      <c r="T941" s="2">
        <v>443.63</v>
      </c>
      <c r="U941" s="2">
        <v>26.830917656605699</v>
      </c>
      <c r="V941" s="2">
        <v>9397.9998784670097</v>
      </c>
      <c r="W941" s="2">
        <v>1407.6459926949999</v>
      </c>
      <c r="X941" s="2">
        <v>115.104092779</v>
      </c>
      <c r="Y941" s="2">
        <v>0.27012801623388399</v>
      </c>
      <c r="Z941" s="2">
        <v>41.785876000000002</v>
      </c>
      <c r="AA941" s="2">
        <v>16</v>
      </c>
      <c r="AB941" s="2" t="s">
        <v>1872</v>
      </c>
      <c r="AC941" s="2" t="s">
        <v>7618</v>
      </c>
      <c r="AD941" s="2" t="e">
        <f>VLOOKUP(AB941,#REF!,2,FALSE)</f>
        <v>#REF!</v>
      </c>
      <c r="AE941" s="2" t="e">
        <f>VLOOKUP(AB941,#REF!,3,FALSE)</f>
        <v>#REF!</v>
      </c>
      <c r="AF941" s="2" t="e">
        <f>VLOOKUP(AB941,#REF!,4,FALSE)</f>
        <v>#REF!</v>
      </c>
      <c r="AG941" s="2" t="s">
        <v>7622</v>
      </c>
      <c r="AH941" s="2">
        <v>80</v>
      </c>
      <c r="AI941" s="2">
        <v>15</v>
      </c>
      <c r="AJ941" s="2">
        <v>0</v>
      </c>
      <c r="AK941" s="2">
        <v>0</v>
      </c>
      <c r="AL941" s="2">
        <v>0</v>
      </c>
      <c r="AM941" s="2">
        <v>0</v>
      </c>
    </row>
    <row r="942" spans="1:39" x14ac:dyDescent="0.25">
      <c r="A942" s="1" t="s">
        <v>5687</v>
      </c>
      <c r="B942" s="1" t="s">
        <v>1911</v>
      </c>
      <c r="C942" s="1" t="s">
        <v>5673</v>
      </c>
      <c r="D942" s="1" t="s">
        <v>54</v>
      </c>
      <c r="E942" s="1" t="s">
        <v>1871</v>
      </c>
      <c r="F942" s="1" t="s">
        <v>30</v>
      </c>
      <c r="G942" s="1" t="s">
        <v>1898</v>
      </c>
      <c r="H942" s="1" t="s">
        <v>48</v>
      </c>
      <c r="I942" s="1" t="s">
        <v>1912</v>
      </c>
      <c r="J942" s="1" t="s">
        <v>5688</v>
      </c>
      <c r="K942" s="2" t="s">
        <v>3778</v>
      </c>
      <c r="L942" s="2" t="s">
        <v>3770</v>
      </c>
      <c r="M942" s="2"/>
      <c r="N942" s="2"/>
      <c r="O942" s="2">
        <v>2049</v>
      </c>
      <c r="P942" s="2">
        <v>-10.077500000000001</v>
      </c>
      <c r="Q942" s="2">
        <v>-76.212500000000006</v>
      </c>
      <c r="R942" s="2">
        <v>36</v>
      </c>
      <c r="S942" s="2" t="s">
        <v>28</v>
      </c>
      <c r="T942" s="2">
        <v>42.11</v>
      </c>
      <c r="U942" s="2">
        <v>105.770600807409</v>
      </c>
      <c r="V942" s="2">
        <v>3596.9995148179901</v>
      </c>
      <c r="W942" s="2">
        <v>487.32856857199999</v>
      </c>
      <c r="X942" s="2">
        <v>35.246304154000001</v>
      </c>
      <c r="Y942" s="2">
        <v>0.48501633715568399</v>
      </c>
      <c r="Z942" s="2">
        <v>26.530978000000001</v>
      </c>
      <c r="AA942" s="2">
        <v>16</v>
      </c>
      <c r="AB942" s="2" t="s">
        <v>1872</v>
      </c>
      <c r="AC942" s="2" t="s">
        <v>7618</v>
      </c>
      <c r="AD942" s="2" t="e">
        <f>VLOOKUP(AB942,#REF!,2,FALSE)</f>
        <v>#REF!</v>
      </c>
      <c r="AE942" s="2" t="e">
        <f>VLOOKUP(AB942,#REF!,3,FALSE)</f>
        <v>#REF!</v>
      </c>
      <c r="AF942" s="2" t="e">
        <f>VLOOKUP(AB942,#REF!,4,FALSE)</f>
        <v>#REF!</v>
      </c>
      <c r="AG942" s="2" t="s">
        <v>7622</v>
      </c>
      <c r="AH942" s="2">
        <v>40</v>
      </c>
      <c r="AI942" s="2">
        <v>7</v>
      </c>
      <c r="AJ942" s="2">
        <v>1</v>
      </c>
      <c r="AK942" s="2">
        <v>1</v>
      </c>
      <c r="AL942" s="2">
        <v>1</v>
      </c>
      <c r="AM942" s="2">
        <v>0</v>
      </c>
    </row>
    <row r="943" spans="1:39" x14ac:dyDescent="0.25">
      <c r="A943" s="1" t="s">
        <v>5689</v>
      </c>
      <c r="B943" s="1" t="s">
        <v>1913</v>
      </c>
      <c r="C943" s="1" t="s">
        <v>5690</v>
      </c>
      <c r="D943" s="1" t="s">
        <v>54</v>
      </c>
      <c r="E943" s="1" t="s">
        <v>1871</v>
      </c>
      <c r="F943" s="1" t="s">
        <v>33</v>
      </c>
      <c r="G943" s="1" t="s">
        <v>1914</v>
      </c>
      <c r="H943" s="1" t="s">
        <v>25</v>
      </c>
      <c r="I943" s="1" t="s">
        <v>1915</v>
      </c>
      <c r="J943" s="1" t="s">
        <v>5691</v>
      </c>
      <c r="K943" s="2" t="s">
        <v>3790</v>
      </c>
      <c r="L943" s="2" t="s">
        <v>3770</v>
      </c>
      <c r="M943" s="2"/>
      <c r="N943" s="2"/>
      <c r="O943" s="2">
        <v>3275</v>
      </c>
      <c r="P943" s="2">
        <v>-9.8377777777777808</v>
      </c>
      <c r="Q943" s="2">
        <v>-76.803611111111096</v>
      </c>
      <c r="R943" s="2">
        <v>38</v>
      </c>
      <c r="S943" s="2" t="s">
        <v>28</v>
      </c>
      <c r="T943" s="2">
        <v>167.1</v>
      </c>
      <c r="U943" s="2">
        <v>36.373429084380597</v>
      </c>
      <c r="V943" s="2">
        <v>6987.9985290000104</v>
      </c>
      <c r="W943" s="2">
        <v>1096.358955573</v>
      </c>
      <c r="X943" s="2">
        <v>112.400357907</v>
      </c>
      <c r="Y943" s="2">
        <v>0.51227442501925202</v>
      </c>
      <c r="Z943" s="2">
        <v>27.127486999999999</v>
      </c>
      <c r="AA943" s="2">
        <v>16</v>
      </c>
      <c r="AB943" s="2" t="s">
        <v>1872</v>
      </c>
      <c r="AC943" s="2" t="s">
        <v>7618</v>
      </c>
      <c r="AD943" s="2" t="e">
        <f>VLOOKUP(AB943,#REF!,2,FALSE)</f>
        <v>#REF!</v>
      </c>
      <c r="AE943" s="2" t="e">
        <f>VLOOKUP(AB943,#REF!,3,FALSE)</f>
        <v>#REF!</v>
      </c>
      <c r="AF943" s="2" t="e">
        <f>VLOOKUP(AB943,#REF!,4,FALSE)</f>
        <v>#REF!</v>
      </c>
      <c r="AG943" s="2" t="s">
        <v>7622</v>
      </c>
      <c r="AH943" s="2">
        <v>240</v>
      </c>
      <c r="AI943" s="2">
        <v>60</v>
      </c>
      <c r="AJ943" s="2">
        <v>6</v>
      </c>
      <c r="AK943" s="2">
        <v>5</v>
      </c>
      <c r="AL943" s="2">
        <v>4</v>
      </c>
      <c r="AM943" s="2">
        <v>1</v>
      </c>
    </row>
    <row r="944" spans="1:39" x14ac:dyDescent="0.25">
      <c r="A944" s="1" t="s">
        <v>5692</v>
      </c>
      <c r="B944" s="1" t="s">
        <v>1916</v>
      </c>
      <c r="C944" s="1" t="s">
        <v>5690</v>
      </c>
      <c r="D944" s="1" t="s">
        <v>54</v>
      </c>
      <c r="E944" s="1" t="s">
        <v>1871</v>
      </c>
      <c r="F944" s="1" t="s">
        <v>33</v>
      </c>
      <c r="G944" s="1" t="s">
        <v>1914</v>
      </c>
      <c r="H944" s="1" t="s">
        <v>45</v>
      </c>
      <c r="I944" s="1" t="s">
        <v>1917</v>
      </c>
      <c r="J944" s="1" t="s">
        <v>5693</v>
      </c>
      <c r="K944" s="2" t="s">
        <v>3773</v>
      </c>
      <c r="L944" s="2" t="s">
        <v>3770</v>
      </c>
      <c r="M944" s="2"/>
      <c r="N944" s="2"/>
      <c r="O944" s="2">
        <v>3375</v>
      </c>
      <c r="P944" s="2">
        <v>-9.6763888888888907</v>
      </c>
      <c r="Q944" s="2">
        <v>-76.705277777777795</v>
      </c>
      <c r="R944" s="2">
        <v>84</v>
      </c>
      <c r="S944" s="2" t="s">
        <v>28</v>
      </c>
      <c r="T944" s="2">
        <v>151.25</v>
      </c>
      <c r="U944" s="2">
        <v>29.540495867768598</v>
      </c>
      <c r="V944" s="2">
        <v>3498.9995130299899</v>
      </c>
      <c r="W944" s="2">
        <v>419.99216735099998</v>
      </c>
      <c r="X944" s="2">
        <v>40.866828681999998</v>
      </c>
      <c r="Y944" s="2">
        <v>0.347238536000122</v>
      </c>
      <c r="Z944" s="2">
        <v>44.594458000000003</v>
      </c>
      <c r="AA944" s="2">
        <v>16</v>
      </c>
      <c r="AB944" s="2" t="s">
        <v>1872</v>
      </c>
      <c r="AC944" s="2" t="s">
        <v>7618</v>
      </c>
      <c r="AD944" s="2" t="e">
        <f>VLOOKUP(AB944,#REF!,2,FALSE)</f>
        <v>#REF!</v>
      </c>
      <c r="AE944" s="2" t="e">
        <f>VLOOKUP(AB944,#REF!,3,FALSE)</f>
        <v>#REF!</v>
      </c>
      <c r="AF944" s="2" t="e">
        <f>VLOOKUP(AB944,#REF!,4,FALSE)</f>
        <v>#REF!</v>
      </c>
      <c r="AG944" s="2" t="s">
        <v>7622</v>
      </c>
      <c r="AH944" s="2">
        <v>210</v>
      </c>
      <c r="AI944" s="2">
        <v>30</v>
      </c>
      <c r="AJ944" s="2">
        <v>1</v>
      </c>
      <c r="AK944" s="2">
        <v>1</v>
      </c>
      <c r="AL944" s="2">
        <v>1</v>
      </c>
      <c r="AM944" s="2">
        <v>0</v>
      </c>
    </row>
    <row r="945" spans="1:39" x14ac:dyDescent="0.25">
      <c r="A945" s="1" t="s">
        <v>5694</v>
      </c>
      <c r="B945" s="1" t="s">
        <v>1918</v>
      </c>
      <c r="C945" s="1" t="s">
        <v>5690</v>
      </c>
      <c r="D945" s="1" t="s">
        <v>54</v>
      </c>
      <c r="E945" s="1" t="s">
        <v>1871</v>
      </c>
      <c r="F945" s="1" t="s">
        <v>33</v>
      </c>
      <c r="G945" s="1" t="s">
        <v>1914</v>
      </c>
      <c r="H945" s="1" t="s">
        <v>57</v>
      </c>
      <c r="I945" s="1" t="s">
        <v>1919</v>
      </c>
      <c r="J945" s="1" t="s">
        <v>5695</v>
      </c>
      <c r="K945" s="2" t="s">
        <v>3781</v>
      </c>
      <c r="L945" s="2" t="s">
        <v>3770</v>
      </c>
      <c r="M945" s="2"/>
      <c r="N945" s="2"/>
      <c r="O945" s="2">
        <v>3508</v>
      </c>
      <c r="P945" s="2">
        <v>-9.6074999999999999</v>
      </c>
      <c r="Q945" s="2">
        <v>-76.706666666666706</v>
      </c>
      <c r="R945" s="2">
        <v>137</v>
      </c>
      <c r="S945" s="2" t="s">
        <v>28</v>
      </c>
      <c r="T945" s="2">
        <v>637.24</v>
      </c>
      <c r="U945" s="2">
        <v>11.2673404054987</v>
      </c>
      <c r="V945" s="2">
        <v>5990.9989671800104</v>
      </c>
      <c r="W945" s="2">
        <v>897.97486127899697</v>
      </c>
      <c r="X945" s="2">
        <v>56.767671108000002</v>
      </c>
      <c r="Y945" s="2">
        <v>0.23174382223213999</v>
      </c>
      <c r="Z945" s="2">
        <v>54.155388000000002</v>
      </c>
      <c r="AA945" s="2">
        <v>16</v>
      </c>
      <c r="AB945" s="2" t="s">
        <v>1872</v>
      </c>
      <c r="AC945" s="2" t="s">
        <v>7618</v>
      </c>
      <c r="AD945" s="2" t="e">
        <f>VLOOKUP(AB945,#REF!,2,FALSE)</f>
        <v>#REF!</v>
      </c>
      <c r="AE945" s="2" t="e">
        <f>VLOOKUP(AB945,#REF!,3,FALSE)</f>
        <v>#REF!</v>
      </c>
      <c r="AF945" s="2" t="e">
        <f>VLOOKUP(AB945,#REF!,4,FALSE)</f>
        <v>#REF!</v>
      </c>
      <c r="AG945" s="2" t="s">
        <v>7622</v>
      </c>
      <c r="AH945" s="2">
        <v>220</v>
      </c>
      <c r="AI945" s="2">
        <v>30</v>
      </c>
      <c r="AJ945" s="2">
        <v>0</v>
      </c>
      <c r="AK945" s="2">
        <v>0</v>
      </c>
      <c r="AL945" s="2">
        <v>0</v>
      </c>
      <c r="AM945" s="2">
        <v>0</v>
      </c>
    </row>
    <row r="946" spans="1:39" x14ac:dyDescent="0.25">
      <c r="A946" s="1" t="s">
        <v>5696</v>
      </c>
      <c r="B946" s="1" t="s">
        <v>1920</v>
      </c>
      <c r="C946" s="1" t="s">
        <v>5690</v>
      </c>
      <c r="D946" s="1" t="s">
        <v>54</v>
      </c>
      <c r="E946" s="1" t="s">
        <v>1871</v>
      </c>
      <c r="F946" s="1" t="s">
        <v>33</v>
      </c>
      <c r="G946" s="1" t="s">
        <v>1914</v>
      </c>
      <c r="H946" s="1" t="s">
        <v>63</v>
      </c>
      <c r="I946" s="1" t="s">
        <v>1921</v>
      </c>
      <c r="J946" s="1" t="s">
        <v>5697</v>
      </c>
      <c r="K946" s="2" t="s">
        <v>3826</v>
      </c>
      <c r="L946" s="2" t="s">
        <v>3770</v>
      </c>
      <c r="M946" s="2"/>
      <c r="N946" s="2"/>
      <c r="O946" s="2">
        <v>3474</v>
      </c>
      <c r="P946" s="2">
        <v>-9.7066666666666706</v>
      </c>
      <c r="Q946" s="2">
        <v>-76.771111111111097</v>
      </c>
      <c r="R946" s="2">
        <v>184</v>
      </c>
      <c r="S946" s="2" t="s">
        <v>28</v>
      </c>
      <c r="T946" s="2">
        <v>264.74</v>
      </c>
      <c r="U946" s="2">
        <v>27.5062325300295</v>
      </c>
      <c r="V946" s="2">
        <v>5804.0016357219902</v>
      </c>
      <c r="W946" s="2">
        <v>712.66631866700004</v>
      </c>
      <c r="X946" s="2">
        <v>92.497334124999995</v>
      </c>
      <c r="Y946" s="2">
        <v>0.40135845332497999</v>
      </c>
      <c r="Z946" s="2">
        <v>35.96922</v>
      </c>
      <c r="AA946" s="2">
        <v>16</v>
      </c>
      <c r="AB946" s="2" t="s">
        <v>1872</v>
      </c>
      <c r="AC946" s="2" t="s">
        <v>7618</v>
      </c>
      <c r="AD946" s="2" t="e">
        <f>VLOOKUP(AB946,#REF!,2,FALSE)</f>
        <v>#REF!</v>
      </c>
      <c r="AE946" s="2" t="e">
        <f>VLOOKUP(AB946,#REF!,3,FALSE)</f>
        <v>#REF!</v>
      </c>
      <c r="AF946" s="2" t="e">
        <f>VLOOKUP(AB946,#REF!,4,FALSE)</f>
        <v>#REF!</v>
      </c>
      <c r="AG946" s="2" t="s">
        <v>7622</v>
      </c>
      <c r="AH946" s="2">
        <v>230</v>
      </c>
      <c r="AI946" s="2">
        <v>50</v>
      </c>
      <c r="AJ946" s="2">
        <v>0</v>
      </c>
      <c r="AK946" s="2">
        <v>0</v>
      </c>
      <c r="AL946" s="2">
        <v>0</v>
      </c>
      <c r="AM946" s="2">
        <v>0</v>
      </c>
    </row>
    <row r="947" spans="1:39" x14ac:dyDescent="0.25">
      <c r="A947" s="1" t="s">
        <v>5698</v>
      </c>
      <c r="B947" s="1" t="s">
        <v>1922</v>
      </c>
      <c r="C947" s="1" t="s">
        <v>5690</v>
      </c>
      <c r="D947" s="1" t="s">
        <v>54</v>
      </c>
      <c r="E947" s="1" t="s">
        <v>1871</v>
      </c>
      <c r="F947" s="1" t="s">
        <v>33</v>
      </c>
      <c r="G947" s="1" t="s">
        <v>1914</v>
      </c>
      <c r="H947" s="1" t="s">
        <v>72</v>
      </c>
      <c r="I947" s="1" t="s">
        <v>1923</v>
      </c>
      <c r="J947" s="1" t="s">
        <v>5699</v>
      </c>
      <c r="K947" s="2" t="s">
        <v>3778</v>
      </c>
      <c r="L947" s="2" t="s">
        <v>3770</v>
      </c>
      <c r="M947" s="2"/>
      <c r="N947" s="2"/>
      <c r="O947" s="2">
        <v>2972</v>
      </c>
      <c r="P947" s="2">
        <v>-9.6</v>
      </c>
      <c r="Q947" s="2">
        <v>-76.725833333333298</v>
      </c>
      <c r="R947" s="2">
        <v>51</v>
      </c>
      <c r="S947" s="2" t="s">
        <v>28</v>
      </c>
      <c r="T947" s="2">
        <v>33.6</v>
      </c>
      <c r="U947" s="2">
        <v>38.720238095238102</v>
      </c>
      <c r="V947" s="2">
        <v>1262.9997832209999</v>
      </c>
      <c r="W947" s="2">
        <v>179.99392592699999</v>
      </c>
      <c r="X947" s="2">
        <v>9.1388652330000006</v>
      </c>
      <c r="Y947" s="2">
        <v>0.40725642567355302</v>
      </c>
      <c r="Z947" s="2">
        <v>35.96922</v>
      </c>
      <c r="AA947" s="2">
        <v>16</v>
      </c>
      <c r="AB947" s="2" t="s">
        <v>1872</v>
      </c>
      <c r="AC947" s="2" t="s">
        <v>7618</v>
      </c>
      <c r="AD947" s="2" t="e">
        <f>VLOOKUP(AB947,#REF!,2,FALSE)</f>
        <v>#REF!</v>
      </c>
      <c r="AE947" s="2" t="e">
        <f>VLOOKUP(AB947,#REF!,3,FALSE)</f>
        <v>#REF!</v>
      </c>
      <c r="AF947" s="2" t="e">
        <f>VLOOKUP(AB947,#REF!,4,FALSE)</f>
        <v>#REF!</v>
      </c>
      <c r="AG947" s="2" t="s">
        <v>7622</v>
      </c>
      <c r="AH947" s="2">
        <v>230</v>
      </c>
      <c r="AI947" s="2">
        <v>50</v>
      </c>
      <c r="AJ947" s="2">
        <v>0</v>
      </c>
      <c r="AK947" s="2">
        <v>0</v>
      </c>
      <c r="AL947" s="2">
        <v>0</v>
      </c>
      <c r="AM947" s="2">
        <v>0</v>
      </c>
    </row>
    <row r="948" spans="1:39" x14ac:dyDescent="0.25">
      <c r="A948" s="1" t="s">
        <v>5700</v>
      </c>
      <c r="B948" s="1" t="s">
        <v>1924</v>
      </c>
      <c r="C948" s="1" t="s">
        <v>5690</v>
      </c>
      <c r="D948" s="1" t="s">
        <v>54</v>
      </c>
      <c r="E948" s="1" t="s">
        <v>1871</v>
      </c>
      <c r="F948" s="1" t="s">
        <v>33</v>
      </c>
      <c r="G948" s="1" t="s">
        <v>1914</v>
      </c>
      <c r="H948" s="1" t="s">
        <v>75</v>
      </c>
      <c r="I948" s="1" t="s">
        <v>1925</v>
      </c>
      <c r="J948" s="1" t="s">
        <v>5701</v>
      </c>
      <c r="K948" s="2" t="s">
        <v>3790</v>
      </c>
      <c r="L948" s="2" t="s">
        <v>3770</v>
      </c>
      <c r="M948" s="2"/>
      <c r="N948" s="2"/>
      <c r="O948" s="2">
        <v>3233</v>
      </c>
      <c r="P948" s="2">
        <v>-9.8286111111111101</v>
      </c>
      <c r="Q948" s="2">
        <v>-76.803055555555602</v>
      </c>
      <c r="R948" s="2">
        <v>95</v>
      </c>
      <c r="S948" s="2" t="s">
        <v>28</v>
      </c>
      <c r="T948" s="2">
        <v>75.040000000000006</v>
      </c>
      <c r="U948" s="2">
        <v>89.805437100213197</v>
      </c>
      <c r="V948" s="2">
        <v>5581.0010174990002</v>
      </c>
      <c r="W948" s="2">
        <v>925.59151422699904</v>
      </c>
      <c r="X948" s="2">
        <v>109.792682286</v>
      </c>
      <c r="Y948" s="2">
        <v>0.40790122204530899</v>
      </c>
      <c r="Z948" s="2">
        <v>38.055644000000001</v>
      </c>
      <c r="AA948" s="2">
        <v>16</v>
      </c>
      <c r="AB948" s="2" t="s">
        <v>1872</v>
      </c>
      <c r="AC948" s="2" t="s">
        <v>7618</v>
      </c>
      <c r="AD948" s="2" t="e">
        <f>VLOOKUP(AB948,#REF!,2,FALSE)</f>
        <v>#REF!</v>
      </c>
      <c r="AE948" s="2" t="e">
        <f>VLOOKUP(AB948,#REF!,3,FALSE)</f>
        <v>#REF!</v>
      </c>
      <c r="AF948" s="2" t="e">
        <f>VLOOKUP(AB948,#REF!,4,FALSE)</f>
        <v>#REF!</v>
      </c>
      <c r="AG948" s="2" t="s">
        <v>7622</v>
      </c>
      <c r="AH948" s="2">
        <v>240</v>
      </c>
      <c r="AI948" s="2">
        <v>60</v>
      </c>
      <c r="AJ948" s="2">
        <v>4</v>
      </c>
      <c r="AK948" s="2">
        <v>4</v>
      </c>
      <c r="AL948" s="2">
        <v>3</v>
      </c>
      <c r="AM948" s="2">
        <v>1</v>
      </c>
    </row>
    <row r="949" spans="1:39" x14ac:dyDescent="0.25">
      <c r="A949" s="1" t="s">
        <v>5702</v>
      </c>
      <c r="B949" s="1" t="s">
        <v>1926</v>
      </c>
      <c r="C949" s="1" t="s">
        <v>5690</v>
      </c>
      <c r="D949" s="1" t="s">
        <v>54</v>
      </c>
      <c r="E949" s="1" t="s">
        <v>1871</v>
      </c>
      <c r="F949" s="1" t="s">
        <v>33</v>
      </c>
      <c r="G949" s="1" t="s">
        <v>1914</v>
      </c>
      <c r="H949" s="1" t="s">
        <v>87</v>
      </c>
      <c r="I949" s="1" t="s">
        <v>1927</v>
      </c>
      <c r="J949" s="1" t="s">
        <v>5703</v>
      </c>
      <c r="K949" s="2" t="s">
        <v>3773</v>
      </c>
      <c r="L949" s="2" t="s">
        <v>3770</v>
      </c>
      <c r="M949" s="2"/>
      <c r="N949" s="2"/>
      <c r="O949" s="2">
        <v>3542</v>
      </c>
      <c r="P949" s="2">
        <v>-9.7311111111111099</v>
      </c>
      <c r="Q949" s="2">
        <v>-76.783333333333303</v>
      </c>
      <c r="R949" s="2">
        <v>48</v>
      </c>
      <c r="S949" s="2" t="s">
        <v>28</v>
      </c>
      <c r="T949" s="2">
        <v>32.26</v>
      </c>
      <c r="U949" s="2">
        <v>71.822690638561696</v>
      </c>
      <c r="V949" s="2">
        <v>1751.9999910419999</v>
      </c>
      <c r="W949" s="2">
        <v>289.54723263</v>
      </c>
      <c r="X949" s="2">
        <v>32.381763456000002</v>
      </c>
      <c r="Y949" s="2">
        <v>0.27503009562442599</v>
      </c>
      <c r="Z949" s="2">
        <v>38.03192</v>
      </c>
      <c r="AA949" s="2">
        <v>16</v>
      </c>
      <c r="AB949" s="2" t="s">
        <v>1872</v>
      </c>
      <c r="AC949" s="2" t="s">
        <v>7618</v>
      </c>
      <c r="AD949" s="2" t="e">
        <f>VLOOKUP(AB949,#REF!,2,FALSE)</f>
        <v>#REF!</v>
      </c>
      <c r="AE949" s="2" t="e">
        <f>VLOOKUP(AB949,#REF!,3,FALSE)</f>
        <v>#REF!</v>
      </c>
      <c r="AF949" s="2" t="e">
        <f>VLOOKUP(AB949,#REF!,4,FALSE)</f>
        <v>#REF!</v>
      </c>
      <c r="AG949" s="2" t="s">
        <v>7622</v>
      </c>
      <c r="AH949" s="2">
        <v>240</v>
      </c>
      <c r="AI949" s="2">
        <v>60</v>
      </c>
      <c r="AJ949" s="2">
        <v>0</v>
      </c>
      <c r="AK949" s="2">
        <v>0</v>
      </c>
      <c r="AL949" s="2">
        <v>0</v>
      </c>
      <c r="AM949" s="2">
        <v>0</v>
      </c>
    </row>
    <row r="950" spans="1:39" x14ac:dyDescent="0.25">
      <c r="A950" s="1" t="s">
        <v>5704</v>
      </c>
      <c r="B950" s="1" t="s">
        <v>1928</v>
      </c>
      <c r="C950" s="1" t="s">
        <v>5690</v>
      </c>
      <c r="D950" s="1" t="s">
        <v>54</v>
      </c>
      <c r="E950" s="1" t="s">
        <v>1871</v>
      </c>
      <c r="F950" s="1" t="s">
        <v>33</v>
      </c>
      <c r="G950" s="1" t="s">
        <v>1914</v>
      </c>
      <c r="H950" s="1" t="s">
        <v>176</v>
      </c>
      <c r="I950" s="1" t="s">
        <v>1929</v>
      </c>
      <c r="J950" s="1" t="s">
        <v>5705</v>
      </c>
      <c r="K950" s="2" t="s">
        <v>3773</v>
      </c>
      <c r="L950" s="2" t="s">
        <v>3770</v>
      </c>
      <c r="M950" s="2"/>
      <c r="N950" s="2"/>
      <c r="O950" s="2">
        <v>3459</v>
      </c>
      <c r="P950" s="2">
        <v>-9.7572222222222198</v>
      </c>
      <c r="Q950" s="2">
        <v>-76.774722222222195</v>
      </c>
      <c r="R950" s="2">
        <v>74</v>
      </c>
      <c r="S950" s="2" t="s">
        <v>28</v>
      </c>
      <c r="T950" s="2">
        <v>70.53</v>
      </c>
      <c r="U950" s="2">
        <v>49.1563873528995</v>
      </c>
      <c r="V950" s="2">
        <v>1883.9997002539999</v>
      </c>
      <c r="W950" s="2">
        <v>225.16653025100001</v>
      </c>
      <c r="X950" s="2">
        <v>33.443714260999997</v>
      </c>
      <c r="Y950" s="2">
        <v>0.30679295709731502</v>
      </c>
      <c r="Z950" s="2">
        <v>45.952222999999996</v>
      </c>
      <c r="AA950" s="2">
        <v>16</v>
      </c>
      <c r="AB950" s="2" t="s">
        <v>1872</v>
      </c>
      <c r="AC950" s="2" t="s">
        <v>7618</v>
      </c>
      <c r="AD950" s="2" t="e">
        <f>VLOOKUP(AB950,#REF!,2,FALSE)</f>
        <v>#REF!</v>
      </c>
      <c r="AE950" s="2" t="e">
        <f>VLOOKUP(AB950,#REF!,3,FALSE)</f>
        <v>#REF!</v>
      </c>
      <c r="AF950" s="2" t="e">
        <f>VLOOKUP(AB950,#REF!,4,FALSE)</f>
        <v>#REF!</v>
      </c>
      <c r="AG950" s="2" t="s">
        <v>7622</v>
      </c>
      <c r="AH950" s="2">
        <v>260</v>
      </c>
      <c r="AI950" s="2">
        <v>60</v>
      </c>
      <c r="AJ950" s="2">
        <v>1</v>
      </c>
      <c r="AK950" s="2">
        <v>1</v>
      </c>
      <c r="AL950" s="2">
        <v>1</v>
      </c>
      <c r="AM950" s="2">
        <v>0</v>
      </c>
    </row>
    <row r="951" spans="1:39" x14ac:dyDescent="0.25">
      <c r="A951" s="1" t="s">
        <v>5706</v>
      </c>
      <c r="B951" s="1" t="s">
        <v>1930</v>
      </c>
      <c r="C951" s="1" t="s">
        <v>5690</v>
      </c>
      <c r="D951" s="1" t="s">
        <v>54</v>
      </c>
      <c r="E951" s="1" t="s">
        <v>1871</v>
      </c>
      <c r="F951" s="1" t="s">
        <v>33</v>
      </c>
      <c r="G951" s="1" t="s">
        <v>1914</v>
      </c>
      <c r="H951" s="1" t="s">
        <v>179</v>
      </c>
      <c r="I951" s="1" t="s">
        <v>1931</v>
      </c>
      <c r="J951" s="1" t="s">
        <v>5707</v>
      </c>
      <c r="K951" s="2" t="s">
        <v>3773</v>
      </c>
      <c r="L951" s="2" t="s">
        <v>3770</v>
      </c>
      <c r="M951" s="2"/>
      <c r="N951" s="2"/>
      <c r="O951" s="2">
        <v>3477</v>
      </c>
      <c r="P951" s="2">
        <v>-9.7144444444444407</v>
      </c>
      <c r="Q951" s="2">
        <v>-76.750277777777796</v>
      </c>
      <c r="R951" s="2">
        <v>62</v>
      </c>
      <c r="S951" s="2" t="s">
        <v>28</v>
      </c>
      <c r="T951" s="2">
        <v>36.31</v>
      </c>
      <c r="U951" s="2">
        <v>86.009363811622094</v>
      </c>
      <c r="V951" s="2">
        <v>2387.0003546930002</v>
      </c>
      <c r="W951" s="2">
        <v>279.94810699999999</v>
      </c>
      <c r="X951" s="2">
        <v>24.811767816</v>
      </c>
      <c r="Y951" s="2">
        <v>0.36465625352465603</v>
      </c>
      <c r="Z951" s="2">
        <v>38.03192</v>
      </c>
      <c r="AA951" s="2">
        <v>16</v>
      </c>
      <c r="AB951" s="2" t="s">
        <v>1872</v>
      </c>
      <c r="AC951" s="2" t="s">
        <v>7618</v>
      </c>
      <c r="AD951" s="2" t="e">
        <f>VLOOKUP(AB951,#REF!,2,FALSE)</f>
        <v>#REF!</v>
      </c>
      <c r="AE951" s="2" t="e">
        <f>VLOOKUP(AB951,#REF!,3,FALSE)</f>
        <v>#REF!</v>
      </c>
      <c r="AF951" s="2" t="e">
        <f>VLOOKUP(AB951,#REF!,4,FALSE)</f>
        <v>#REF!</v>
      </c>
      <c r="AG951" s="2" t="s">
        <v>7622</v>
      </c>
      <c r="AH951" s="2">
        <v>260</v>
      </c>
      <c r="AI951" s="2">
        <v>60</v>
      </c>
      <c r="AJ951" s="2">
        <v>0</v>
      </c>
      <c r="AK951" s="2">
        <v>0</v>
      </c>
      <c r="AL951" s="2">
        <v>0</v>
      </c>
      <c r="AM951" s="2">
        <v>0</v>
      </c>
    </row>
    <row r="952" spans="1:39" x14ac:dyDescent="0.25">
      <c r="A952" s="1" t="s">
        <v>5708</v>
      </c>
      <c r="B952" s="1" t="s">
        <v>1932</v>
      </c>
      <c r="C952" s="1" t="s">
        <v>5709</v>
      </c>
      <c r="D952" s="1" t="s">
        <v>54</v>
      </c>
      <c r="E952" s="1" t="s">
        <v>1871</v>
      </c>
      <c r="F952" s="1" t="s">
        <v>36</v>
      </c>
      <c r="G952" s="1" t="s">
        <v>1933</v>
      </c>
      <c r="H952" s="1" t="s">
        <v>25</v>
      </c>
      <c r="I952" s="1" t="s">
        <v>1933</v>
      </c>
      <c r="J952" s="1" t="s">
        <v>5710</v>
      </c>
      <c r="K952" s="2" t="s">
        <v>3773</v>
      </c>
      <c r="L952" s="2" t="s">
        <v>3770</v>
      </c>
      <c r="M952" s="2"/>
      <c r="N952" s="2"/>
      <c r="O952" s="2">
        <v>3176</v>
      </c>
      <c r="P952" s="2">
        <v>-9.03805555555555</v>
      </c>
      <c r="Q952" s="2">
        <v>-76.952500000000001</v>
      </c>
      <c r="R952" s="2">
        <v>105</v>
      </c>
      <c r="S952" s="2" t="s">
        <v>28</v>
      </c>
      <c r="T952" s="2">
        <v>586.21</v>
      </c>
      <c r="U952" s="2">
        <v>11.236587571007</v>
      </c>
      <c r="V952" s="2">
        <v>6018.9993757680104</v>
      </c>
      <c r="W952" s="2">
        <v>830.080164368998</v>
      </c>
      <c r="X952" s="2">
        <v>37.461861253000002</v>
      </c>
      <c r="Y952" s="2">
        <v>0.34104592783419502</v>
      </c>
      <c r="Z952" s="2">
        <v>46.935144999999999</v>
      </c>
      <c r="AA952" s="2">
        <v>3</v>
      </c>
      <c r="AB952" s="2" t="s">
        <v>223</v>
      </c>
      <c r="AC952" s="2" t="s">
        <v>7618</v>
      </c>
      <c r="AD952" s="2" t="e">
        <f>VLOOKUP(AB952,#REF!,2,FALSE)</f>
        <v>#REF!</v>
      </c>
      <c r="AE952" s="2" t="e">
        <f>VLOOKUP(AB952,#REF!,3,FALSE)</f>
        <v>#REF!</v>
      </c>
      <c r="AF952" s="2" t="e">
        <f>VLOOKUP(AB952,#REF!,4,FALSE)</f>
        <v>#REF!</v>
      </c>
      <c r="AG952" s="2" t="s">
        <v>7622</v>
      </c>
      <c r="AH952" s="2">
        <v>390</v>
      </c>
      <c r="AI952" s="2">
        <v>80</v>
      </c>
      <c r="AJ952" s="2">
        <v>0</v>
      </c>
      <c r="AK952" s="2">
        <v>0</v>
      </c>
      <c r="AL952" s="2">
        <v>0</v>
      </c>
      <c r="AM952" s="2">
        <v>0</v>
      </c>
    </row>
    <row r="953" spans="1:39" x14ac:dyDescent="0.25">
      <c r="A953" s="1" t="s">
        <v>5711</v>
      </c>
      <c r="B953" s="1" t="s">
        <v>1934</v>
      </c>
      <c r="C953" s="1" t="s">
        <v>5709</v>
      </c>
      <c r="D953" s="1" t="s">
        <v>54</v>
      </c>
      <c r="E953" s="1" t="s">
        <v>1871</v>
      </c>
      <c r="F953" s="1" t="s">
        <v>36</v>
      </c>
      <c r="G953" s="1" t="s">
        <v>1933</v>
      </c>
      <c r="H953" s="1" t="s">
        <v>30</v>
      </c>
      <c r="I953" s="1" t="s">
        <v>1935</v>
      </c>
      <c r="J953" s="1" t="s">
        <v>5712</v>
      </c>
      <c r="K953" s="2" t="s">
        <v>3773</v>
      </c>
      <c r="L953" s="2" t="s">
        <v>3770</v>
      </c>
      <c r="M953" s="2"/>
      <c r="N953" s="2"/>
      <c r="O953" s="2">
        <v>3208</v>
      </c>
      <c r="P953" s="2">
        <v>-8.8847222222222193</v>
      </c>
      <c r="Q953" s="2">
        <v>-77.123055555555496</v>
      </c>
      <c r="R953" s="2">
        <v>19</v>
      </c>
      <c r="S953" s="2" t="s">
        <v>28</v>
      </c>
      <c r="T953" s="2">
        <v>186.83</v>
      </c>
      <c r="U953" s="2">
        <v>18.391050687791001</v>
      </c>
      <c r="V953" s="2">
        <v>2802.9996673770002</v>
      </c>
      <c r="W953" s="2">
        <v>410.692290184</v>
      </c>
      <c r="X953" s="2">
        <v>41.312131880999999</v>
      </c>
      <c r="Y953" s="2">
        <v>0.27686200502595998</v>
      </c>
      <c r="Z953" s="2">
        <v>63.623111999999999</v>
      </c>
      <c r="AA953" s="2">
        <v>3</v>
      </c>
      <c r="AB953" s="2" t="s">
        <v>223</v>
      </c>
      <c r="AC953" s="2" t="s">
        <v>7618</v>
      </c>
      <c r="AD953" s="2" t="e">
        <f>VLOOKUP(AB953,#REF!,2,FALSE)</f>
        <v>#REF!</v>
      </c>
      <c r="AE953" s="2" t="e">
        <f>VLOOKUP(AB953,#REF!,3,FALSE)</f>
        <v>#REF!</v>
      </c>
      <c r="AF953" s="2" t="e">
        <f>VLOOKUP(AB953,#REF!,4,FALSE)</f>
        <v>#REF!</v>
      </c>
      <c r="AG953" s="2" t="s">
        <v>7622</v>
      </c>
      <c r="AH953" s="2">
        <v>480</v>
      </c>
      <c r="AI953" s="2">
        <v>120</v>
      </c>
      <c r="AJ953" s="2">
        <v>0</v>
      </c>
      <c r="AK953" s="2">
        <v>0</v>
      </c>
      <c r="AL953" s="2">
        <v>0</v>
      </c>
      <c r="AM953" s="2">
        <v>0</v>
      </c>
    </row>
    <row r="954" spans="1:39" x14ac:dyDescent="0.25">
      <c r="A954" s="1" t="s">
        <v>5713</v>
      </c>
      <c r="B954" s="1" t="s">
        <v>1936</v>
      </c>
      <c r="C954" s="1" t="s">
        <v>5709</v>
      </c>
      <c r="D954" s="1" t="s">
        <v>54</v>
      </c>
      <c r="E954" s="1" t="s">
        <v>1871</v>
      </c>
      <c r="F954" s="1" t="s">
        <v>36</v>
      </c>
      <c r="G954" s="1" t="s">
        <v>1933</v>
      </c>
      <c r="H954" s="1" t="s">
        <v>33</v>
      </c>
      <c r="I954" s="1" t="s">
        <v>225</v>
      </c>
      <c r="J954" s="1" t="s">
        <v>3953</v>
      </c>
      <c r="K954" s="2" t="s">
        <v>3773</v>
      </c>
      <c r="L954" s="2" t="s">
        <v>3770</v>
      </c>
      <c r="M954" s="2"/>
      <c r="N954" s="2"/>
      <c r="O954" s="2">
        <v>3293</v>
      </c>
      <c r="P954" s="2">
        <v>-9.0952777777777793</v>
      </c>
      <c r="Q954" s="2">
        <v>-76.836388888888905</v>
      </c>
      <c r="R954" s="2">
        <v>54</v>
      </c>
      <c r="S954" s="2" t="s">
        <v>28</v>
      </c>
      <c r="T954" s="2">
        <v>684.87</v>
      </c>
      <c r="U954" s="2">
        <v>2.6004935243184799</v>
      </c>
      <c r="V954" s="2">
        <v>1665.9999928469999</v>
      </c>
      <c r="W954" s="2">
        <v>244.08399199999999</v>
      </c>
      <c r="X954" s="2">
        <v>13.523696779</v>
      </c>
      <c r="Y954" s="2">
        <v>0.36071995379140698</v>
      </c>
      <c r="Z954" s="2">
        <v>46.174771999999997</v>
      </c>
      <c r="AA954" s="2">
        <v>3</v>
      </c>
      <c r="AB954" s="2" t="s">
        <v>223</v>
      </c>
      <c r="AC954" s="2" t="s">
        <v>7618</v>
      </c>
      <c r="AD954" s="2" t="e">
        <f>VLOOKUP(AB954,#REF!,2,FALSE)</f>
        <v>#REF!</v>
      </c>
      <c r="AE954" s="2" t="e">
        <f>VLOOKUP(AB954,#REF!,3,FALSE)</f>
        <v>#REF!</v>
      </c>
      <c r="AF954" s="2" t="e">
        <f>VLOOKUP(AB954,#REF!,4,FALSE)</f>
        <v>#REF!</v>
      </c>
      <c r="AG954" s="2" t="s">
        <v>7622</v>
      </c>
      <c r="AH954" s="2">
        <v>160</v>
      </c>
      <c r="AI954" s="2">
        <v>60</v>
      </c>
      <c r="AJ954" s="2">
        <v>0</v>
      </c>
      <c r="AK954" s="2">
        <v>0</v>
      </c>
      <c r="AL954" s="2">
        <v>0</v>
      </c>
      <c r="AM954" s="2">
        <v>0</v>
      </c>
    </row>
    <row r="955" spans="1:39" x14ac:dyDescent="0.25">
      <c r="A955" s="1" t="s">
        <v>5714</v>
      </c>
      <c r="B955" s="1" t="s">
        <v>1937</v>
      </c>
      <c r="C955" s="1" t="s">
        <v>5709</v>
      </c>
      <c r="D955" s="1" t="s">
        <v>54</v>
      </c>
      <c r="E955" s="1" t="s">
        <v>1871</v>
      </c>
      <c r="F955" s="1" t="s">
        <v>36</v>
      </c>
      <c r="G955" s="1" t="s">
        <v>1933</v>
      </c>
      <c r="H955" s="1" t="s">
        <v>36</v>
      </c>
      <c r="I955" s="1" t="s">
        <v>1938</v>
      </c>
      <c r="J955" s="1" t="s">
        <v>5715</v>
      </c>
      <c r="K955" s="2" t="s">
        <v>3781</v>
      </c>
      <c r="L955" s="2" t="s">
        <v>3770</v>
      </c>
      <c r="M955" s="2"/>
      <c r="N955" s="2"/>
      <c r="O955" s="2">
        <v>2874</v>
      </c>
      <c r="P955" s="2">
        <v>-8.9247222222222202</v>
      </c>
      <c r="Q955" s="2">
        <v>-77.015000000000001</v>
      </c>
      <c r="R955" s="2">
        <v>45</v>
      </c>
      <c r="S955" s="2" t="s">
        <v>28</v>
      </c>
      <c r="T955" s="2">
        <v>283.70999999999998</v>
      </c>
      <c r="U955" s="2">
        <v>25.709351097952101</v>
      </c>
      <c r="V955" s="2">
        <v>6699.9991810150104</v>
      </c>
      <c r="W955" s="2">
        <v>1002.1872505159999</v>
      </c>
      <c r="X955" s="2">
        <v>112.703122142</v>
      </c>
      <c r="Y955" s="2">
        <v>0.28455248271694999</v>
      </c>
      <c r="Z955" s="2">
        <v>55.905329000000002</v>
      </c>
      <c r="AA955" s="2">
        <v>3</v>
      </c>
      <c r="AB955" s="2" t="s">
        <v>223</v>
      </c>
      <c r="AC955" s="2" t="s">
        <v>7618</v>
      </c>
      <c r="AD955" s="2" t="e">
        <f>VLOOKUP(AB955,#REF!,2,FALSE)</f>
        <v>#REF!</v>
      </c>
      <c r="AE955" s="2" t="e">
        <f>VLOOKUP(AB955,#REF!,3,FALSE)</f>
        <v>#REF!</v>
      </c>
      <c r="AF955" s="2" t="e">
        <f>VLOOKUP(AB955,#REF!,4,FALSE)</f>
        <v>#REF!</v>
      </c>
      <c r="AG955" s="2" t="s">
        <v>7622</v>
      </c>
      <c r="AH955" s="2">
        <v>420</v>
      </c>
      <c r="AI955" s="2">
        <v>120</v>
      </c>
      <c r="AJ955" s="2">
        <v>0</v>
      </c>
      <c r="AK955" s="2">
        <v>0</v>
      </c>
      <c r="AL955" s="2">
        <v>0</v>
      </c>
      <c r="AM955" s="2">
        <v>0</v>
      </c>
    </row>
    <row r="956" spans="1:39" x14ac:dyDescent="0.25">
      <c r="A956" s="1" t="s">
        <v>5716</v>
      </c>
      <c r="B956" s="1" t="s">
        <v>1939</v>
      </c>
      <c r="C956" s="1" t="s">
        <v>5717</v>
      </c>
      <c r="D956" s="1" t="s">
        <v>54</v>
      </c>
      <c r="E956" s="1" t="s">
        <v>1871</v>
      </c>
      <c r="F956" s="1" t="s">
        <v>39</v>
      </c>
      <c r="G956" s="1" t="s">
        <v>1940</v>
      </c>
      <c r="H956" s="1" t="s">
        <v>25</v>
      </c>
      <c r="I956" s="1" t="s">
        <v>1941</v>
      </c>
      <c r="J956" s="1" t="s">
        <v>5718</v>
      </c>
      <c r="K956" s="2" t="s">
        <v>3826</v>
      </c>
      <c r="L956" s="2" t="s">
        <v>3770</v>
      </c>
      <c r="M956" s="2"/>
      <c r="N956" s="2"/>
      <c r="O956" s="2">
        <v>3489</v>
      </c>
      <c r="P956" s="2">
        <v>-9.5497222222222202</v>
      </c>
      <c r="Q956" s="2">
        <v>-76.818611111111096</v>
      </c>
      <c r="R956" s="2">
        <v>145</v>
      </c>
      <c r="S956" s="2" t="s">
        <v>28</v>
      </c>
      <c r="T956" s="2">
        <v>411.35</v>
      </c>
      <c r="U956" s="2">
        <v>35.320286860337902</v>
      </c>
      <c r="V956" s="2">
        <v>14050.999688350001</v>
      </c>
      <c r="W956" s="2">
        <v>2003.045811916</v>
      </c>
      <c r="X956" s="2">
        <v>239.35981994799999</v>
      </c>
      <c r="Y956" s="2">
        <v>0.424191854803326</v>
      </c>
      <c r="Z956" s="2">
        <v>34.707656</v>
      </c>
      <c r="AA956" s="2">
        <v>16</v>
      </c>
      <c r="AB956" s="2" t="s">
        <v>1872</v>
      </c>
      <c r="AC956" s="2" t="s">
        <v>7618</v>
      </c>
      <c r="AD956" s="2" t="e">
        <f>VLOOKUP(AB956,#REF!,2,FALSE)</f>
        <v>#REF!</v>
      </c>
      <c r="AE956" s="2" t="e">
        <f>VLOOKUP(AB956,#REF!,3,FALSE)</f>
        <v>#REF!</v>
      </c>
      <c r="AF956" s="2" t="e">
        <f>VLOOKUP(AB956,#REF!,4,FALSE)</f>
        <v>#REF!</v>
      </c>
      <c r="AG956" s="2" t="s">
        <v>7622</v>
      </c>
      <c r="AH956" s="2">
        <v>270</v>
      </c>
      <c r="AI956" s="2">
        <v>60</v>
      </c>
      <c r="AJ956" s="2">
        <v>9</v>
      </c>
      <c r="AK956" s="2">
        <v>9</v>
      </c>
      <c r="AL956" s="2">
        <v>7</v>
      </c>
      <c r="AM956" s="2">
        <v>2</v>
      </c>
    </row>
    <row r="957" spans="1:39" x14ac:dyDescent="0.25">
      <c r="A957" s="1" t="s">
        <v>5719</v>
      </c>
      <c r="B957" s="1" t="s">
        <v>1942</v>
      </c>
      <c r="C957" s="1" t="s">
        <v>5717</v>
      </c>
      <c r="D957" s="1" t="s">
        <v>54</v>
      </c>
      <c r="E957" s="1" t="s">
        <v>1871</v>
      </c>
      <c r="F957" s="1" t="s">
        <v>39</v>
      </c>
      <c r="G957" s="1" t="s">
        <v>1940</v>
      </c>
      <c r="H957" s="1" t="s">
        <v>30</v>
      </c>
      <c r="I957" s="1" t="s">
        <v>1943</v>
      </c>
      <c r="J957" s="1" t="s">
        <v>5720</v>
      </c>
      <c r="K957" s="2" t="s">
        <v>3773</v>
      </c>
      <c r="L957" s="2" t="s">
        <v>3770</v>
      </c>
      <c r="M957" s="2"/>
      <c r="N957" s="2"/>
      <c r="O957" s="2">
        <v>3066</v>
      </c>
      <c r="P957" s="2">
        <v>-9.1713888888888899</v>
      </c>
      <c r="Q957" s="2">
        <v>-76.751388888888897</v>
      </c>
      <c r="R957" s="2">
        <v>18</v>
      </c>
      <c r="S957" s="2" t="s">
        <v>28</v>
      </c>
      <c r="T957" s="2">
        <v>158.33000000000001</v>
      </c>
      <c r="U957" s="2">
        <v>13.465546643087199</v>
      </c>
      <c r="V957" s="2">
        <v>1407.0004976319999</v>
      </c>
      <c r="W957" s="2">
        <v>153.168506146</v>
      </c>
      <c r="X957" s="2">
        <v>2.1117347479999999</v>
      </c>
      <c r="Y957" s="2">
        <v>0.325458642540286</v>
      </c>
      <c r="Z957" s="2">
        <v>44.553617000000003</v>
      </c>
      <c r="AA957" s="2">
        <v>16</v>
      </c>
      <c r="AB957" s="2" t="s">
        <v>1872</v>
      </c>
      <c r="AC957" s="2" t="s">
        <v>7618</v>
      </c>
      <c r="AD957" s="2" t="e">
        <f>VLOOKUP(AB957,#REF!,2,FALSE)</f>
        <v>#REF!</v>
      </c>
      <c r="AE957" s="2" t="e">
        <f>VLOOKUP(AB957,#REF!,3,FALSE)</f>
        <v>#REF!</v>
      </c>
      <c r="AF957" s="2" t="e">
        <f>VLOOKUP(AB957,#REF!,4,FALSE)</f>
        <v>#REF!</v>
      </c>
      <c r="AG957" s="2" t="s">
        <v>7622</v>
      </c>
      <c r="AH957" s="2">
        <v>420</v>
      </c>
      <c r="AI957" s="2">
        <v>80</v>
      </c>
      <c r="AJ957" s="2">
        <v>0</v>
      </c>
      <c r="AK957" s="2">
        <v>0</v>
      </c>
      <c r="AL957" s="2">
        <v>0</v>
      </c>
      <c r="AM957" s="2">
        <v>0</v>
      </c>
    </row>
    <row r="958" spans="1:39" x14ac:dyDescent="0.25">
      <c r="A958" s="1" t="s">
        <v>5721</v>
      </c>
      <c r="B958" s="1" t="s">
        <v>1944</v>
      </c>
      <c r="C958" s="1" t="s">
        <v>5717</v>
      </c>
      <c r="D958" s="1" t="s">
        <v>54</v>
      </c>
      <c r="E958" s="1" t="s">
        <v>1871</v>
      </c>
      <c r="F958" s="1" t="s">
        <v>39</v>
      </c>
      <c r="G958" s="1" t="s">
        <v>1940</v>
      </c>
      <c r="H958" s="1" t="s">
        <v>33</v>
      </c>
      <c r="I958" s="1" t="s">
        <v>1945</v>
      </c>
      <c r="J958" s="1" t="s">
        <v>5722</v>
      </c>
      <c r="K958" s="2" t="s">
        <v>3773</v>
      </c>
      <c r="L958" s="2" t="s">
        <v>3770</v>
      </c>
      <c r="M958" s="2"/>
      <c r="N958" s="2"/>
      <c r="O958" s="2">
        <v>3382</v>
      </c>
      <c r="P958" s="2">
        <v>-9.4230555555555604</v>
      </c>
      <c r="Q958" s="2">
        <v>-76.771388888888893</v>
      </c>
      <c r="R958" s="2">
        <v>98</v>
      </c>
      <c r="S958" s="2" t="s">
        <v>28</v>
      </c>
      <c r="T958" s="2">
        <v>89.25</v>
      </c>
      <c r="U958" s="2">
        <v>51.686274509803901</v>
      </c>
      <c r="V958" s="2">
        <v>3976.9995724579999</v>
      </c>
      <c r="W958" s="2">
        <v>463.38115347299998</v>
      </c>
      <c r="X958" s="2">
        <v>18.809351089</v>
      </c>
      <c r="Y958" s="2">
        <v>0.31313176152222</v>
      </c>
      <c r="Z958" s="2">
        <v>32.985472999999999</v>
      </c>
      <c r="AA958" s="2">
        <v>16</v>
      </c>
      <c r="AB958" s="2" t="s">
        <v>1872</v>
      </c>
      <c r="AC958" s="2" t="s">
        <v>7618</v>
      </c>
      <c r="AD958" s="2" t="e">
        <f>VLOOKUP(AB958,#REF!,2,FALSE)</f>
        <v>#REF!</v>
      </c>
      <c r="AE958" s="2" t="e">
        <f>VLOOKUP(AB958,#REF!,3,FALSE)</f>
        <v>#REF!</v>
      </c>
      <c r="AF958" s="2" t="e">
        <f>VLOOKUP(AB958,#REF!,4,FALSE)</f>
        <v>#REF!</v>
      </c>
      <c r="AG958" s="2" t="s">
        <v>7622</v>
      </c>
      <c r="AH958" s="2">
        <v>260</v>
      </c>
      <c r="AI958" s="2">
        <v>60</v>
      </c>
      <c r="AJ958" s="2">
        <v>0</v>
      </c>
      <c r="AK958" s="2">
        <v>0</v>
      </c>
      <c r="AL958" s="2">
        <v>0</v>
      </c>
      <c r="AM958" s="2">
        <v>0</v>
      </c>
    </row>
    <row r="959" spans="1:39" x14ac:dyDescent="0.25">
      <c r="A959" s="1" t="s">
        <v>5723</v>
      </c>
      <c r="B959" s="1" t="s">
        <v>1946</v>
      </c>
      <c r="C959" s="1" t="s">
        <v>5717</v>
      </c>
      <c r="D959" s="1" t="s">
        <v>54</v>
      </c>
      <c r="E959" s="1" t="s">
        <v>1871</v>
      </c>
      <c r="F959" s="1" t="s">
        <v>39</v>
      </c>
      <c r="G959" s="1" t="s">
        <v>1940</v>
      </c>
      <c r="H959" s="1" t="s">
        <v>36</v>
      </c>
      <c r="I959" s="1" t="s">
        <v>1947</v>
      </c>
      <c r="J959" s="1" t="s">
        <v>5724</v>
      </c>
      <c r="K959" s="2" t="s">
        <v>3781</v>
      </c>
      <c r="L959" s="2" t="s">
        <v>3770</v>
      </c>
      <c r="M959" s="2"/>
      <c r="N959" s="2"/>
      <c r="O959" s="2">
        <v>3625</v>
      </c>
      <c r="P959" s="2">
        <v>-9.5399999999999991</v>
      </c>
      <c r="Q959" s="2">
        <v>-76.736666666666693</v>
      </c>
      <c r="R959" s="2">
        <v>160</v>
      </c>
      <c r="S959" s="2" t="s">
        <v>28</v>
      </c>
      <c r="T959" s="2">
        <v>236.99</v>
      </c>
      <c r="U959" s="2">
        <v>30.727034895987199</v>
      </c>
      <c r="V959" s="2">
        <v>6043.9966560000303</v>
      </c>
      <c r="W959" s="2">
        <v>929.00016260299901</v>
      </c>
      <c r="X959" s="2">
        <v>62.332630989000002</v>
      </c>
      <c r="Y959" s="2">
        <v>0.33624822134313997</v>
      </c>
      <c r="Z959" s="2">
        <v>55.077438999999998</v>
      </c>
      <c r="AA959" s="2">
        <v>16</v>
      </c>
      <c r="AB959" s="2" t="s">
        <v>1872</v>
      </c>
      <c r="AC959" s="2" t="s">
        <v>7618</v>
      </c>
      <c r="AD959" s="2" t="e">
        <f>VLOOKUP(AB959,#REF!,2,FALSE)</f>
        <v>#REF!</v>
      </c>
      <c r="AE959" s="2" t="e">
        <f>VLOOKUP(AB959,#REF!,3,FALSE)</f>
        <v>#REF!</v>
      </c>
      <c r="AF959" s="2" t="e">
        <f>VLOOKUP(AB959,#REF!,4,FALSE)</f>
        <v>#REF!</v>
      </c>
      <c r="AG959" s="2" t="s">
        <v>7622</v>
      </c>
      <c r="AH959" s="2">
        <v>240</v>
      </c>
      <c r="AI959" s="2">
        <v>60</v>
      </c>
      <c r="AJ959" s="2">
        <v>0</v>
      </c>
      <c r="AK959" s="2">
        <v>0</v>
      </c>
      <c r="AL959" s="2">
        <v>0</v>
      </c>
      <c r="AM959" s="2">
        <v>0</v>
      </c>
    </row>
    <row r="960" spans="1:39" x14ac:dyDescent="0.25">
      <c r="A960" s="1" t="s">
        <v>5725</v>
      </c>
      <c r="B960" s="1" t="s">
        <v>1948</v>
      </c>
      <c r="C960" s="1" t="s">
        <v>5717</v>
      </c>
      <c r="D960" s="1" t="s">
        <v>54</v>
      </c>
      <c r="E960" s="1" t="s">
        <v>1871</v>
      </c>
      <c r="F960" s="1" t="s">
        <v>39</v>
      </c>
      <c r="G960" s="1" t="s">
        <v>1940</v>
      </c>
      <c r="H960" s="1" t="s">
        <v>39</v>
      </c>
      <c r="I960" s="1" t="s">
        <v>1949</v>
      </c>
      <c r="J960" s="1" t="s">
        <v>5726</v>
      </c>
      <c r="K960" s="2" t="s">
        <v>3781</v>
      </c>
      <c r="L960" s="2" t="s">
        <v>3770</v>
      </c>
      <c r="M960" s="2"/>
      <c r="N960" s="2"/>
      <c r="O960" s="2">
        <v>3211</v>
      </c>
      <c r="P960" s="2">
        <v>-9.2469444444444395</v>
      </c>
      <c r="Q960" s="2">
        <v>-76.719166666666695</v>
      </c>
      <c r="R960" s="2">
        <v>51</v>
      </c>
      <c r="S960" s="2" t="s">
        <v>28</v>
      </c>
      <c r="T960" s="2">
        <v>84.81</v>
      </c>
      <c r="U960" s="2">
        <v>22.544511260464599</v>
      </c>
      <c r="V960" s="2">
        <v>1493.0003019640001</v>
      </c>
      <c r="W960" s="2">
        <v>185.79792582900001</v>
      </c>
      <c r="X960" s="2">
        <v>13.635906458999999</v>
      </c>
      <c r="Y960" s="2">
        <v>0.31570087317249601</v>
      </c>
      <c r="Z960" s="2">
        <v>52.021802000000001</v>
      </c>
      <c r="AA960" s="2">
        <v>16</v>
      </c>
      <c r="AB960" s="2" t="s">
        <v>1872</v>
      </c>
      <c r="AC960" s="2" t="s">
        <v>7618</v>
      </c>
      <c r="AD960" s="2" t="e">
        <f>VLOOKUP(AB960,#REF!,2,FALSE)</f>
        <v>#REF!</v>
      </c>
      <c r="AE960" s="2" t="e">
        <f>VLOOKUP(AB960,#REF!,3,FALSE)</f>
        <v>#REF!</v>
      </c>
      <c r="AF960" s="2" t="e">
        <f>VLOOKUP(AB960,#REF!,4,FALSE)</f>
        <v>#REF!</v>
      </c>
      <c r="AG960" s="2" t="s">
        <v>7622</v>
      </c>
      <c r="AH960" s="2">
        <v>390</v>
      </c>
      <c r="AI960" s="2">
        <v>80</v>
      </c>
      <c r="AJ960" s="2">
        <v>0</v>
      </c>
      <c r="AK960" s="2">
        <v>0</v>
      </c>
      <c r="AL960" s="2">
        <v>0</v>
      </c>
      <c r="AM960" s="2">
        <v>0</v>
      </c>
    </row>
    <row r="961" spans="1:39" x14ac:dyDescent="0.25">
      <c r="A961" s="1" t="s">
        <v>5727</v>
      </c>
      <c r="B961" s="1" t="s">
        <v>1950</v>
      </c>
      <c r="C961" s="1" t="s">
        <v>5717</v>
      </c>
      <c r="D961" s="1" t="s">
        <v>54</v>
      </c>
      <c r="E961" s="1" t="s">
        <v>1871</v>
      </c>
      <c r="F961" s="1" t="s">
        <v>39</v>
      </c>
      <c r="G961" s="1" t="s">
        <v>1940</v>
      </c>
      <c r="H961" s="1" t="s">
        <v>42</v>
      </c>
      <c r="I961" s="1" t="s">
        <v>742</v>
      </c>
      <c r="J961" s="1" t="s">
        <v>4492</v>
      </c>
      <c r="K961" s="2" t="s">
        <v>3778</v>
      </c>
      <c r="L961" s="2" t="s">
        <v>3770</v>
      </c>
      <c r="M961" s="2"/>
      <c r="N961" s="2"/>
      <c r="O961" s="2">
        <v>3688</v>
      </c>
      <c r="P961" s="2">
        <v>-9.4938888888888897</v>
      </c>
      <c r="Q961" s="2">
        <v>-76.818611111111096</v>
      </c>
      <c r="R961" s="2">
        <v>35</v>
      </c>
      <c r="S961" s="2" t="s">
        <v>28</v>
      </c>
      <c r="T961" s="2">
        <v>96.74</v>
      </c>
      <c r="U961" s="2">
        <v>41.4823237543932</v>
      </c>
      <c r="V961" s="2">
        <v>3211.0006338860098</v>
      </c>
      <c r="W961" s="2">
        <v>546.46051418100001</v>
      </c>
      <c r="X961" s="2">
        <v>86.841570731000004</v>
      </c>
      <c r="Y961" s="2">
        <v>0.29107066931055697</v>
      </c>
      <c r="Z961" s="2">
        <v>53.687157999999997</v>
      </c>
      <c r="AA961" s="2">
        <v>16</v>
      </c>
      <c r="AB961" s="2" t="s">
        <v>1872</v>
      </c>
      <c r="AC961" s="2" t="s">
        <v>7618</v>
      </c>
      <c r="AD961" s="2" t="e">
        <f>VLOOKUP(AB961,#REF!,2,FALSE)</f>
        <v>#REF!</v>
      </c>
      <c r="AE961" s="2" t="e">
        <f>VLOOKUP(AB961,#REF!,3,FALSE)</f>
        <v>#REF!</v>
      </c>
      <c r="AF961" s="2" t="e">
        <f>VLOOKUP(AB961,#REF!,4,FALSE)</f>
        <v>#REF!</v>
      </c>
      <c r="AG961" s="2" t="s">
        <v>7622</v>
      </c>
      <c r="AH961" s="2">
        <v>330</v>
      </c>
      <c r="AI961" s="2">
        <v>80</v>
      </c>
      <c r="AJ961" s="2">
        <v>1</v>
      </c>
      <c r="AK961" s="2">
        <v>1</v>
      </c>
      <c r="AL961" s="2">
        <v>1</v>
      </c>
      <c r="AM961" s="2">
        <v>0</v>
      </c>
    </row>
    <row r="962" spans="1:39" x14ac:dyDescent="0.25">
      <c r="A962" s="1" t="s">
        <v>5728</v>
      </c>
      <c r="B962" s="1" t="s">
        <v>1951</v>
      </c>
      <c r="C962" s="1" t="s">
        <v>5717</v>
      </c>
      <c r="D962" s="1" t="s">
        <v>54</v>
      </c>
      <c r="E962" s="1" t="s">
        <v>1871</v>
      </c>
      <c r="F962" s="1" t="s">
        <v>39</v>
      </c>
      <c r="G962" s="1" t="s">
        <v>1940</v>
      </c>
      <c r="H962" s="1" t="s">
        <v>45</v>
      </c>
      <c r="I962" s="1" t="s">
        <v>1952</v>
      </c>
      <c r="J962" s="1" t="s">
        <v>5729</v>
      </c>
      <c r="K962" s="2" t="s">
        <v>3826</v>
      </c>
      <c r="L962" s="2" t="s">
        <v>3770</v>
      </c>
      <c r="M962" s="2"/>
      <c r="N962" s="2"/>
      <c r="O962" s="2">
        <v>982</v>
      </c>
      <c r="P962" s="2">
        <v>-9.2799999999999994</v>
      </c>
      <c r="Q962" s="2">
        <v>-76.396666666666704</v>
      </c>
      <c r="R962" s="2">
        <v>108</v>
      </c>
      <c r="S962" s="2" t="s">
        <v>28</v>
      </c>
      <c r="T962" s="2">
        <v>1521.39</v>
      </c>
      <c r="U962" s="2">
        <v>10.1183785880018</v>
      </c>
      <c r="V962" s="2">
        <v>13312.003282113101</v>
      </c>
      <c r="W962" s="2">
        <v>1796.2882933359899</v>
      </c>
      <c r="X962" s="2">
        <v>137.10815607999999</v>
      </c>
      <c r="Y962" s="2">
        <v>0.39462004601084399</v>
      </c>
      <c r="Z962" s="2">
        <v>27.373968000000001</v>
      </c>
      <c r="AA962" s="2">
        <v>17</v>
      </c>
      <c r="AB962" s="2" t="s">
        <v>7620</v>
      </c>
      <c r="AC962" s="2" t="s">
        <v>7618</v>
      </c>
      <c r="AD962" s="2" t="e">
        <f>VLOOKUP(AB962,#REF!,2,FALSE)</f>
        <v>#REF!</v>
      </c>
      <c r="AE962" s="2" t="e">
        <f>VLOOKUP(AB962,#REF!,3,FALSE)</f>
        <v>#REF!</v>
      </c>
      <c r="AF962" s="2" t="e">
        <f>VLOOKUP(AB962,#REF!,4,FALSE)</f>
        <v>#REF!</v>
      </c>
      <c r="AG962" s="2" t="s">
        <v>7622</v>
      </c>
      <c r="AH962" s="2">
        <v>120</v>
      </c>
      <c r="AI962" s="2">
        <v>25</v>
      </c>
      <c r="AJ962" s="2">
        <v>3</v>
      </c>
      <c r="AK962" s="2">
        <v>3</v>
      </c>
      <c r="AL962" s="2">
        <v>3</v>
      </c>
      <c r="AM962" s="2">
        <v>0</v>
      </c>
    </row>
    <row r="963" spans="1:39" x14ac:dyDescent="0.25">
      <c r="A963" s="1" t="s">
        <v>5730</v>
      </c>
      <c r="B963" s="1" t="s">
        <v>1953</v>
      </c>
      <c r="C963" s="1" t="s">
        <v>5717</v>
      </c>
      <c r="D963" s="1" t="s">
        <v>54</v>
      </c>
      <c r="E963" s="1" t="s">
        <v>1871</v>
      </c>
      <c r="F963" s="1" t="s">
        <v>39</v>
      </c>
      <c r="G963" s="1" t="s">
        <v>1940</v>
      </c>
      <c r="H963" s="1" t="s">
        <v>48</v>
      </c>
      <c r="I963" s="1" t="s">
        <v>1954</v>
      </c>
      <c r="J963" s="1" t="s">
        <v>5731</v>
      </c>
      <c r="K963" s="2" t="s">
        <v>3778</v>
      </c>
      <c r="L963" s="2" t="s">
        <v>3770</v>
      </c>
      <c r="M963" s="2"/>
      <c r="N963" s="2"/>
      <c r="O963" s="2">
        <v>3560</v>
      </c>
      <c r="P963" s="2">
        <v>-9.4622222222222199</v>
      </c>
      <c r="Q963" s="2">
        <v>-76.819722222222197</v>
      </c>
      <c r="R963" s="2">
        <v>14</v>
      </c>
      <c r="S963" s="2" t="s">
        <v>28</v>
      </c>
      <c r="T963" s="2">
        <v>42.24</v>
      </c>
      <c r="U963" s="2">
        <v>56.581439393939398</v>
      </c>
      <c r="V963" s="2">
        <v>2056.9999202059998</v>
      </c>
      <c r="W963" s="2">
        <v>278.716802481</v>
      </c>
      <c r="X963" s="2">
        <v>6.1438745260000003</v>
      </c>
      <c r="Y963" s="2">
        <v>0.355522380136015</v>
      </c>
      <c r="Z963" s="2">
        <v>39.972025000000002</v>
      </c>
      <c r="AA963" s="2">
        <v>16</v>
      </c>
      <c r="AB963" s="2" t="s">
        <v>1872</v>
      </c>
      <c r="AC963" s="2" t="s">
        <v>7618</v>
      </c>
      <c r="AD963" s="2" t="e">
        <f>VLOOKUP(AB963,#REF!,2,FALSE)</f>
        <v>#REF!</v>
      </c>
      <c r="AE963" s="2" t="e">
        <f>VLOOKUP(AB963,#REF!,3,FALSE)</f>
        <v>#REF!</v>
      </c>
      <c r="AF963" s="2" t="e">
        <f>VLOOKUP(AB963,#REF!,4,FALSE)</f>
        <v>#REF!</v>
      </c>
      <c r="AG963" s="2" t="s">
        <v>7622</v>
      </c>
      <c r="AH963" s="2">
        <v>330</v>
      </c>
      <c r="AI963" s="2">
        <v>60</v>
      </c>
      <c r="AJ963" s="2">
        <v>1</v>
      </c>
      <c r="AK963" s="2">
        <v>1</v>
      </c>
      <c r="AL963" s="2">
        <v>1</v>
      </c>
      <c r="AM963" s="2">
        <v>0</v>
      </c>
    </row>
    <row r="964" spans="1:39" x14ac:dyDescent="0.25">
      <c r="A964" s="1" t="s">
        <v>5732</v>
      </c>
      <c r="B964" s="1" t="s">
        <v>1955</v>
      </c>
      <c r="C964" s="1" t="s">
        <v>5717</v>
      </c>
      <c r="D964" s="1" t="s">
        <v>54</v>
      </c>
      <c r="E964" s="1" t="s">
        <v>1871</v>
      </c>
      <c r="F964" s="1" t="s">
        <v>39</v>
      </c>
      <c r="G964" s="1" t="s">
        <v>1940</v>
      </c>
      <c r="H964" s="1" t="s">
        <v>51</v>
      </c>
      <c r="I964" s="1" t="s">
        <v>1956</v>
      </c>
      <c r="J964" s="1" t="s">
        <v>5733</v>
      </c>
      <c r="K964" s="2" t="s">
        <v>3773</v>
      </c>
      <c r="L964" s="2" t="s">
        <v>3770</v>
      </c>
      <c r="M964" s="2"/>
      <c r="N964" s="2"/>
      <c r="O964" s="2">
        <v>3749</v>
      </c>
      <c r="P964" s="2">
        <v>-9.5005555555555592</v>
      </c>
      <c r="Q964" s="2">
        <v>-76.883888888888904</v>
      </c>
      <c r="R964" s="2">
        <v>81</v>
      </c>
      <c r="S964" s="2" t="s">
        <v>28</v>
      </c>
      <c r="T964" s="2">
        <v>101.75</v>
      </c>
      <c r="U964" s="2">
        <v>55.4299754299754</v>
      </c>
      <c r="V964" s="2">
        <v>4288.9999254180002</v>
      </c>
      <c r="W964" s="2">
        <v>624.86648786500098</v>
      </c>
      <c r="X964" s="2">
        <v>66.035423637999997</v>
      </c>
      <c r="Y964" s="2">
        <v>0.27457020184858899</v>
      </c>
      <c r="Z964" s="2">
        <v>48.737594000000001</v>
      </c>
      <c r="AA964" s="2">
        <v>16</v>
      </c>
      <c r="AB964" s="2" t="s">
        <v>1872</v>
      </c>
      <c r="AC964" s="2" t="s">
        <v>7618</v>
      </c>
      <c r="AD964" s="2" t="e">
        <f>VLOOKUP(AB964,#REF!,2,FALSE)</f>
        <v>#REF!</v>
      </c>
      <c r="AE964" s="2" t="e">
        <f>VLOOKUP(AB964,#REF!,3,FALSE)</f>
        <v>#REF!</v>
      </c>
      <c r="AF964" s="2" t="e">
        <f>VLOOKUP(AB964,#REF!,4,FALSE)</f>
        <v>#REF!</v>
      </c>
      <c r="AG964" s="2" t="s">
        <v>7622</v>
      </c>
      <c r="AH964" s="2">
        <v>290</v>
      </c>
      <c r="AI964" s="2">
        <v>60</v>
      </c>
      <c r="AJ964" s="2">
        <v>2</v>
      </c>
      <c r="AK964" s="2">
        <v>2</v>
      </c>
      <c r="AL964" s="2">
        <v>2</v>
      </c>
      <c r="AM964" s="2">
        <v>0</v>
      </c>
    </row>
    <row r="965" spans="1:39" x14ac:dyDescent="0.25">
      <c r="A965" s="1" t="s">
        <v>5734</v>
      </c>
      <c r="B965" s="1" t="s">
        <v>1957</v>
      </c>
      <c r="C965" s="1" t="s">
        <v>5717</v>
      </c>
      <c r="D965" s="1" t="s">
        <v>54</v>
      </c>
      <c r="E965" s="1" t="s">
        <v>1871</v>
      </c>
      <c r="F965" s="1" t="s">
        <v>39</v>
      </c>
      <c r="G965" s="1" t="s">
        <v>1940</v>
      </c>
      <c r="H965" s="1" t="s">
        <v>54</v>
      </c>
      <c r="I965" s="1" t="s">
        <v>1958</v>
      </c>
      <c r="J965" s="1" t="s">
        <v>5735</v>
      </c>
      <c r="K965" s="2" t="s">
        <v>3773</v>
      </c>
      <c r="L965" s="2" t="s">
        <v>3770</v>
      </c>
      <c r="M965" s="2"/>
      <c r="N965" s="2"/>
      <c r="O965" s="2">
        <v>3649</v>
      </c>
      <c r="P965" s="2">
        <v>-9.3886111111111106</v>
      </c>
      <c r="Q965" s="2">
        <v>-76.8125</v>
      </c>
      <c r="R965" s="2">
        <v>25</v>
      </c>
      <c r="S965" s="2" t="s">
        <v>28</v>
      </c>
      <c r="T965" s="2">
        <v>151.69999999999999</v>
      </c>
      <c r="U965" s="2">
        <v>24.528675016479902</v>
      </c>
      <c r="V965" s="2">
        <v>3239.9999115380101</v>
      </c>
      <c r="W965" s="2">
        <v>475.36276840900001</v>
      </c>
      <c r="X965" s="2">
        <v>61.208359002000002</v>
      </c>
      <c r="Y965" s="2">
        <v>0.35860813773318501</v>
      </c>
      <c r="Z965" s="2">
        <v>45.801850000000002</v>
      </c>
      <c r="AA965" s="2">
        <v>16</v>
      </c>
      <c r="AB965" s="2" t="s">
        <v>1872</v>
      </c>
      <c r="AC965" s="2" t="s">
        <v>7618</v>
      </c>
      <c r="AD965" s="2" t="e">
        <f>VLOOKUP(AB965,#REF!,2,FALSE)</f>
        <v>#REF!</v>
      </c>
      <c r="AE965" s="2" t="e">
        <f>VLOOKUP(AB965,#REF!,3,FALSE)</f>
        <v>#REF!</v>
      </c>
      <c r="AF965" s="2" t="e">
        <f>VLOOKUP(AB965,#REF!,4,FALSE)</f>
        <v>#REF!</v>
      </c>
      <c r="AG965" s="2" t="s">
        <v>7622</v>
      </c>
      <c r="AH965" s="2">
        <v>390</v>
      </c>
      <c r="AI965" s="2">
        <v>80</v>
      </c>
      <c r="AJ965" s="2">
        <v>0</v>
      </c>
      <c r="AK965" s="2">
        <v>0</v>
      </c>
      <c r="AL965" s="2">
        <v>0</v>
      </c>
      <c r="AM965" s="2">
        <v>0</v>
      </c>
    </row>
    <row r="966" spans="1:39" x14ac:dyDescent="0.25">
      <c r="A966" s="1" t="s">
        <v>5736</v>
      </c>
      <c r="B966" s="1" t="s">
        <v>1959</v>
      </c>
      <c r="C966" s="1" t="s">
        <v>5717</v>
      </c>
      <c r="D966" s="1" t="s">
        <v>54</v>
      </c>
      <c r="E966" s="1" t="s">
        <v>1871</v>
      </c>
      <c r="F966" s="1" t="s">
        <v>39</v>
      </c>
      <c r="G966" s="1" t="s">
        <v>1940</v>
      </c>
      <c r="H966" s="1" t="s">
        <v>57</v>
      </c>
      <c r="I966" s="1" t="s">
        <v>1960</v>
      </c>
      <c r="J966" s="1" t="s">
        <v>5737</v>
      </c>
      <c r="K966" s="2" t="s">
        <v>3773</v>
      </c>
      <c r="L966" s="2" t="s">
        <v>3770</v>
      </c>
      <c r="M966" s="2"/>
      <c r="N966" s="2"/>
      <c r="O966" s="2">
        <v>3517</v>
      </c>
      <c r="P966" s="2">
        <v>-9.3925000000000001</v>
      </c>
      <c r="Q966" s="2">
        <v>-76.72</v>
      </c>
      <c r="R966" s="2">
        <v>65</v>
      </c>
      <c r="S966" s="2" t="s">
        <v>28</v>
      </c>
      <c r="T966" s="2">
        <v>249.95</v>
      </c>
      <c r="U966" s="2">
        <v>9.6259251850370102</v>
      </c>
      <c r="V966" s="2">
        <v>1887.0000107579999</v>
      </c>
      <c r="W966" s="2">
        <v>216.975825195</v>
      </c>
      <c r="X966" s="2">
        <v>9.698182225</v>
      </c>
      <c r="Y966" s="2">
        <v>0.256041464192382</v>
      </c>
      <c r="Z966" s="2">
        <v>45.801850000000002</v>
      </c>
      <c r="AA966" s="2">
        <v>16</v>
      </c>
      <c r="AB966" s="2" t="s">
        <v>1872</v>
      </c>
      <c r="AC966" s="2" t="s">
        <v>7618</v>
      </c>
      <c r="AD966" s="2" t="e">
        <f>VLOOKUP(AB966,#REF!,2,FALSE)</f>
        <v>#REF!</v>
      </c>
      <c r="AE966" s="2" t="e">
        <f>VLOOKUP(AB966,#REF!,3,FALSE)</f>
        <v>#REF!</v>
      </c>
      <c r="AF966" s="2" t="e">
        <f>VLOOKUP(AB966,#REF!,4,FALSE)</f>
        <v>#REF!</v>
      </c>
      <c r="AG966" s="2" t="s">
        <v>7622</v>
      </c>
      <c r="AH966" s="2">
        <v>300</v>
      </c>
      <c r="AI966" s="2">
        <v>60</v>
      </c>
      <c r="AJ966" s="2">
        <v>1</v>
      </c>
      <c r="AK966" s="2">
        <v>1</v>
      </c>
      <c r="AL966" s="2">
        <v>1</v>
      </c>
      <c r="AM966" s="2">
        <v>0</v>
      </c>
    </row>
    <row r="967" spans="1:39" x14ac:dyDescent="0.25">
      <c r="A967" s="1" t="s">
        <v>5738</v>
      </c>
      <c r="B967" s="1" t="s">
        <v>1961</v>
      </c>
      <c r="C967" s="1" t="s">
        <v>5739</v>
      </c>
      <c r="D967" s="1" t="s">
        <v>54</v>
      </c>
      <c r="E967" s="1" t="s">
        <v>1871</v>
      </c>
      <c r="F967" s="1" t="s">
        <v>42</v>
      </c>
      <c r="G967" s="1" t="s">
        <v>1073</v>
      </c>
      <c r="H967" s="1" t="s">
        <v>25</v>
      </c>
      <c r="I967" s="1" t="s">
        <v>1962</v>
      </c>
      <c r="J967" s="1" t="s">
        <v>5740</v>
      </c>
      <c r="K967" s="2" t="s">
        <v>3769</v>
      </c>
      <c r="L967" s="2" t="s">
        <v>3770</v>
      </c>
      <c r="M967" s="2"/>
      <c r="N967" s="2"/>
      <c r="O967" s="2">
        <v>667</v>
      </c>
      <c r="P967" s="2">
        <v>-9.2980555555555497</v>
      </c>
      <c r="Q967" s="2">
        <v>-76.000555555555593</v>
      </c>
      <c r="R967" s="2">
        <v>23</v>
      </c>
      <c r="S967" s="2" t="s">
        <v>28</v>
      </c>
      <c r="T967" s="2">
        <v>266.52</v>
      </c>
      <c r="U967" s="2">
        <v>245.27239981990101</v>
      </c>
      <c r="V967" s="2">
        <v>55338.001266532701</v>
      </c>
      <c r="W967" s="2">
        <v>9709.1613540179696</v>
      </c>
      <c r="X967" s="2">
        <v>963.91294204599899</v>
      </c>
      <c r="Y967" s="2">
        <v>0.58183372889358498</v>
      </c>
      <c r="Z967" s="2">
        <v>13.55109</v>
      </c>
      <c r="AA967" s="2">
        <v>17</v>
      </c>
      <c r="AB967" s="2" t="s">
        <v>7620</v>
      </c>
      <c r="AC967" s="2" t="s">
        <v>7618</v>
      </c>
      <c r="AD967" s="2" t="e">
        <f>VLOOKUP(AB967,#REF!,2,FALSE)</f>
        <v>#REF!</v>
      </c>
      <c r="AE967" s="2" t="e">
        <f>VLOOKUP(AB967,#REF!,3,FALSE)</f>
        <v>#REF!</v>
      </c>
      <c r="AF967" s="2" t="e">
        <f>VLOOKUP(AB967,#REF!,4,FALSE)</f>
        <v>#REF!</v>
      </c>
      <c r="AG967" s="2" t="s">
        <v>7622</v>
      </c>
      <c r="AH967" s="2">
        <v>10</v>
      </c>
      <c r="AI967" s="2">
        <v>4</v>
      </c>
      <c r="AJ967" s="2">
        <v>16</v>
      </c>
      <c r="AK967" s="2">
        <v>15</v>
      </c>
      <c r="AL967" s="2">
        <v>13</v>
      </c>
      <c r="AM967" s="2">
        <v>2</v>
      </c>
    </row>
    <row r="968" spans="1:39" x14ac:dyDescent="0.25">
      <c r="A968" s="1" t="s">
        <v>5741</v>
      </c>
      <c r="B968" s="1" t="s">
        <v>1963</v>
      </c>
      <c r="C968" s="1" t="s">
        <v>5739</v>
      </c>
      <c r="D968" s="1" t="s">
        <v>54</v>
      </c>
      <c r="E968" s="1" t="s">
        <v>1871</v>
      </c>
      <c r="F968" s="1" t="s">
        <v>42</v>
      </c>
      <c r="G968" s="1" t="s">
        <v>1073</v>
      </c>
      <c r="H968" s="1" t="s">
        <v>30</v>
      </c>
      <c r="I968" s="1" t="s">
        <v>1964</v>
      </c>
      <c r="J968" s="1" t="s">
        <v>5742</v>
      </c>
      <c r="K968" s="2" t="s">
        <v>3773</v>
      </c>
      <c r="L968" s="2" t="s">
        <v>3770</v>
      </c>
      <c r="M968" s="2"/>
      <c r="N968" s="2"/>
      <c r="O968" s="2">
        <v>669</v>
      </c>
      <c r="P968" s="2">
        <v>-9.1877777777777805</v>
      </c>
      <c r="Q968" s="2">
        <v>-75.954722222222202</v>
      </c>
      <c r="R968" s="2">
        <v>45</v>
      </c>
      <c r="S968" s="2" t="s">
        <v>28</v>
      </c>
      <c r="T968" s="2">
        <v>702.46</v>
      </c>
      <c r="U968" s="2">
        <v>12.380776129601699</v>
      </c>
      <c r="V968" s="2">
        <v>6843.0015248220097</v>
      </c>
      <c r="W968" s="2">
        <v>1102.2492831029899</v>
      </c>
      <c r="X968" s="2">
        <v>70.879931694999996</v>
      </c>
      <c r="Y968" s="2">
        <v>0.35432913399545801</v>
      </c>
      <c r="Z968" s="2">
        <v>28.97587</v>
      </c>
      <c r="AA968" s="2">
        <v>17</v>
      </c>
      <c r="AB968" s="2" t="s">
        <v>7620</v>
      </c>
      <c r="AC968" s="2" t="s">
        <v>7618</v>
      </c>
      <c r="AD968" s="2" t="e">
        <f>VLOOKUP(AB968,#REF!,2,FALSE)</f>
        <v>#REF!</v>
      </c>
      <c r="AE968" s="2" t="e">
        <f>VLOOKUP(AB968,#REF!,3,FALSE)</f>
        <v>#REF!</v>
      </c>
      <c r="AF968" s="2" t="e">
        <f>VLOOKUP(AB968,#REF!,4,FALSE)</f>
        <v>#REF!</v>
      </c>
      <c r="AG968" s="2" t="s">
        <v>7622</v>
      </c>
      <c r="AH968" s="2">
        <v>25</v>
      </c>
      <c r="AI968" s="2">
        <v>10</v>
      </c>
      <c r="AJ968" s="2">
        <v>0</v>
      </c>
      <c r="AK968" s="2">
        <v>0</v>
      </c>
      <c r="AL968" s="2">
        <v>0</v>
      </c>
      <c r="AM968" s="2">
        <v>0</v>
      </c>
    </row>
    <row r="969" spans="1:39" x14ac:dyDescent="0.25">
      <c r="A969" s="1" t="s">
        <v>5743</v>
      </c>
      <c r="B969" s="1" t="s">
        <v>1965</v>
      </c>
      <c r="C969" s="1" t="s">
        <v>5739</v>
      </c>
      <c r="D969" s="1" t="s">
        <v>54</v>
      </c>
      <c r="E969" s="1" t="s">
        <v>1871</v>
      </c>
      <c r="F969" s="1" t="s">
        <v>42</v>
      </c>
      <c r="G969" s="1" t="s">
        <v>1073</v>
      </c>
      <c r="H969" s="1" t="s">
        <v>33</v>
      </c>
      <c r="I969" s="1" t="s">
        <v>1966</v>
      </c>
      <c r="J969" s="1" t="s">
        <v>5744</v>
      </c>
      <c r="K969" s="2" t="s">
        <v>3773</v>
      </c>
      <c r="L969" s="2" t="s">
        <v>3770</v>
      </c>
      <c r="M969" s="2"/>
      <c r="N969" s="2"/>
      <c r="O969" s="2">
        <v>1354</v>
      </c>
      <c r="P969" s="2">
        <v>-9.2055555555555593</v>
      </c>
      <c r="Q969" s="2">
        <v>-75.835833333333298</v>
      </c>
      <c r="R969" s="2">
        <v>21</v>
      </c>
      <c r="S969" s="2" t="s">
        <v>28</v>
      </c>
      <c r="T969" s="2">
        <v>112.2</v>
      </c>
      <c r="U969" s="2">
        <v>42.620320855614999</v>
      </c>
      <c r="V969" s="2">
        <v>3724.9996182050099</v>
      </c>
      <c r="W969" s="2">
        <v>532.64915633199996</v>
      </c>
      <c r="X969" s="2">
        <v>29.414264680999999</v>
      </c>
      <c r="Y969" s="2">
        <v>0.30850860053777301</v>
      </c>
      <c r="Z969" s="2">
        <v>28.97587</v>
      </c>
      <c r="AA969" s="2">
        <v>17</v>
      </c>
      <c r="AB969" s="2" t="s">
        <v>7620</v>
      </c>
      <c r="AC969" s="2" t="s">
        <v>7618</v>
      </c>
      <c r="AD969" s="2" t="e">
        <f>VLOOKUP(AB969,#REF!,2,FALSE)</f>
        <v>#REF!</v>
      </c>
      <c r="AE969" s="2" t="e">
        <f>VLOOKUP(AB969,#REF!,3,FALSE)</f>
        <v>#REF!</v>
      </c>
      <c r="AF969" s="2" t="e">
        <f>VLOOKUP(AB969,#REF!,4,FALSE)</f>
        <v>#REF!</v>
      </c>
      <c r="AG969" s="2" t="s">
        <v>7622</v>
      </c>
      <c r="AH969" s="2">
        <v>30</v>
      </c>
      <c r="AI969" s="2">
        <v>14</v>
      </c>
      <c r="AJ969" s="2">
        <v>0</v>
      </c>
      <c r="AK969" s="2">
        <v>0</v>
      </c>
      <c r="AL969" s="2">
        <v>0</v>
      </c>
      <c r="AM969" s="2">
        <v>0</v>
      </c>
    </row>
    <row r="970" spans="1:39" x14ac:dyDescent="0.25">
      <c r="A970" s="1" t="s">
        <v>5745</v>
      </c>
      <c r="B970" s="1" t="s">
        <v>1967</v>
      </c>
      <c r="C970" s="1" t="s">
        <v>5739</v>
      </c>
      <c r="D970" s="1" t="s">
        <v>54</v>
      </c>
      <c r="E970" s="1" t="s">
        <v>1871</v>
      </c>
      <c r="F970" s="1" t="s">
        <v>42</v>
      </c>
      <c r="G970" s="1" t="s">
        <v>1073</v>
      </c>
      <c r="H970" s="1" t="s">
        <v>36</v>
      </c>
      <c r="I970" s="1" t="s">
        <v>1968</v>
      </c>
      <c r="J970" s="1" t="s">
        <v>5746</v>
      </c>
      <c r="K970" s="2" t="s">
        <v>4036</v>
      </c>
      <c r="L970" s="2" t="s">
        <v>3770</v>
      </c>
      <c r="M970" s="2"/>
      <c r="N970" s="2"/>
      <c r="O970" s="2">
        <v>587</v>
      </c>
      <c r="P970" s="2">
        <v>-8.9322222222222205</v>
      </c>
      <c r="Q970" s="2">
        <v>-76.116111111111096</v>
      </c>
      <c r="R970" s="2">
        <v>50</v>
      </c>
      <c r="S970" s="2" t="s">
        <v>28</v>
      </c>
      <c r="T970" s="2">
        <v>2120.66</v>
      </c>
      <c r="U970" s="2">
        <v>13.3194382880801</v>
      </c>
      <c r="V970" s="2">
        <v>23205.989378117902</v>
      </c>
      <c r="W970" s="2">
        <v>3536.2266315019901</v>
      </c>
      <c r="X970" s="2">
        <v>222.03746974399999</v>
      </c>
      <c r="Y970" s="2">
        <v>0.448898078227432</v>
      </c>
      <c r="Z970" s="2">
        <v>19.090585999999998</v>
      </c>
      <c r="AA970" s="2">
        <v>17</v>
      </c>
      <c r="AB970" s="2" t="s">
        <v>7620</v>
      </c>
      <c r="AC970" s="2" t="s">
        <v>7618</v>
      </c>
      <c r="AD970" s="2" t="e">
        <f>VLOOKUP(AB970,#REF!,2,FALSE)</f>
        <v>#REF!</v>
      </c>
      <c r="AE970" s="2" t="e">
        <f>VLOOKUP(AB970,#REF!,3,FALSE)</f>
        <v>#REF!</v>
      </c>
      <c r="AF970" s="2" t="e">
        <f>VLOOKUP(AB970,#REF!,4,FALSE)</f>
        <v>#REF!</v>
      </c>
      <c r="AG970" s="2" t="s">
        <v>7622</v>
      </c>
      <c r="AH970" s="2">
        <v>60</v>
      </c>
      <c r="AI970" s="2">
        <v>15</v>
      </c>
      <c r="AJ970" s="2">
        <v>7</v>
      </c>
      <c r="AK970" s="2">
        <v>7</v>
      </c>
      <c r="AL970" s="2">
        <v>5</v>
      </c>
      <c r="AM970" s="2">
        <v>2</v>
      </c>
    </row>
    <row r="971" spans="1:39" x14ac:dyDescent="0.25">
      <c r="A971" s="1" t="s">
        <v>5747</v>
      </c>
      <c r="B971" s="1" t="s">
        <v>1969</v>
      </c>
      <c r="C971" s="1" t="s">
        <v>5739</v>
      </c>
      <c r="D971" s="1" t="s">
        <v>54</v>
      </c>
      <c r="E971" s="1" t="s">
        <v>1871</v>
      </c>
      <c r="F971" s="1" t="s">
        <v>42</v>
      </c>
      <c r="G971" s="1" t="s">
        <v>1073</v>
      </c>
      <c r="H971" s="1" t="s">
        <v>39</v>
      </c>
      <c r="I971" s="1" t="s">
        <v>1970</v>
      </c>
      <c r="J971" s="1" t="s">
        <v>5748</v>
      </c>
      <c r="K971" s="2" t="s">
        <v>3826</v>
      </c>
      <c r="L971" s="2" t="s">
        <v>3770</v>
      </c>
      <c r="M971" s="2"/>
      <c r="N971" s="2"/>
      <c r="O971" s="2">
        <v>642</v>
      </c>
      <c r="P971" s="2">
        <v>-9.2480555555555508</v>
      </c>
      <c r="Q971" s="2">
        <v>-75.9941666666667</v>
      </c>
      <c r="R971" s="2">
        <v>46</v>
      </c>
      <c r="S971" s="2" t="s">
        <v>28</v>
      </c>
      <c r="T971" s="2">
        <v>100.32</v>
      </c>
      <c r="U971" s="2">
        <v>108.62240829346101</v>
      </c>
      <c r="V971" s="2">
        <v>9329.9968275420506</v>
      </c>
      <c r="W971" s="2">
        <v>1354.916829284</v>
      </c>
      <c r="X971" s="2">
        <v>90.935086196999904</v>
      </c>
      <c r="Y971" s="2">
        <v>0.42697709918599103</v>
      </c>
      <c r="Z971" s="2">
        <v>10.163237000000001</v>
      </c>
      <c r="AA971" s="2">
        <v>17</v>
      </c>
      <c r="AB971" s="2" t="s">
        <v>7620</v>
      </c>
      <c r="AC971" s="2" t="s">
        <v>7618</v>
      </c>
      <c r="AD971" s="2" t="e">
        <f>VLOOKUP(AB971,#REF!,2,FALSE)</f>
        <v>#REF!</v>
      </c>
      <c r="AE971" s="2" t="e">
        <f>VLOOKUP(AB971,#REF!,3,FALSE)</f>
        <v>#REF!</v>
      </c>
      <c r="AF971" s="2" t="e">
        <f>VLOOKUP(AB971,#REF!,4,FALSE)</f>
        <v>#REF!</v>
      </c>
      <c r="AG971" s="2" t="s">
        <v>7622</v>
      </c>
      <c r="AH971" s="2">
        <v>15</v>
      </c>
      <c r="AI971" s="2">
        <v>6</v>
      </c>
      <c r="AJ971" s="2">
        <v>0</v>
      </c>
      <c r="AK971" s="2">
        <v>0</v>
      </c>
      <c r="AL971" s="2">
        <v>0</v>
      </c>
      <c r="AM971" s="2">
        <v>0</v>
      </c>
    </row>
    <row r="972" spans="1:39" x14ac:dyDescent="0.25">
      <c r="A972" s="1" t="s">
        <v>5749</v>
      </c>
      <c r="B972" s="1" t="s">
        <v>1971</v>
      </c>
      <c r="C972" s="1" t="s">
        <v>5739</v>
      </c>
      <c r="D972" s="1" t="s">
        <v>54</v>
      </c>
      <c r="E972" s="1" t="s">
        <v>1871</v>
      </c>
      <c r="F972" s="1" t="s">
        <v>42</v>
      </c>
      <c r="G972" s="1" t="s">
        <v>1073</v>
      </c>
      <c r="H972" s="1" t="s">
        <v>42</v>
      </c>
      <c r="I972" s="1" t="s">
        <v>1972</v>
      </c>
      <c r="J972" s="1" t="s">
        <v>5750</v>
      </c>
      <c r="K972" s="2" t="s">
        <v>3773</v>
      </c>
      <c r="L972" s="2" t="s">
        <v>3770</v>
      </c>
      <c r="M972" s="2"/>
      <c r="N972" s="2"/>
      <c r="O972" s="2">
        <v>736</v>
      </c>
      <c r="P972" s="2">
        <v>-9.4427777777777795</v>
      </c>
      <c r="Q972" s="2">
        <v>-75.971111111111099</v>
      </c>
      <c r="R972" s="2">
        <v>53</v>
      </c>
      <c r="S972" s="2" t="s">
        <v>28</v>
      </c>
      <c r="T972" s="2">
        <v>766.27</v>
      </c>
      <c r="U972" s="2">
        <v>18.180275881869299</v>
      </c>
      <c r="V972" s="2">
        <v>10818.9966100281</v>
      </c>
      <c r="W972" s="2">
        <v>1599.4156734369999</v>
      </c>
      <c r="X972" s="2">
        <v>85.363059641999996</v>
      </c>
      <c r="Y972" s="2">
        <v>0.351416595387743</v>
      </c>
      <c r="Z972" s="2">
        <v>25.385949</v>
      </c>
      <c r="AA972" s="2">
        <v>17</v>
      </c>
      <c r="AB972" s="2" t="s">
        <v>7620</v>
      </c>
      <c r="AC972" s="2" t="s">
        <v>7618</v>
      </c>
      <c r="AD972" s="2" t="e">
        <f>VLOOKUP(AB972,#REF!,2,FALSE)</f>
        <v>#REF!</v>
      </c>
      <c r="AE972" s="2" t="e">
        <f>VLOOKUP(AB972,#REF!,3,FALSE)</f>
        <v>#REF!</v>
      </c>
      <c r="AF972" s="2" t="e">
        <f>VLOOKUP(AB972,#REF!,4,FALSE)</f>
        <v>#REF!</v>
      </c>
      <c r="AG972" s="2" t="s">
        <v>7622</v>
      </c>
      <c r="AH972" s="2">
        <v>15</v>
      </c>
      <c r="AI972" s="2">
        <v>6</v>
      </c>
      <c r="AJ972" s="2">
        <v>0</v>
      </c>
      <c r="AK972" s="2">
        <v>0</v>
      </c>
      <c r="AL972" s="2">
        <v>0</v>
      </c>
      <c r="AM972" s="2">
        <v>0</v>
      </c>
    </row>
    <row r="973" spans="1:39" x14ac:dyDescent="0.25">
      <c r="A973" s="1" t="s">
        <v>5751</v>
      </c>
      <c r="B973" s="1" t="s">
        <v>1973</v>
      </c>
      <c r="C973" s="1" t="s">
        <v>5739</v>
      </c>
      <c r="D973" s="1" t="s">
        <v>54</v>
      </c>
      <c r="E973" s="1" t="s">
        <v>1871</v>
      </c>
      <c r="F973" s="1" t="s">
        <v>42</v>
      </c>
      <c r="G973" s="1" t="s">
        <v>1073</v>
      </c>
      <c r="H973" s="1" t="s">
        <v>45</v>
      </c>
      <c r="I973" s="1" t="s">
        <v>1974</v>
      </c>
      <c r="J973" s="1" t="s">
        <v>5752</v>
      </c>
      <c r="K973" s="2" t="s">
        <v>3773</v>
      </c>
      <c r="L973" s="2" t="s">
        <v>3770</v>
      </c>
      <c r="M973" s="2"/>
      <c r="N973" s="2"/>
      <c r="O973" s="2">
        <v>573</v>
      </c>
      <c r="P973" s="2">
        <v>-8.7497222222222195</v>
      </c>
      <c r="Q973" s="2">
        <v>-76.121111111111105</v>
      </c>
      <c r="R973" s="2">
        <v>21</v>
      </c>
      <c r="S973" s="2" t="s">
        <v>28</v>
      </c>
      <c r="T973" s="2">
        <v>768.35</v>
      </c>
      <c r="U973" s="2">
        <v>4.4055443482787799</v>
      </c>
      <c r="V973" s="2">
        <v>3921.0016992630099</v>
      </c>
      <c r="W973" s="2">
        <v>527.53992285000004</v>
      </c>
      <c r="X973" s="2">
        <v>23.393139481999999</v>
      </c>
      <c r="Y973" s="2">
        <v>0.33275126256199899</v>
      </c>
      <c r="Z973" s="2">
        <v>23.720490000000002</v>
      </c>
      <c r="AA973" s="2">
        <v>17</v>
      </c>
      <c r="AB973" s="2" t="s">
        <v>7620</v>
      </c>
      <c r="AC973" s="2" t="s">
        <v>7618</v>
      </c>
      <c r="AD973" s="2" t="e">
        <f>VLOOKUP(AB973,#REF!,2,FALSE)</f>
        <v>#REF!</v>
      </c>
      <c r="AE973" s="2" t="e">
        <f>VLOOKUP(AB973,#REF!,3,FALSE)</f>
        <v>#REF!</v>
      </c>
      <c r="AF973" s="2" t="e">
        <f>VLOOKUP(AB973,#REF!,4,FALSE)</f>
        <v>#REF!</v>
      </c>
      <c r="AG973" s="2" t="s">
        <v>7622</v>
      </c>
      <c r="AH973" s="2">
        <v>70</v>
      </c>
      <c r="AI973" s="2">
        <v>5</v>
      </c>
      <c r="AJ973" s="2">
        <v>0</v>
      </c>
      <c r="AK973" s="2">
        <v>0</v>
      </c>
      <c r="AL973" s="2">
        <v>0</v>
      </c>
      <c r="AM973" s="2">
        <v>0</v>
      </c>
    </row>
    <row r="974" spans="1:39" x14ac:dyDescent="0.25">
      <c r="A974" s="1" t="s">
        <v>5753</v>
      </c>
      <c r="B974" s="1" t="s">
        <v>1975</v>
      </c>
      <c r="C974" s="1" t="s">
        <v>5739</v>
      </c>
      <c r="D974" s="1" t="s">
        <v>54</v>
      </c>
      <c r="E974" s="1" t="s">
        <v>1871</v>
      </c>
      <c r="F974" s="1" t="s">
        <v>42</v>
      </c>
      <c r="G974" s="1" t="s">
        <v>1073</v>
      </c>
      <c r="H974" s="1" t="s">
        <v>48</v>
      </c>
      <c r="I974" s="1" t="s">
        <v>1976</v>
      </c>
      <c r="J974" s="1" t="s">
        <v>5754</v>
      </c>
      <c r="K974" s="2" t="s">
        <v>3769</v>
      </c>
      <c r="L974" s="2" t="s">
        <v>3770</v>
      </c>
      <c r="M974" s="2"/>
      <c r="N974" s="2"/>
      <c r="O974" s="2">
        <v>675</v>
      </c>
      <c r="P974" s="2">
        <v>-9.2797222222222207</v>
      </c>
      <c r="Q974" s="2">
        <v>-76.008888888888904</v>
      </c>
      <c r="R974" s="2">
        <v>16</v>
      </c>
      <c r="S974" s="2" t="s">
        <v>28</v>
      </c>
      <c r="T974" s="2">
        <v>106.11</v>
      </c>
      <c r="U974" s="2">
        <v>74.856281217604305</v>
      </c>
      <c r="V974" s="2">
        <v>13594.011389933001</v>
      </c>
      <c r="W974" s="2">
        <v>2205.6280271979999</v>
      </c>
      <c r="X974" s="2">
        <v>211.48061048299999</v>
      </c>
      <c r="Y974" s="2">
        <v>0.56944316063171396</v>
      </c>
      <c r="Z974" s="2">
        <v>13.55109</v>
      </c>
      <c r="AA974" s="2">
        <v>17</v>
      </c>
      <c r="AB974" s="2" t="s">
        <v>7620</v>
      </c>
      <c r="AC974" s="2" t="s">
        <v>7618</v>
      </c>
      <c r="AD974" s="2" t="e">
        <f>VLOOKUP(AB974,#REF!,2,FALSE)</f>
        <v>#REF!</v>
      </c>
      <c r="AE974" s="2" t="e">
        <f>VLOOKUP(AB974,#REF!,3,FALSE)</f>
        <v>#REF!</v>
      </c>
      <c r="AF974" s="2" t="e">
        <f>VLOOKUP(AB974,#REF!,4,FALSE)</f>
        <v>#REF!</v>
      </c>
      <c r="AG974" s="2" t="s">
        <v>7622</v>
      </c>
      <c r="AH974" s="2">
        <v>10</v>
      </c>
      <c r="AI974" s="2">
        <v>4</v>
      </c>
      <c r="AJ974" s="2">
        <v>2</v>
      </c>
      <c r="AK974" s="2">
        <v>2</v>
      </c>
      <c r="AL974" s="2">
        <v>2</v>
      </c>
      <c r="AM974" s="2">
        <v>0</v>
      </c>
    </row>
    <row r="975" spans="1:39" x14ac:dyDescent="0.25">
      <c r="A975" s="1" t="s">
        <v>5755</v>
      </c>
      <c r="B975" s="1" t="s">
        <v>1977</v>
      </c>
      <c r="C975" s="1" t="s">
        <v>5739</v>
      </c>
      <c r="D975" s="1" t="s">
        <v>54</v>
      </c>
      <c r="E975" s="1" t="s">
        <v>1871</v>
      </c>
      <c r="F975" s="1" t="s">
        <v>42</v>
      </c>
      <c r="G975" s="1" t="s">
        <v>1073</v>
      </c>
      <c r="H975" s="1" t="s">
        <v>51</v>
      </c>
      <c r="I975" s="1" t="s">
        <v>1978</v>
      </c>
      <c r="J975" s="1" t="s">
        <v>5756</v>
      </c>
      <c r="K975" s="2" t="s">
        <v>3773</v>
      </c>
      <c r="L975" s="2" t="s">
        <v>3770</v>
      </c>
      <c r="M975" s="2"/>
      <c r="N975" s="2"/>
      <c r="O975" s="2">
        <v>626</v>
      </c>
      <c r="P975" s="2">
        <v>-9.0786111111111101</v>
      </c>
      <c r="Q975" s="2">
        <v>-76.060555555555595</v>
      </c>
      <c r="R975" s="2">
        <v>26</v>
      </c>
      <c r="S975" s="2" t="s">
        <v>28</v>
      </c>
      <c r="T975" s="2" t="s">
        <v>4796</v>
      </c>
      <c r="U975" s="2" t="s">
        <v>4796</v>
      </c>
      <c r="V975" s="2">
        <v>4473.9999459220198</v>
      </c>
      <c r="W975" s="2">
        <v>637.94750115800105</v>
      </c>
      <c r="X975" s="2">
        <v>48.265293714999999</v>
      </c>
      <c r="Y975" s="2">
        <v>0.41841714872026098</v>
      </c>
      <c r="Z975" s="2">
        <v>18.991423999999999</v>
      </c>
      <c r="AA975" s="2">
        <v>17</v>
      </c>
      <c r="AB975" s="2" t="s">
        <v>7620</v>
      </c>
      <c r="AC975" s="2" t="s">
        <v>7618</v>
      </c>
      <c r="AD975" s="2" t="e">
        <f>VLOOKUP(AB975,#REF!,2,FALSE)</f>
        <v>#REF!</v>
      </c>
      <c r="AE975" s="2" t="e">
        <f>VLOOKUP(AB975,#REF!,3,FALSE)</f>
        <v>#REF!</v>
      </c>
      <c r="AF975" s="2" t="e">
        <f>VLOOKUP(AB975,#REF!,4,FALSE)</f>
        <v>#REF!</v>
      </c>
      <c r="AG975" s="2" t="s">
        <v>7622</v>
      </c>
      <c r="AH975" s="2">
        <v>45</v>
      </c>
      <c r="AI975" s="2">
        <v>15</v>
      </c>
      <c r="AJ975" s="2">
        <v>0</v>
      </c>
      <c r="AK975" s="2">
        <v>0</v>
      </c>
      <c r="AL975" s="2">
        <v>0</v>
      </c>
      <c r="AM975" s="2">
        <v>0</v>
      </c>
    </row>
    <row r="976" spans="1:39" x14ac:dyDescent="0.25">
      <c r="A976" s="1" t="s">
        <v>5757</v>
      </c>
      <c r="B976" s="1" t="s">
        <v>1979</v>
      </c>
      <c r="C976" s="1" t="s">
        <v>5739</v>
      </c>
      <c r="D976" s="1" t="s">
        <v>54</v>
      </c>
      <c r="E976" s="1" t="s">
        <v>1871</v>
      </c>
      <c r="F976" s="1" t="s">
        <v>42</v>
      </c>
      <c r="G976" s="1" t="s">
        <v>1073</v>
      </c>
      <c r="H976" s="1" t="s">
        <v>54</v>
      </c>
      <c r="I976" s="1" t="s">
        <v>1980</v>
      </c>
      <c r="J976" s="1" t="s">
        <v>5758</v>
      </c>
      <c r="K976" s="2" t="s">
        <v>3773</v>
      </c>
      <c r="L976" s="2" t="s">
        <v>3770</v>
      </c>
      <c r="M976" s="2"/>
      <c r="N976" s="2"/>
      <c r="O976" s="2">
        <v>617</v>
      </c>
      <c r="P976" s="2">
        <v>-9.0236111111111104</v>
      </c>
      <c r="Q976" s="2">
        <v>-76.066666666666706</v>
      </c>
      <c r="R976" s="2">
        <v>14</v>
      </c>
      <c r="S976" s="2" t="s">
        <v>28</v>
      </c>
      <c r="T976" s="2">
        <v>283.54000000000002</v>
      </c>
      <c r="U976" s="2">
        <v>8.5137899414544709</v>
      </c>
      <c r="V976" s="2">
        <v>2752.0003638399999</v>
      </c>
      <c r="W976" s="2">
        <v>406.72997605500098</v>
      </c>
      <c r="X976" s="2">
        <v>14.242365835999999</v>
      </c>
      <c r="Y976" s="2">
        <v>0.31950999660005402</v>
      </c>
      <c r="Z976" s="2">
        <v>23.720490000000002</v>
      </c>
      <c r="AA976" s="2">
        <v>17</v>
      </c>
      <c r="AB976" s="2" t="s">
        <v>7620</v>
      </c>
      <c r="AC976" s="2" t="s">
        <v>7618</v>
      </c>
      <c r="AD976" s="2" t="e">
        <f>VLOOKUP(AB976,#REF!,2,FALSE)</f>
        <v>#REF!</v>
      </c>
      <c r="AE976" s="2" t="e">
        <f>VLOOKUP(AB976,#REF!,3,FALSE)</f>
        <v>#REF!</v>
      </c>
      <c r="AF976" s="2" t="e">
        <f>VLOOKUP(AB976,#REF!,4,FALSE)</f>
        <v>#REF!</v>
      </c>
      <c r="AG976" s="2" t="s">
        <v>7622</v>
      </c>
      <c r="AH976" s="2">
        <v>45</v>
      </c>
      <c r="AI976" s="2">
        <v>15</v>
      </c>
      <c r="AJ976" s="2">
        <v>0</v>
      </c>
      <c r="AK976" s="2">
        <v>0</v>
      </c>
      <c r="AL976" s="2">
        <v>0</v>
      </c>
      <c r="AM976" s="2">
        <v>0</v>
      </c>
    </row>
    <row r="977" spans="1:39" x14ac:dyDescent="0.25">
      <c r="A977" s="1" t="s">
        <v>5759</v>
      </c>
      <c r="B977" s="1" t="s">
        <v>1981</v>
      </c>
      <c r="C977" s="1" t="s">
        <v>5760</v>
      </c>
      <c r="D977" s="1" t="s">
        <v>54</v>
      </c>
      <c r="E977" s="1" t="s">
        <v>1871</v>
      </c>
      <c r="F977" s="1" t="s">
        <v>45</v>
      </c>
      <c r="G977" s="1" t="s">
        <v>1982</v>
      </c>
      <c r="H977" s="1" t="s">
        <v>25</v>
      </c>
      <c r="I977" s="1" t="s">
        <v>1983</v>
      </c>
      <c r="J977" s="1" t="s">
        <v>5761</v>
      </c>
      <c r="K977" s="2" t="s">
        <v>3826</v>
      </c>
      <c r="L977" s="2" t="s">
        <v>3770</v>
      </c>
      <c r="M977" s="2"/>
      <c r="N977" s="2"/>
      <c r="O977" s="2">
        <v>2914</v>
      </c>
      <c r="P977" s="2">
        <v>-8.6047222222222199</v>
      </c>
      <c r="Q977" s="2">
        <v>-77.149166666666702</v>
      </c>
      <c r="R977" s="2">
        <v>91</v>
      </c>
      <c r="S977" s="2" t="s">
        <v>28</v>
      </c>
      <c r="T977" s="2">
        <v>704.63</v>
      </c>
      <c r="U977" s="2">
        <v>23.251919447085701</v>
      </c>
      <c r="V977" s="2">
        <v>15274.991472939901</v>
      </c>
      <c r="W977" s="2">
        <v>2204.51990375901</v>
      </c>
      <c r="X977" s="2">
        <v>216.636757859</v>
      </c>
      <c r="Y977" s="2">
        <v>0.314753684596285</v>
      </c>
      <c r="Z977" s="2">
        <v>37.386859999999999</v>
      </c>
      <c r="AA977" s="2">
        <v>17</v>
      </c>
      <c r="AB977" s="2" t="s">
        <v>7620</v>
      </c>
      <c r="AC977" s="2" t="s">
        <v>7618</v>
      </c>
      <c r="AD977" s="2" t="e">
        <f>VLOOKUP(AB977,#REF!,2,FALSE)</f>
        <v>#REF!</v>
      </c>
      <c r="AE977" s="2" t="e">
        <f>VLOOKUP(AB977,#REF!,3,FALSE)</f>
        <v>#REF!</v>
      </c>
      <c r="AF977" s="2" t="e">
        <f>VLOOKUP(AB977,#REF!,4,FALSE)</f>
        <v>#REF!</v>
      </c>
      <c r="AG977" s="2" t="s">
        <v>7622</v>
      </c>
      <c r="AH977" s="2">
        <v>240</v>
      </c>
      <c r="AI977" s="2">
        <v>60</v>
      </c>
      <c r="AJ977" s="2">
        <v>0</v>
      </c>
      <c r="AK977" s="2">
        <v>0</v>
      </c>
      <c r="AL977" s="2">
        <v>0</v>
      </c>
      <c r="AM977" s="2">
        <v>0</v>
      </c>
    </row>
    <row r="978" spans="1:39" x14ac:dyDescent="0.25">
      <c r="A978" s="1" t="s">
        <v>5762</v>
      </c>
      <c r="B978" s="1" t="s">
        <v>1984</v>
      </c>
      <c r="C978" s="1" t="s">
        <v>5760</v>
      </c>
      <c r="D978" s="1" t="s">
        <v>54</v>
      </c>
      <c r="E978" s="1" t="s">
        <v>1871</v>
      </c>
      <c r="F978" s="1" t="s">
        <v>45</v>
      </c>
      <c r="G978" s="1" t="s">
        <v>1982</v>
      </c>
      <c r="H978" s="1" t="s">
        <v>30</v>
      </c>
      <c r="I978" s="1" t="s">
        <v>1985</v>
      </c>
      <c r="J978" s="1" t="s">
        <v>5763</v>
      </c>
      <c r="K978" s="2" t="s">
        <v>3781</v>
      </c>
      <c r="L978" s="2" t="s">
        <v>3770</v>
      </c>
      <c r="M978" s="2"/>
      <c r="N978" s="2"/>
      <c r="O978" s="2">
        <v>2447</v>
      </c>
      <c r="P978" s="2">
        <v>-8.6558333333333408</v>
      </c>
      <c r="Q978" s="2">
        <v>-76.875277777777796</v>
      </c>
      <c r="R978" s="2">
        <v>47</v>
      </c>
      <c r="S978" s="2" t="s">
        <v>28</v>
      </c>
      <c r="T978" s="2">
        <v>2125.19</v>
      </c>
      <c r="U978" s="2">
        <v>3.3145271716881801</v>
      </c>
      <c r="V978" s="2">
        <v>5857.9999220789796</v>
      </c>
      <c r="W978" s="2">
        <v>895.42196134799894</v>
      </c>
      <c r="X978" s="2">
        <v>52.975426913</v>
      </c>
      <c r="Y978" s="2">
        <v>0.32782021507785197</v>
      </c>
      <c r="Z978" s="2">
        <v>37.386859999999999</v>
      </c>
      <c r="AA978" s="2">
        <v>17</v>
      </c>
      <c r="AB978" s="2" t="s">
        <v>7620</v>
      </c>
      <c r="AC978" s="2" t="s">
        <v>7618</v>
      </c>
      <c r="AD978" s="2" t="e">
        <f>VLOOKUP(AB978,#REF!,2,FALSE)</f>
        <v>#REF!</v>
      </c>
      <c r="AE978" s="2" t="e">
        <f>VLOOKUP(AB978,#REF!,3,FALSE)</f>
        <v>#REF!</v>
      </c>
      <c r="AF978" s="2" t="e">
        <f>VLOOKUP(AB978,#REF!,4,FALSE)</f>
        <v>#REF!</v>
      </c>
      <c r="AG978" s="2" t="s">
        <v>7622</v>
      </c>
      <c r="AH978" s="2">
        <v>240</v>
      </c>
      <c r="AI978" s="2">
        <v>60</v>
      </c>
      <c r="AJ978" s="2">
        <v>0</v>
      </c>
      <c r="AK978" s="2">
        <v>0</v>
      </c>
      <c r="AL978" s="2">
        <v>0</v>
      </c>
      <c r="AM978" s="2">
        <v>0</v>
      </c>
    </row>
    <row r="979" spans="1:39" x14ac:dyDescent="0.25">
      <c r="A979" s="1" t="s">
        <v>5764</v>
      </c>
      <c r="B979" s="1" t="s">
        <v>1986</v>
      </c>
      <c r="C979" s="1" t="s">
        <v>5760</v>
      </c>
      <c r="D979" s="1" t="s">
        <v>54</v>
      </c>
      <c r="E979" s="1" t="s">
        <v>1871</v>
      </c>
      <c r="F979" s="1" t="s">
        <v>45</v>
      </c>
      <c r="G979" s="1" t="s">
        <v>1982</v>
      </c>
      <c r="H979" s="1" t="s">
        <v>33</v>
      </c>
      <c r="I979" s="1" t="s">
        <v>1987</v>
      </c>
      <c r="J979" s="1" t="s">
        <v>5765</v>
      </c>
      <c r="K979" s="2" t="s">
        <v>3781</v>
      </c>
      <c r="L979" s="2" t="s">
        <v>3770</v>
      </c>
      <c r="M979" s="2"/>
      <c r="N979" s="2"/>
      <c r="O979" s="2">
        <v>3211</v>
      </c>
      <c r="P979" s="2">
        <v>-8.7677777777777806</v>
      </c>
      <c r="Q979" s="2">
        <v>-77.186111111111103</v>
      </c>
      <c r="R979" s="2">
        <v>73</v>
      </c>
      <c r="S979" s="2" t="s">
        <v>28</v>
      </c>
      <c r="T979" s="2">
        <v>86.54</v>
      </c>
      <c r="U979" s="2">
        <v>33.660734920268098</v>
      </c>
      <c r="V979" s="2">
        <v>2204.9996842430101</v>
      </c>
      <c r="W979" s="2">
        <v>298.71084988199999</v>
      </c>
      <c r="X979" s="2">
        <v>28.417500974999999</v>
      </c>
      <c r="Y979" s="2">
        <v>0.22554969815472301</v>
      </c>
      <c r="Z979" s="2">
        <v>59.373586000000003</v>
      </c>
      <c r="AA979" s="2">
        <v>17</v>
      </c>
      <c r="AB979" s="2" t="s">
        <v>7620</v>
      </c>
      <c r="AC979" s="2" t="s">
        <v>7618</v>
      </c>
      <c r="AD979" s="2" t="e">
        <f>VLOOKUP(AB979,#REF!,2,FALSE)</f>
        <v>#REF!</v>
      </c>
      <c r="AE979" s="2" t="e">
        <f>VLOOKUP(AB979,#REF!,3,FALSE)</f>
        <v>#REF!</v>
      </c>
      <c r="AF979" s="2" t="e">
        <f>VLOOKUP(AB979,#REF!,4,FALSE)</f>
        <v>#REF!</v>
      </c>
      <c r="AG979" s="2" t="s">
        <v>7622</v>
      </c>
      <c r="AH979" s="2">
        <v>260</v>
      </c>
      <c r="AI979" s="2">
        <v>70</v>
      </c>
      <c r="AJ979" s="2">
        <v>0</v>
      </c>
      <c r="AK979" s="2">
        <v>0</v>
      </c>
      <c r="AL979" s="2">
        <v>0</v>
      </c>
      <c r="AM979" s="2">
        <v>0</v>
      </c>
    </row>
    <row r="980" spans="1:39" x14ac:dyDescent="0.25">
      <c r="A980" s="1" t="s">
        <v>5766</v>
      </c>
      <c r="B980" s="1" t="s">
        <v>1988</v>
      </c>
      <c r="C980" s="1" t="s">
        <v>5760</v>
      </c>
      <c r="D980" s="1" t="s">
        <v>54</v>
      </c>
      <c r="E980" s="1" t="s">
        <v>1871</v>
      </c>
      <c r="F980" s="1" t="s">
        <v>45</v>
      </c>
      <c r="G980" s="1" t="s">
        <v>1982</v>
      </c>
      <c r="H980" s="1" t="s">
        <v>36</v>
      </c>
      <c r="I980" s="1" t="s">
        <v>1989</v>
      </c>
      <c r="J980" s="1" t="s">
        <v>5767</v>
      </c>
      <c r="K980" s="2" t="s">
        <v>3773</v>
      </c>
      <c r="L980" s="2" t="s">
        <v>3770</v>
      </c>
      <c r="M980" s="2"/>
      <c r="N980" s="2"/>
      <c r="O980" s="2">
        <v>559</v>
      </c>
      <c r="P980" s="2">
        <v>-8.7944444444444407</v>
      </c>
      <c r="Q980" s="2">
        <v>-76.249722222222204</v>
      </c>
      <c r="R980" s="2">
        <v>21</v>
      </c>
      <c r="S980" s="2" t="s">
        <v>28</v>
      </c>
      <c r="T980" s="2">
        <v>878.94</v>
      </c>
      <c r="U980" s="2">
        <v>3.46212483218422</v>
      </c>
      <c r="V980" s="2">
        <v>2972.0004268899902</v>
      </c>
      <c r="W980" s="2">
        <v>386.482760074</v>
      </c>
      <c r="X980" s="2">
        <v>35.198863148000001</v>
      </c>
      <c r="Y980" s="2">
        <v>0.44316960139650402</v>
      </c>
      <c r="Z980" s="2">
        <v>29.275970000000001</v>
      </c>
      <c r="AA980" s="2">
        <v>17</v>
      </c>
      <c r="AB980" s="2" t="s">
        <v>7620</v>
      </c>
      <c r="AC980" s="2" t="s">
        <v>7618</v>
      </c>
      <c r="AD980" s="2" t="e">
        <f>VLOOKUP(AB980,#REF!,2,FALSE)</f>
        <v>#REF!</v>
      </c>
      <c r="AE980" s="2" t="e">
        <f>VLOOKUP(AB980,#REF!,3,FALSE)</f>
        <v>#REF!</v>
      </c>
      <c r="AF980" s="2" t="e">
        <f>VLOOKUP(AB980,#REF!,4,FALSE)</f>
        <v>#REF!</v>
      </c>
      <c r="AG980" s="2" t="s">
        <v>7622</v>
      </c>
      <c r="AH980" s="2">
        <v>200</v>
      </c>
      <c r="AI980" s="2">
        <v>50</v>
      </c>
      <c r="AJ980" s="2">
        <v>0</v>
      </c>
      <c r="AK980" s="2">
        <v>0</v>
      </c>
      <c r="AL980" s="2">
        <v>0</v>
      </c>
      <c r="AM980" s="2">
        <v>0</v>
      </c>
    </row>
    <row r="981" spans="1:39" x14ac:dyDescent="0.25">
      <c r="A981" s="1" t="s">
        <v>5768</v>
      </c>
      <c r="B981" s="1" t="s">
        <v>1990</v>
      </c>
      <c r="C981" s="1" t="s">
        <v>5760</v>
      </c>
      <c r="D981" s="1" t="s">
        <v>54</v>
      </c>
      <c r="E981" s="1" t="s">
        <v>1871</v>
      </c>
      <c r="F981" s="1" t="s">
        <v>45</v>
      </c>
      <c r="G981" s="1" t="s">
        <v>1982</v>
      </c>
      <c r="H981" s="1" t="s">
        <v>39</v>
      </c>
      <c r="I981" s="1" t="s">
        <v>1991</v>
      </c>
      <c r="J981" s="1" t="s">
        <v>5769</v>
      </c>
      <c r="K981" s="2" t="s">
        <v>3773</v>
      </c>
      <c r="L981" s="2" t="s">
        <v>3770</v>
      </c>
      <c r="M981" s="2"/>
      <c r="N981" s="2"/>
      <c r="O981" s="2">
        <v>530</v>
      </c>
      <c r="P981" s="2">
        <v>-8.6527777777777803</v>
      </c>
      <c r="Q981" s="2">
        <v>-76.314722222222201</v>
      </c>
      <c r="R981" s="2">
        <v>10</v>
      </c>
      <c r="S981" s="2" t="s">
        <v>28</v>
      </c>
      <c r="T981" s="2">
        <v>1005.96</v>
      </c>
      <c r="U981" s="2">
        <v>2.4971171815976798</v>
      </c>
      <c r="V981" s="2">
        <v>2381.99938221101</v>
      </c>
      <c r="W981" s="2">
        <v>353.78234648</v>
      </c>
      <c r="X981" s="2">
        <v>29.968952295000001</v>
      </c>
      <c r="Y981" s="2">
        <v>0.34583349897334298</v>
      </c>
      <c r="Z981" s="2">
        <v>29.275970000000001</v>
      </c>
      <c r="AA981" s="2">
        <v>17</v>
      </c>
      <c r="AB981" s="2" t="s">
        <v>7620</v>
      </c>
      <c r="AC981" s="2" t="s">
        <v>7618</v>
      </c>
      <c r="AD981" s="2" t="e">
        <f>VLOOKUP(AB981,#REF!,2,FALSE)</f>
        <v>#REF!</v>
      </c>
      <c r="AE981" s="2" t="e">
        <f>VLOOKUP(AB981,#REF!,3,FALSE)</f>
        <v>#REF!</v>
      </c>
      <c r="AF981" s="2" t="e">
        <f>VLOOKUP(AB981,#REF!,4,FALSE)</f>
        <v>#REF!</v>
      </c>
      <c r="AG981" s="2" t="s">
        <v>7622</v>
      </c>
      <c r="AH981" s="2">
        <v>180</v>
      </c>
      <c r="AI981" s="2">
        <v>50</v>
      </c>
      <c r="AJ981" s="2">
        <v>1</v>
      </c>
      <c r="AK981" s="2">
        <v>1</v>
      </c>
      <c r="AL981" s="2">
        <v>1</v>
      </c>
      <c r="AM981" s="2">
        <v>0</v>
      </c>
    </row>
    <row r="982" spans="1:39" x14ac:dyDescent="0.25">
      <c r="A982" s="1" t="s">
        <v>5770</v>
      </c>
      <c r="B982" s="1" t="s">
        <v>1992</v>
      </c>
      <c r="C982" s="1" t="s">
        <v>5771</v>
      </c>
      <c r="D982" s="1" t="s">
        <v>54</v>
      </c>
      <c r="E982" s="1" t="s">
        <v>1871</v>
      </c>
      <c r="F982" s="1" t="s">
        <v>48</v>
      </c>
      <c r="G982" s="1" t="s">
        <v>1993</v>
      </c>
      <c r="H982" s="1" t="s">
        <v>25</v>
      </c>
      <c r="I982" s="1" t="s">
        <v>1994</v>
      </c>
      <c r="J982" s="1" t="s">
        <v>5772</v>
      </c>
      <c r="K982" s="2" t="s">
        <v>3826</v>
      </c>
      <c r="L982" s="2" t="s">
        <v>3770</v>
      </c>
      <c r="M982" s="2"/>
      <c r="N982" s="2"/>
      <c r="O982" s="2">
        <v>2536</v>
      </c>
      <c r="P982" s="2">
        <v>-9.8975000000000009</v>
      </c>
      <c r="Q982" s="2">
        <v>-75.9941666666667</v>
      </c>
      <c r="R982" s="2">
        <v>108</v>
      </c>
      <c r="S982" s="2" t="s">
        <v>28</v>
      </c>
      <c r="T982" s="2">
        <v>1580.86</v>
      </c>
      <c r="U982" s="2">
        <v>15.087990081348099</v>
      </c>
      <c r="V982" s="2">
        <v>18562.998560520002</v>
      </c>
      <c r="W982" s="2">
        <v>3020.9397135920099</v>
      </c>
      <c r="X982" s="2">
        <v>259.46001302500002</v>
      </c>
      <c r="Y982" s="2">
        <v>0.24881014156168799</v>
      </c>
      <c r="Z982" s="2">
        <v>47.880996000000003</v>
      </c>
      <c r="AA982" s="2">
        <v>16</v>
      </c>
      <c r="AB982" s="2" t="s">
        <v>1872</v>
      </c>
      <c r="AC982" s="2" t="s">
        <v>7618</v>
      </c>
      <c r="AD982" s="2" t="e">
        <f>VLOOKUP(AB982,#REF!,2,FALSE)</f>
        <v>#REF!</v>
      </c>
      <c r="AE982" s="2" t="e">
        <f>VLOOKUP(AB982,#REF!,3,FALSE)</f>
        <v>#REF!</v>
      </c>
      <c r="AF982" s="2" t="e">
        <f>VLOOKUP(AB982,#REF!,4,FALSE)</f>
        <v>#REF!</v>
      </c>
      <c r="AG982" s="2" t="s">
        <v>7622</v>
      </c>
      <c r="AH982" s="2">
        <v>120</v>
      </c>
      <c r="AI982" s="2">
        <v>30</v>
      </c>
      <c r="AJ982" s="2">
        <v>0</v>
      </c>
      <c r="AK982" s="2">
        <v>0</v>
      </c>
      <c r="AL982" s="2">
        <v>0</v>
      </c>
      <c r="AM982" s="2">
        <v>0</v>
      </c>
    </row>
    <row r="983" spans="1:39" x14ac:dyDescent="0.25">
      <c r="A983" s="1" t="s">
        <v>5773</v>
      </c>
      <c r="B983" s="1" t="s">
        <v>1995</v>
      </c>
      <c r="C983" s="1" t="s">
        <v>5771</v>
      </c>
      <c r="D983" s="1" t="s">
        <v>54</v>
      </c>
      <c r="E983" s="1" t="s">
        <v>1871</v>
      </c>
      <c r="F983" s="1" t="s">
        <v>48</v>
      </c>
      <c r="G983" s="1" t="s">
        <v>1993</v>
      </c>
      <c r="H983" s="1" t="s">
        <v>30</v>
      </c>
      <c r="I983" s="1" t="s">
        <v>1996</v>
      </c>
      <c r="J983" s="1" t="s">
        <v>5774</v>
      </c>
      <c r="K983" s="2" t="s">
        <v>3826</v>
      </c>
      <c r="L983" s="2" t="s">
        <v>3770</v>
      </c>
      <c r="M983" s="2"/>
      <c r="N983" s="2"/>
      <c r="O983" s="2">
        <v>3040</v>
      </c>
      <c r="P983" s="2">
        <v>-9.8447222222222202</v>
      </c>
      <c r="Q983" s="2">
        <v>-75.9027777777778</v>
      </c>
      <c r="R983" s="2">
        <v>96</v>
      </c>
      <c r="S983" s="2" t="s">
        <v>28</v>
      </c>
      <c r="T983" s="2">
        <v>1103.58</v>
      </c>
      <c r="U983" s="2">
        <v>11.1582304862357</v>
      </c>
      <c r="V983" s="2">
        <v>10912.9997353041</v>
      </c>
      <c r="W983" s="2">
        <v>1667.8781720500101</v>
      </c>
      <c r="X983" s="2">
        <v>100.794406763</v>
      </c>
      <c r="Y983" s="2">
        <v>0.343376893835666</v>
      </c>
      <c r="Z983" s="2">
        <v>29.524073999999999</v>
      </c>
      <c r="AA983" s="2">
        <v>16</v>
      </c>
      <c r="AB983" s="2" t="s">
        <v>1872</v>
      </c>
      <c r="AC983" s="2" t="s">
        <v>7618</v>
      </c>
      <c r="AD983" s="2" t="e">
        <f>VLOOKUP(AB983,#REF!,2,FALSE)</f>
        <v>#REF!</v>
      </c>
      <c r="AE983" s="2" t="e">
        <f>VLOOKUP(AB983,#REF!,3,FALSE)</f>
        <v>#REF!</v>
      </c>
      <c r="AF983" s="2" t="e">
        <f>VLOOKUP(AB983,#REF!,4,FALSE)</f>
        <v>#REF!</v>
      </c>
      <c r="AG983" s="2" t="s">
        <v>7622</v>
      </c>
      <c r="AH983" s="2">
        <v>150</v>
      </c>
      <c r="AI983" s="2">
        <v>40</v>
      </c>
      <c r="AJ983" s="2">
        <v>1</v>
      </c>
      <c r="AK983" s="2">
        <v>1</v>
      </c>
      <c r="AL983" s="2">
        <v>1</v>
      </c>
      <c r="AM983" s="2">
        <v>0</v>
      </c>
    </row>
    <row r="984" spans="1:39" x14ac:dyDescent="0.25">
      <c r="A984" s="1" t="s">
        <v>5775</v>
      </c>
      <c r="B984" s="1" t="s">
        <v>1997</v>
      </c>
      <c r="C984" s="1" t="s">
        <v>5771</v>
      </c>
      <c r="D984" s="1" t="s">
        <v>54</v>
      </c>
      <c r="E984" s="1" t="s">
        <v>1871</v>
      </c>
      <c r="F984" s="1" t="s">
        <v>48</v>
      </c>
      <c r="G984" s="1" t="s">
        <v>1993</v>
      </c>
      <c r="H984" s="1" t="s">
        <v>33</v>
      </c>
      <c r="I984" s="1" t="s">
        <v>1998</v>
      </c>
      <c r="J984" s="1" t="s">
        <v>5776</v>
      </c>
      <c r="K984" s="2" t="s">
        <v>3826</v>
      </c>
      <c r="L984" s="2" t="s">
        <v>3770</v>
      </c>
      <c r="M984" s="2"/>
      <c r="N984" s="2"/>
      <c r="O984" s="2">
        <v>2396</v>
      </c>
      <c r="P984" s="2">
        <v>-9.9108333333333292</v>
      </c>
      <c r="Q984" s="2">
        <v>-76.016666666666694</v>
      </c>
      <c r="R984" s="2">
        <v>104</v>
      </c>
      <c r="S984" s="2" t="s">
        <v>28</v>
      </c>
      <c r="T984" s="2">
        <v>235.5</v>
      </c>
      <c r="U984" s="2">
        <v>61.766454352441599</v>
      </c>
      <c r="V984" s="2">
        <v>11227.003502994099</v>
      </c>
      <c r="W984" s="2">
        <v>1793.9628198570001</v>
      </c>
      <c r="X984" s="2">
        <v>135.64473063</v>
      </c>
      <c r="Y984" s="2">
        <v>0.254013732953705</v>
      </c>
      <c r="Z984" s="2">
        <v>52.709049</v>
      </c>
      <c r="AA984" s="2">
        <v>16</v>
      </c>
      <c r="AB984" s="2" t="s">
        <v>1872</v>
      </c>
      <c r="AC984" s="2" t="s">
        <v>7618</v>
      </c>
      <c r="AD984" s="2" t="e">
        <f>VLOOKUP(AB984,#REF!,2,FALSE)</f>
        <v>#REF!</v>
      </c>
      <c r="AE984" s="2" t="e">
        <f>VLOOKUP(AB984,#REF!,3,FALSE)</f>
        <v>#REF!</v>
      </c>
      <c r="AF984" s="2" t="e">
        <f>VLOOKUP(AB984,#REF!,4,FALSE)</f>
        <v>#REF!</v>
      </c>
      <c r="AG984" s="2" t="s">
        <v>7622</v>
      </c>
      <c r="AH984" s="2">
        <v>110</v>
      </c>
      <c r="AI984" s="2">
        <v>25</v>
      </c>
      <c r="AJ984" s="2">
        <v>0</v>
      </c>
      <c r="AK984" s="2">
        <v>0</v>
      </c>
      <c r="AL984" s="2">
        <v>0</v>
      </c>
      <c r="AM984" s="2">
        <v>0</v>
      </c>
    </row>
    <row r="985" spans="1:39" x14ac:dyDescent="0.25">
      <c r="A985" s="1" t="s">
        <v>5777</v>
      </c>
      <c r="B985" s="1" t="s">
        <v>1999</v>
      </c>
      <c r="C985" s="1" t="s">
        <v>5771</v>
      </c>
      <c r="D985" s="1" t="s">
        <v>54</v>
      </c>
      <c r="E985" s="1" t="s">
        <v>1871</v>
      </c>
      <c r="F985" s="1" t="s">
        <v>48</v>
      </c>
      <c r="G985" s="1" t="s">
        <v>1993</v>
      </c>
      <c r="H985" s="1" t="s">
        <v>36</v>
      </c>
      <c r="I985" s="1" t="s">
        <v>2000</v>
      </c>
      <c r="J985" s="1" t="s">
        <v>5778</v>
      </c>
      <c r="K985" s="2" t="s">
        <v>3781</v>
      </c>
      <c r="L985" s="2" t="s">
        <v>3770</v>
      </c>
      <c r="M985" s="2"/>
      <c r="N985" s="2"/>
      <c r="O985" s="2">
        <v>2524</v>
      </c>
      <c r="P985" s="2">
        <v>-9.8641666666666694</v>
      </c>
      <c r="Q985" s="2">
        <v>-76.044444444444395</v>
      </c>
      <c r="R985" s="2">
        <v>61</v>
      </c>
      <c r="S985" s="2" t="s">
        <v>28</v>
      </c>
      <c r="T985" s="2">
        <v>149.08000000000001</v>
      </c>
      <c r="U985" s="2">
        <v>88.133887845452094</v>
      </c>
      <c r="V985" s="2">
        <v>11937.9937289841</v>
      </c>
      <c r="W985" s="2">
        <v>1926.3602642430001</v>
      </c>
      <c r="X985" s="2">
        <v>104.02630852999999</v>
      </c>
      <c r="Y985" s="2">
        <v>0.26249023033389102</v>
      </c>
      <c r="Z985" s="2">
        <v>54.067729</v>
      </c>
      <c r="AA985" s="2">
        <v>16</v>
      </c>
      <c r="AB985" s="2" t="s">
        <v>1872</v>
      </c>
      <c r="AC985" s="2" t="s">
        <v>7618</v>
      </c>
      <c r="AD985" s="2" t="e">
        <f>VLOOKUP(AB985,#REF!,2,FALSE)</f>
        <v>#REF!</v>
      </c>
      <c r="AE985" s="2" t="e">
        <f>VLOOKUP(AB985,#REF!,3,FALSE)</f>
        <v>#REF!</v>
      </c>
      <c r="AF985" s="2" t="e">
        <f>VLOOKUP(AB985,#REF!,4,FALSE)</f>
        <v>#REF!</v>
      </c>
      <c r="AG985" s="2" t="s">
        <v>7622</v>
      </c>
      <c r="AH985" s="2">
        <v>80</v>
      </c>
      <c r="AI985" s="2">
        <v>20</v>
      </c>
      <c r="AJ985" s="2">
        <v>0</v>
      </c>
      <c r="AK985" s="2">
        <v>0</v>
      </c>
      <c r="AL985" s="2">
        <v>0</v>
      </c>
      <c r="AM985" s="2">
        <v>0</v>
      </c>
    </row>
    <row r="986" spans="1:39" x14ac:dyDescent="0.25">
      <c r="A986" s="1" t="s">
        <v>5779</v>
      </c>
      <c r="B986" s="1" t="s">
        <v>2001</v>
      </c>
      <c r="C986" s="1" t="s">
        <v>5780</v>
      </c>
      <c r="D986" s="1" t="s">
        <v>54</v>
      </c>
      <c r="E986" s="1" t="s">
        <v>1871</v>
      </c>
      <c r="F986" s="1" t="s">
        <v>51</v>
      </c>
      <c r="G986" s="1" t="s">
        <v>2002</v>
      </c>
      <c r="H986" s="1" t="s">
        <v>25</v>
      </c>
      <c r="I986" s="1" t="s">
        <v>2002</v>
      </c>
      <c r="J986" s="1" t="s">
        <v>5781</v>
      </c>
      <c r="K986" s="2" t="s">
        <v>3790</v>
      </c>
      <c r="L986" s="2" t="s">
        <v>3770</v>
      </c>
      <c r="M986" s="2"/>
      <c r="N986" s="2"/>
      <c r="O986" s="2">
        <v>215</v>
      </c>
      <c r="P986" s="2">
        <v>-9.3788888888888895</v>
      </c>
      <c r="Q986" s="2">
        <v>-74.965833333333293</v>
      </c>
      <c r="R986" s="2">
        <v>59</v>
      </c>
      <c r="S986" s="2" t="s">
        <v>28</v>
      </c>
      <c r="T986" s="2">
        <v>2147.1799999999998</v>
      </c>
      <c r="U986" s="2">
        <v>6.8312856863420901</v>
      </c>
      <c r="V986" s="2">
        <v>10249.996075442999</v>
      </c>
      <c r="W986" s="2">
        <v>1341.9665101559999</v>
      </c>
      <c r="X986" s="2">
        <v>53.128469285000001</v>
      </c>
      <c r="Y986" s="2">
        <v>0.414220625161557</v>
      </c>
      <c r="Z986" s="2">
        <v>23.248431</v>
      </c>
      <c r="AA986" s="2">
        <v>40</v>
      </c>
      <c r="AB986" s="2" t="s">
        <v>5782</v>
      </c>
      <c r="AC986" s="2" t="s">
        <v>7618</v>
      </c>
      <c r="AD986" s="2" t="e">
        <f>VLOOKUP(AB986,#REF!,2,FALSE)</f>
        <v>#REF!</v>
      </c>
      <c r="AE986" s="2" t="e">
        <f>VLOOKUP(AB986,#REF!,3,FALSE)</f>
        <v>#REF!</v>
      </c>
      <c r="AF986" s="2" t="e">
        <f>VLOOKUP(AB986,#REF!,4,FALSE)</f>
        <v>#REF!</v>
      </c>
      <c r="AG986" s="2" t="s">
        <v>7622</v>
      </c>
      <c r="AH986" s="2">
        <v>170</v>
      </c>
      <c r="AI986" s="2">
        <v>40</v>
      </c>
      <c r="AJ986" s="2">
        <v>0</v>
      </c>
      <c r="AK986" s="2">
        <v>0</v>
      </c>
      <c r="AL986" s="2">
        <v>0</v>
      </c>
      <c r="AM986" s="2">
        <v>0</v>
      </c>
    </row>
    <row r="987" spans="1:39" x14ac:dyDescent="0.25">
      <c r="A987" s="1" t="s">
        <v>5783</v>
      </c>
      <c r="B987" s="1" t="s">
        <v>2003</v>
      </c>
      <c r="C987" s="1" t="s">
        <v>5780</v>
      </c>
      <c r="D987" s="1" t="s">
        <v>54</v>
      </c>
      <c r="E987" s="1" t="s">
        <v>1871</v>
      </c>
      <c r="F987" s="1" t="s">
        <v>51</v>
      </c>
      <c r="G987" s="1" t="s">
        <v>2002</v>
      </c>
      <c r="H987" s="1" t="s">
        <v>30</v>
      </c>
      <c r="I987" s="1" t="s">
        <v>2004</v>
      </c>
      <c r="J987" s="1" t="s">
        <v>5784</v>
      </c>
      <c r="K987" s="2" t="s">
        <v>3781</v>
      </c>
      <c r="L987" s="2" t="s">
        <v>3770</v>
      </c>
      <c r="M987" s="2"/>
      <c r="N987" s="2"/>
      <c r="O987" s="2">
        <v>398</v>
      </c>
      <c r="P987" s="2">
        <v>-9.67</v>
      </c>
      <c r="Q987" s="2">
        <v>-75.462500000000006</v>
      </c>
      <c r="R987" s="2">
        <v>66</v>
      </c>
      <c r="S987" s="2" t="s">
        <v>28</v>
      </c>
      <c r="T987" s="2">
        <v>3322.04</v>
      </c>
      <c r="U987" s="2">
        <v>2.5372963600679102</v>
      </c>
      <c r="V987" s="2">
        <v>7767.9973068560103</v>
      </c>
      <c r="W987" s="2">
        <v>1090.852644304</v>
      </c>
      <c r="X987" s="2">
        <v>34.493402897000003</v>
      </c>
      <c r="Y987" s="2">
        <v>0.35404729936261298</v>
      </c>
      <c r="Z987" s="2">
        <v>27.218250999999999</v>
      </c>
      <c r="AA987" s="2">
        <v>40</v>
      </c>
      <c r="AB987" s="2" t="s">
        <v>5782</v>
      </c>
      <c r="AC987" s="2" t="s">
        <v>7618</v>
      </c>
      <c r="AD987" s="2" t="e">
        <f>VLOOKUP(AB987,#REF!,2,FALSE)</f>
        <v>#REF!</v>
      </c>
      <c r="AE987" s="2" t="e">
        <f>VLOOKUP(AB987,#REF!,3,FALSE)</f>
        <v>#REF!</v>
      </c>
      <c r="AF987" s="2" t="e">
        <f>VLOOKUP(AB987,#REF!,4,FALSE)</f>
        <v>#REF!</v>
      </c>
      <c r="AG987" s="2" t="s">
        <v>7622</v>
      </c>
      <c r="AH987" s="2">
        <v>250</v>
      </c>
      <c r="AI987" s="2">
        <v>100</v>
      </c>
      <c r="AJ987" s="2">
        <v>0</v>
      </c>
      <c r="AK987" s="2">
        <v>0</v>
      </c>
      <c r="AL987" s="2">
        <v>0</v>
      </c>
      <c r="AM987" s="2">
        <v>0</v>
      </c>
    </row>
    <row r="988" spans="1:39" x14ac:dyDescent="0.25">
      <c r="A988" s="1" t="s">
        <v>5785</v>
      </c>
      <c r="B988" s="1" t="s">
        <v>2005</v>
      </c>
      <c r="C988" s="1" t="s">
        <v>5780</v>
      </c>
      <c r="D988" s="1" t="s">
        <v>54</v>
      </c>
      <c r="E988" s="1" t="s">
        <v>1871</v>
      </c>
      <c r="F988" s="1" t="s">
        <v>51</v>
      </c>
      <c r="G988" s="1" t="s">
        <v>2002</v>
      </c>
      <c r="H988" s="1" t="s">
        <v>33</v>
      </c>
      <c r="I988" s="1" t="s">
        <v>2006</v>
      </c>
      <c r="J988" s="1" t="s">
        <v>5786</v>
      </c>
      <c r="K988" s="2" t="s">
        <v>3773</v>
      </c>
      <c r="L988" s="2" t="s">
        <v>3770</v>
      </c>
      <c r="M988" s="2"/>
      <c r="N988" s="2"/>
      <c r="O988" s="2">
        <v>177</v>
      </c>
      <c r="P988" s="2">
        <v>-8.7694444444444493</v>
      </c>
      <c r="Q988" s="2">
        <v>-74.709166666666704</v>
      </c>
      <c r="R988" s="2">
        <v>41</v>
      </c>
      <c r="S988" s="2" t="s">
        <v>28</v>
      </c>
      <c r="T988" s="2">
        <v>798.05</v>
      </c>
      <c r="U988" s="2">
        <v>8.5107449407931792</v>
      </c>
      <c r="V988" s="2">
        <v>4969.0006206179996</v>
      </c>
      <c r="W988" s="2">
        <v>633.84495819200004</v>
      </c>
      <c r="X988" s="2">
        <v>34.561007623999998</v>
      </c>
      <c r="Y988" s="2">
        <v>0.37089321450730101</v>
      </c>
      <c r="Z988" s="2">
        <v>26.666910000000001</v>
      </c>
      <c r="AA988" s="2">
        <v>40</v>
      </c>
      <c r="AB988" s="2" t="s">
        <v>5782</v>
      </c>
      <c r="AC988" s="2" t="s">
        <v>7618</v>
      </c>
      <c r="AD988" s="2" t="e">
        <f>VLOOKUP(AB988,#REF!,2,FALSE)</f>
        <v>#REF!</v>
      </c>
      <c r="AE988" s="2" t="e">
        <f>VLOOKUP(AB988,#REF!,3,FALSE)</f>
        <v>#REF!</v>
      </c>
      <c r="AF988" s="2" t="e">
        <f>VLOOKUP(AB988,#REF!,4,FALSE)</f>
        <v>#REF!</v>
      </c>
      <c r="AG988" s="2" t="s">
        <v>7622</v>
      </c>
      <c r="AH988" s="2">
        <v>90</v>
      </c>
      <c r="AI988" s="2">
        <v>40</v>
      </c>
      <c r="AJ988" s="2">
        <v>0</v>
      </c>
      <c r="AK988" s="2">
        <v>0</v>
      </c>
      <c r="AL988" s="2">
        <v>0</v>
      </c>
      <c r="AM988" s="2">
        <v>0</v>
      </c>
    </row>
    <row r="989" spans="1:39" x14ac:dyDescent="0.25">
      <c r="A989" s="1" t="s">
        <v>5787</v>
      </c>
      <c r="B989" s="1" t="s">
        <v>2007</v>
      </c>
      <c r="C989" s="1" t="s">
        <v>5780</v>
      </c>
      <c r="D989" s="1" t="s">
        <v>54</v>
      </c>
      <c r="E989" s="1" t="s">
        <v>1871</v>
      </c>
      <c r="F989" s="1" t="s">
        <v>51</v>
      </c>
      <c r="G989" s="1" t="s">
        <v>2002</v>
      </c>
      <c r="H989" s="1" t="s">
        <v>36</v>
      </c>
      <c r="I989" s="1" t="s">
        <v>2008</v>
      </c>
      <c r="J989" s="1" t="s">
        <v>5788</v>
      </c>
      <c r="K989" s="2" t="s">
        <v>3781</v>
      </c>
      <c r="L989" s="2" t="s">
        <v>3770</v>
      </c>
      <c r="M989" s="2"/>
      <c r="N989" s="2"/>
      <c r="O989" s="2">
        <v>214</v>
      </c>
      <c r="P989" s="2">
        <v>-8.9344444444444502</v>
      </c>
      <c r="Q989" s="2">
        <v>-74.7013888888889</v>
      </c>
      <c r="R989" s="2">
        <v>42</v>
      </c>
      <c r="S989" s="2" t="s">
        <v>28</v>
      </c>
      <c r="T989" s="2">
        <v>2228.46</v>
      </c>
      <c r="U989" s="2">
        <v>2.9190562092207202</v>
      </c>
      <c r="V989" s="2">
        <v>6219.0013407040396</v>
      </c>
      <c r="W989" s="2">
        <v>870.14782791200003</v>
      </c>
      <c r="X989" s="2">
        <v>32.558675768000001</v>
      </c>
      <c r="Y989" s="2">
        <v>0.42449993634848099</v>
      </c>
      <c r="Z989" s="2">
        <v>26.666910000000001</v>
      </c>
      <c r="AA989" s="2">
        <v>40</v>
      </c>
      <c r="AB989" s="2" t="s">
        <v>5782</v>
      </c>
      <c r="AC989" s="2" t="s">
        <v>7618</v>
      </c>
      <c r="AD989" s="2" t="e">
        <f>VLOOKUP(AB989,#REF!,2,FALSE)</f>
        <v>#REF!</v>
      </c>
      <c r="AE989" s="2" t="e">
        <f>VLOOKUP(AB989,#REF!,3,FALSE)</f>
        <v>#REF!</v>
      </c>
      <c r="AF989" s="2" t="e">
        <f>VLOOKUP(AB989,#REF!,4,FALSE)</f>
        <v>#REF!</v>
      </c>
      <c r="AG989" s="2" t="s">
        <v>7622</v>
      </c>
      <c r="AH989" s="2">
        <v>110</v>
      </c>
      <c r="AI989" s="2">
        <v>50</v>
      </c>
      <c r="AJ989" s="2">
        <v>1</v>
      </c>
      <c r="AK989" s="2">
        <v>1</v>
      </c>
      <c r="AL989" s="2">
        <v>0</v>
      </c>
      <c r="AM989" s="2">
        <v>1</v>
      </c>
    </row>
    <row r="990" spans="1:39" x14ac:dyDescent="0.25">
      <c r="A990" s="1" t="s">
        <v>5789</v>
      </c>
      <c r="B990" s="1" t="s">
        <v>2009</v>
      </c>
      <c r="C990" s="1" t="s">
        <v>5780</v>
      </c>
      <c r="D990" s="1" t="s">
        <v>54</v>
      </c>
      <c r="E990" s="1" t="s">
        <v>1871</v>
      </c>
      <c r="F990" s="1" t="s">
        <v>51</v>
      </c>
      <c r="G990" s="1" t="s">
        <v>2002</v>
      </c>
      <c r="H990" s="1" t="s">
        <v>39</v>
      </c>
      <c r="I990" s="1" t="s">
        <v>2010</v>
      </c>
      <c r="J990" s="1" t="s">
        <v>5790</v>
      </c>
      <c r="K990" s="2" t="s">
        <v>3781</v>
      </c>
      <c r="L990" s="2" t="s">
        <v>3770</v>
      </c>
      <c r="M990" s="2"/>
      <c r="N990" s="2"/>
      <c r="O990" s="2">
        <v>227</v>
      </c>
      <c r="P990" s="2">
        <v>-9.6283333333333303</v>
      </c>
      <c r="Q990" s="2">
        <v>-74.974722222222198</v>
      </c>
      <c r="R990" s="2">
        <v>52</v>
      </c>
      <c r="S990" s="2" t="s">
        <v>28</v>
      </c>
      <c r="T990" s="2">
        <v>1845.62</v>
      </c>
      <c r="U990" s="2">
        <v>3.9390557102762198</v>
      </c>
      <c r="V990" s="2">
        <v>6626.9986841720201</v>
      </c>
      <c r="W990" s="2">
        <v>905.06197364399895</v>
      </c>
      <c r="X990" s="2">
        <v>19.779552817999999</v>
      </c>
      <c r="Y990" s="2">
        <v>0.37091165453226599</v>
      </c>
      <c r="Z990" s="2">
        <v>14.724320000000001</v>
      </c>
      <c r="AA990" s="2">
        <v>40</v>
      </c>
      <c r="AB990" s="2" t="s">
        <v>5782</v>
      </c>
      <c r="AC990" s="2" t="s">
        <v>7618</v>
      </c>
      <c r="AD990" s="2" t="e">
        <f>VLOOKUP(AB990,#REF!,2,FALSE)</f>
        <v>#REF!</v>
      </c>
      <c r="AE990" s="2" t="e">
        <f>VLOOKUP(AB990,#REF!,3,FALSE)</f>
        <v>#REF!</v>
      </c>
      <c r="AF990" s="2" t="e">
        <f>VLOOKUP(AB990,#REF!,4,FALSE)</f>
        <v>#REF!</v>
      </c>
      <c r="AG990" s="2" t="s">
        <v>7622</v>
      </c>
      <c r="AH990" s="2">
        <v>180</v>
      </c>
      <c r="AI990" s="2">
        <v>50</v>
      </c>
      <c r="AJ990" s="2">
        <v>0</v>
      </c>
      <c r="AK990" s="2">
        <v>0</v>
      </c>
      <c r="AL990" s="2">
        <v>0</v>
      </c>
      <c r="AM990" s="2">
        <v>0</v>
      </c>
    </row>
    <row r="991" spans="1:39" x14ac:dyDescent="0.25">
      <c r="A991" s="1" t="s">
        <v>5791</v>
      </c>
      <c r="B991" s="1" t="s">
        <v>2011</v>
      </c>
      <c r="C991" s="1" t="s">
        <v>5792</v>
      </c>
      <c r="D991" s="1" t="s">
        <v>54</v>
      </c>
      <c r="E991" s="1" t="s">
        <v>1871</v>
      </c>
      <c r="F991" s="1" t="s">
        <v>54</v>
      </c>
      <c r="G991" s="1" t="s">
        <v>2012</v>
      </c>
      <c r="H991" s="1" t="s">
        <v>25</v>
      </c>
      <c r="I991" s="1" t="s">
        <v>1205</v>
      </c>
      <c r="J991" s="1" t="s">
        <v>4957</v>
      </c>
      <c r="K991" s="2" t="s">
        <v>3773</v>
      </c>
      <c r="L991" s="2" t="s">
        <v>3770</v>
      </c>
      <c r="M991" s="2"/>
      <c r="N991" s="2"/>
      <c r="O991" s="2">
        <v>3499</v>
      </c>
      <c r="P991" s="2">
        <v>-10.078333333333299</v>
      </c>
      <c r="Q991" s="2">
        <v>-76.631388888888907</v>
      </c>
      <c r="R991" s="2">
        <v>335</v>
      </c>
      <c r="S991" s="2" t="s">
        <v>28</v>
      </c>
      <c r="T991" s="2">
        <v>449.9</v>
      </c>
      <c r="U991" s="2">
        <v>11.6914869971105</v>
      </c>
      <c r="V991" s="2">
        <v>4361.9990192269897</v>
      </c>
      <c r="W991" s="2">
        <v>585.67269534100001</v>
      </c>
      <c r="X991" s="2">
        <v>26.560213270999999</v>
      </c>
      <c r="Y991" s="2">
        <v>0.39986298001697501</v>
      </c>
      <c r="Z991" s="2">
        <v>25.238965</v>
      </c>
      <c r="AA991" s="2">
        <v>16</v>
      </c>
      <c r="AB991" s="2" t="s">
        <v>1872</v>
      </c>
      <c r="AC991" s="2" t="s">
        <v>7618</v>
      </c>
      <c r="AD991" s="2" t="e">
        <f>VLOOKUP(AB991,#REF!,2,FALSE)</f>
        <v>#REF!</v>
      </c>
      <c r="AE991" s="2" t="e">
        <f>VLOOKUP(AB991,#REF!,3,FALSE)</f>
        <v>#REF!</v>
      </c>
      <c r="AF991" s="2" t="e">
        <f>VLOOKUP(AB991,#REF!,4,FALSE)</f>
        <v>#REF!</v>
      </c>
      <c r="AG991" s="2" t="s">
        <v>7622</v>
      </c>
      <c r="AH991" s="2">
        <v>250</v>
      </c>
      <c r="AI991" s="2">
        <v>40</v>
      </c>
      <c r="AJ991" s="2">
        <v>1</v>
      </c>
      <c r="AK991" s="2">
        <v>1</v>
      </c>
      <c r="AL991" s="2">
        <v>1</v>
      </c>
      <c r="AM991" s="2">
        <v>0</v>
      </c>
    </row>
    <row r="992" spans="1:39" x14ac:dyDescent="0.25">
      <c r="A992" s="1" t="s">
        <v>5793</v>
      </c>
      <c r="B992" s="1" t="s">
        <v>2013</v>
      </c>
      <c r="C992" s="1" t="s">
        <v>5792</v>
      </c>
      <c r="D992" s="1" t="s">
        <v>54</v>
      </c>
      <c r="E992" s="1" t="s">
        <v>1871</v>
      </c>
      <c r="F992" s="1" t="s">
        <v>54</v>
      </c>
      <c r="G992" s="1" t="s">
        <v>2012</v>
      </c>
      <c r="H992" s="1" t="s">
        <v>30</v>
      </c>
      <c r="I992" s="1" t="s">
        <v>2014</v>
      </c>
      <c r="J992" s="1" t="s">
        <v>5794</v>
      </c>
      <c r="K992" s="2" t="s">
        <v>3773</v>
      </c>
      <c r="L992" s="2" t="s">
        <v>3770</v>
      </c>
      <c r="M992" s="2"/>
      <c r="N992" s="2"/>
      <c r="O992" s="2">
        <v>3442</v>
      </c>
      <c r="P992" s="2">
        <v>-10.0763888888889</v>
      </c>
      <c r="Q992" s="2">
        <v>-76.735555555555493</v>
      </c>
      <c r="R992" s="2">
        <v>119</v>
      </c>
      <c r="S992" s="2" t="s">
        <v>28</v>
      </c>
      <c r="T992" s="2">
        <v>152.66</v>
      </c>
      <c r="U992" s="2">
        <v>21.348093803222799</v>
      </c>
      <c r="V992" s="2">
        <v>2085.999641251</v>
      </c>
      <c r="W992" s="2">
        <v>292.171465759</v>
      </c>
      <c r="X992" s="2">
        <v>35.078854563999997</v>
      </c>
      <c r="Y992" s="2">
        <v>0.42044721545126901</v>
      </c>
      <c r="Z992" s="2">
        <v>29.751989999999999</v>
      </c>
      <c r="AA992" s="2">
        <v>16</v>
      </c>
      <c r="AB992" s="2" t="s">
        <v>1872</v>
      </c>
      <c r="AC992" s="2" t="s">
        <v>7618</v>
      </c>
      <c r="AD992" s="2" t="e">
        <f>VLOOKUP(AB992,#REF!,2,FALSE)</f>
        <v>#REF!</v>
      </c>
      <c r="AE992" s="2" t="e">
        <f>VLOOKUP(AB992,#REF!,3,FALSE)</f>
        <v>#REF!</v>
      </c>
      <c r="AF992" s="2" t="e">
        <f>VLOOKUP(AB992,#REF!,4,FALSE)</f>
        <v>#REF!</v>
      </c>
      <c r="AG992" s="2" t="s">
        <v>7622</v>
      </c>
      <c r="AH992" s="2">
        <v>210</v>
      </c>
      <c r="AI992" s="2">
        <v>40</v>
      </c>
      <c r="AJ992" s="2">
        <v>2</v>
      </c>
      <c r="AK992" s="2">
        <v>2</v>
      </c>
      <c r="AL992" s="2">
        <v>2</v>
      </c>
      <c r="AM992" s="2">
        <v>0</v>
      </c>
    </row>
    <row r="993" spans="1:39" x14ac:dyDescent="0.25">
      <c r="A993" s="1" t="s">
        <v>5795</v>
      </c>
      <c r="B993" s="1" t="s">
        <v>2015</v>
      </c>
      <c r="C993" s="1" t="s">
        <v>5792</v>
      </c>
      <c r="D993" s="1" t="s">
        <v>54</v>
      </c>
      <c r="E993" s="1" t="s">
        <v>1871</v>
      </c>
      <c r="F993" s="1" t="s">
        <v>54</v>
      </c>
      <c r="G993" s="1" t="s">
        <v>2012</v>
      </c>
      <c r="H993" s="1" t="s">
        <v>33</v>
      </c>
      <c r="I993" s="1" t="s">
        <v>2016</v>
      </c>
      <c r="J993" s="1" t="s">
        <v>5796</v>
      </c>
      <c r="K993" s="2" t="s">
        <v>3773</v>
      </c>
      <c r="L993" s="2" t="s">
        <v>3770</v>
      </c>
      <c r="M993" s="2"/>
      <c r="N993" s="2"/>
      <c r="O993" s="2">
        <v>3394</v>
      </c>
      <c r="P993" s="2">
        <v>-10.0233333333333</v>
      </c>
      <c r="Q993" s="2">
        <v>-76.680277777777803</v>
      </c>
      <c r="R993" s="2">
        <v>51</v>
      </c>
      <c r="S993" s="2" t="s">
        <v>28</v>
      </c>
      <c r="T993" s="2">
        <v>61.31</v>
      </c>
      <c r="U993" s="2">
        <v>31.6914043386071</v>
      </c>
      <c r="V993" s="2">
        <v>1062.000126898</v>
      </c>
      <c r="W993" s="2">
        <v>146.93372417200001</v>
      </c>
      <c r="X993" s="2">
        <v>7.4633702050000004</v>
      </c>
      <c r="Y993" s="2">
        <v>0.34628424285533599</v>
      </c>
      <c r="Z993" s="2">
        <v>29.751989999999999</v>
      </c>
      <c r="AA993" s="2">
        <v>16</v>
      </c>
      <c r="AB993" s="2" t="s">
        <v>1872</v>
      </c>
      <c r="AC993" s="2" t="s">
        <v>7618</v>
      </c>
      <c r="AD993" s="2" t="e">
        <f>VLOOKUP(AB993,#REF!,2,FALSE)</f>
        <v>#REF!</v>
      </c>
      <c r="AE993" s="2" t="e">
        <f>VLOOKUP(AB993,#REF!,3,FALSE)</f>
        <v>#REF!</v>
      </c>
      <c r="AF993" s="2" t="e">
        <f>VLOOKUP(AB993,#REF!,4,FALSE)</f>
        <v>#REF!</v>
      </c>
      <c r="AG993" s="2" t="s">
        <v>7622</v>
      </c>
      <c r="AH993" s="2">
        <v>190</v>
      </c>
      <c r="AI993" s="2">
        <v>40</v>
      </c>
      <c r="AJ993" s="2">
        <v>0</v>
      </c>
      <c r="AK993" s="2">
        <v>0</v>
      </c>
      <c r="AL993" s="2">
        <v>0</v>
      </c>
      <c r="AM993" s="2">
        <v>0</v>
      </c>
    </row>
    <row r="994" spans="1:39" x14ac:dyDescent="0.25">
      <c r="A994" s="1" t="s">
        <v>5797</v>
      </c>
      <c r="B994" s="1" t="s">
        <v>2017</v>
      </c>
      <c r="C994" s="1" t="s">
        <v>5792</v>
      </c>
      <c r="D994" s="1" t="s">
        <v>54</v>
      </c>
      <c r="E994" s="1" t="s">
        <v>1871</v>
      </c>
      <c r="F994" s="1" t="s">
        <v>54</v>
      </c>
      <c r="G994" s="1" t="s">
        <v>2012</v>
      </c>
      <c r="H994" s="1" t="s">
        <v>36</v>
      </c>
      <c r="I994" s="1" t="s">
        <v>2018</v>
      </c>
      <c r="J994" s="1" t="s">
        <v>5798</v>
      </c>
      <c r="K994" s="2" t="s">
        <v>3778</v>
      </c>
      <c r="L994" s="2" t="s">
        <v>3770</v>
      </c>
      <c r="M994" s="2"/>
      <c r="N994" s="2"/>
      <c r="O994" s="2">
        <v>3835</v>
      </c>
      <c r="P994" s="2">
        <v>-10.1813888888889</v>
      </c>
      <c r="Q994" s="2">
        <v>-76.803055555555602</v>
      </c>
      <c r="R994" s="2">
        <v>63</v>
      </c>
      <c r="S994" s="2" t="s">
        <v>28</v>
      </c>
      <c r="T994" s="2">
        <v>131.15</v>
      </c>
      <c r="U994" s="2">
        <v>6.7251239039268</v>
      </c>
      <c r="V994" s="2">
        <v>1055.000015562</v>
      </c>
      <c r="W994" s="2">
        <v>162.87811041399999</v>
      </c>
      <c r="X994" s="2">
        <v>3.2774703509999998</v>
      </c>
      <c r="Y994" s="2">
        <v>0.44778106565026898</v>
      </c>
      <c r="Z994" s="2">
        <v>29.751989999999999</v>
      </c>
      <c r="AA994" s="2">
        <v>16</v>
      </c>
      <c r="AB994" s="2" t="s">
        <v>1872</v>
      </c>
      <c r="AC994" s="2" t="s">
        <v>7618</v>
      </c>
      <c r="AD994" s="2" t="e">
        <f>VLOOKUP(AB994,#REF!,2,FALSE)</f>
        <v>#REF!</v>
      </c>
      <c r="AE994" s="2" t="e">
        <f>VLOOKUP(AB994,#REF!,3,FALSE)</f>
        <v>#REF!</v>
      </c>
      <c r="AF994" s="2" t="e">
        <f>VLOOKUP(AB994,#REF!,4,FALSE)</f>
        <v>#REF!</v>
      </c>
      <c r="AG994" s="2" t="s">
        <v>7622</v>
      </c>
      <c r="AH994" s="2">
        <v>270</v>
      </c>
      <c r="AI994" s="2">
        <v>50</v>
      </c>
      <c r="AJ994" s="2">
        <v>0</v>
      </c>
      <c r="AK994" s="2">
        <v>0</v>
      </c>
      <c r="AL994" s="2">
        <v>0</v>
      </c>
      <c r="AM994" s="2">
        <v>0</v>
      </c>
    </row>
    <row r="995" spans="1:39" x14ac:dyDescent="0.25">
      <c r="A995" s="1" t="s">
        <v>5799</v>
      </c>
      <c r="B995" s="1" t="s">
        <v>2019</v>
      </c>
      <c r="C995" s="1" t="s">
        <v>5792</v>
      </c>
      <c r="D995" s="1" t="s">
        <v>54</v>
      </c>
      <c r="E995" s="1" t="s">
        <v>1871</v>
      </c>
      <c r="F995" s="1" t="s">
        <v>54</v>
      </c>
      <c r="G995" s="1" t="s">
        <v>2012</v>
      </c>
      <c r="H995" s="1" t="s">
        <v>39</v>
      </c>
      <c r="I995" s="1" t="s">
        <v>2020</v>
      </c>
      <c r="J995" s="1" t="s">
        <v>5800</v>
      </c>
      <c r="K995" s="2" t="s">
        <v>3773</v>
      </c>
      <c r="L995" s="2" t="s">
        <v>3770</v>
      </c>
      <c r="M995" s="2"/>
      <c r="N995" s="2"/>
      <c r="O995" s="2">
        <v>3617</v>
      </c>
      <c r="P995" s="2">
        <v>-9.9844444444444491</v>
      </c>
      <c r="Q995" s="2">
        <v>-76.688333333333304</v>
      </c>
      <c r="R995" s="2">
        <v>153</v>
      </c>
      <c r="S995" s="2" t="s">
        <v>28</v>
      </c>
      <c r="T995" s="2">
        <v>169.42</v>
      </c>
      <c r="U995" s="2">
        <v>33.591075433833097</v>
      </c>
      <c r="V995" s="2">
        <v>3797.9999043019998</v>
      </c>
      <c r="W995" s="2">
        <v>517.22738027000003</v>
      </c>
      <c r="X995" s="2">
        <v>41.168883082999997</v>
      </c>
      <c r="Y995" s="2">
        <v>0.36785119243472902</v>
      </c>
      <c r="Z995" s="2">
        <v>36.802447999999998</v>
      </c>
      <c r="AA995" s="2">
        <v>16</v>
      </c>
      <c r="AB995" s="2" t="s">
        <v>1872</v>
      </c>
      <c r="AC995" s="2" t="s">
        <v>7618</v>
      </c>
      <c r="AD995" s="2" t="e">
        <f>VLOOKUP(AB995,#REF!,2,FALSE)</f>
        <v>#REF!</v>
      </c>
      <c r="AE995" s="2" t="e">
        <f>VLOOKUP(AB995,#REF!,3,FALSE)</f>
        <v>#REF!</v>
      </c>
      <c r="AF995" s="2" t="e">
        <f>VLOOKUP(AB995,#REF!,4,FALSE)</f>
        <v>#REF!</v>
      </c>
      <c r="AG995" s="2" t="s">
        <v>7622</v>
      </c>
      <c r="AH995" s="2">
        <v>190</v>
      </c>
      <c r="AI995" s="2">
        <v>40</v>
      </c>
      <c r="AJ995" s="2">
        <v>2</v>
      </c>
      <c r="AK995" s="2">
        <v>2</v>
      </c>
      <c r="AL995" s="2">
        <v>2</v>
      </c>
      <c r="AM995" s="2">
        <v>0</v>
      </c>
    </row>
    <row r="996" spans="1:39" x14ac:dyDescent="0.25">
      <c r="A996" s="1" t="s">
        <v>5801</v>
      </c>
      <c r="B996" s="1" t="s">
        <v>2021</v>
      </c>
      <c r="C996" s="1" t="s">
        <v>5792</v>
      </c>
      <c r="D996" s="1" t="s">
        <v>54</v>
      </c>
      <c r="E996" s="1" t="s">
        <v>1871</v>
      </c>
      <c r="F996" s="1" t="s">
        <v>54</v>
      </c>
      <c r="G996" s="1" t="s">
        <v>2012</v>
      </c>
      <c r="H996" s="1" t="s">
        <v>42</v>
      </c>
      <c r="I996" s="1" t="s">
        <v>2022</v>
      </c>
      <c r="J996" s="1" t="s">
        <v>5802</v>
      </c>
      <c r="K996" s="2" t="s">
        <v>3773</v>
      </c>
      <c r="L996" s="2" t="s">
        <v>3770</v>
      </c>
      <c r="M996" s="2"/>
      <c r="N996" s="2"/>
      <c r="O996" s="2">
        <v>3457</v>
      </c>
      <c r="P996" s="2">
        <v>-9.9763888888888896</v>
      </c>
      <c r="Q996" s="2">
        <v>-76.676944444444402</v>
      </c>
      <c r="R996" s="2">
        <v>90</v>
      </c>
      <c r="S996" s="2" t="s">
        <v>28</v>
      </c>
      <c r="T996" s="2">
        <v>84.3</v>
      </c>
      <c r="U996" s="2">
        <v>27.4139976275208</v>
      </c>
      <c r="V996" s="2">
        <v>1355.999699058</v>
      </c>
      <c r="W996" s="2">
        <v>180.12342142700001</v>
      </c>
      <c r="X996" s="2">
        <v>16.843311309000001</v>
      </c>
      <c r="Y996" s="2">
        <v>0.34969827140912502</v>
      </c>
      <c r="Z996" s="2">
        <v>29.751989999999999</v>
      </c>
      <c r="AA996" s="2">
        <v>16</v>
      </c>
      <c r="AB996" s="2" t="s">
        <v>1872</v>
      </c>
      <c r="AC996" s="2" t="s">
        <v>7618</v>
      </c>
      <c r="AD996" s="2" t="e">
        <f>VLOOKUP(AB996,#REF!,2,FALSE)</f>
        <v>#REF!</v>
      </c>
      <c r="AE996" s="2" t="e">
        <f>VLOOKUP(AB996,#REF!,3,FALSE)</f>
        <v>#REF!</v>
      </c>
      <c r="AF996" s="2" t="e">
        <f>VLOOKUP(AB996,#REF!,4,FALSE)</f>
        <v>#REF!</v>
      </c>
      <c r="AG996" s="2" t="s">
        <v>7622</v>
      </c>
      <c r="AH996" s="2">
        <v>180</v>
      </c>
      <c r="AI996" s="2">
        <v>40</v>
      </c>
      <c r="AJ996" s="2">
        <v>0</v>
      </c>
      <c r="AK996" s="2">
        <v>0</v>
      </c>
      <c r="AL996" s="2">
        <v>0</v>
      </c>
      <c r="AM996" s="2">
        <v>0</v>
      </c>
    </row>
    <row r="997" spans="1:39" x14ac:dyDescent="0.25">
      <c r="A997" s="1" t="s">
        <v>5803</v>
      </c>
      <c r="B997" s="1" t="s">
        <v>2023</v>
      </c>
      <c r="C997" s="1" t="s">
        <v>5792</v>
      </c>
      <c r="D997" s="1" t="s">
        <v>54</v>
      </c>
      <c r="E997" s="1" t="s">
        <v>1871</v>
      </c>
      <c r="F997" s="1" t="s">
        <v>54</v>
      </c>
      <c r="G997" s="1" t="s">
        <v>2012</v>
      </c>
      <c r="H997" s="1" t="s">
        <v>45</v>
      </c>
      <c r="I997" s="1" t="s">
        <v>2024</v>
      </c>
      <c r="J997" s="1" t="s">
        <v>5804</v>
      </c>
      <c r="K997" s="2" t="s">
        <v>3773</v>
      </c>
      <c r="L997" s="2" t="s">
        <v>3770</v>
      </c>
      <c r="M997" s="2"/>
      <c r="N997" s="2"/>
      <c r="O997" s="2">
        <v>3625</v>
      </c>
      <c r="P997" s="2">
        <v>-10.1425</v>
      </c>
      <c r="Q997" s="2">
        <v>-76.625555555555493</v>
      </c>
      <c r="R997" s="2">
        <v>427</v>
      </c>
      <c r="S997" s="2" t="s">
        <v>28</v>
      </c>
      <c r="T997" s="2">
        <v>811.75</v>
      </c>
      <c r="U997" s="2">
        <v>7.2054203880505101</v>
      </c>
      <c r="V997" s="2">
        <v>6237.0013764340201</v>
      </c>
      <c r="W997" s="2">
        <v>843.03819046899798</v>
      </c>
      <c r="X997" s="2">
        <v>33.886832593999998</v>
      </c>
      <c r="Y997" s="2">
        <v>0.47582967144699601</v>
      </c>
      <c r="Z997" s="2">
        <v>43.663957000000003</v>
      </c>
      <c r="AA997" s="2">
        <v>16</v>
      </c>
      <c r="AB997" s="2" t="s">
        <v>1872</v>
      </c>
      <c r="AC997" s="2" t="s">
        <v>7618</v>
      </c>
      <c r="AD997" s="2" t="e">
        <f>VLOOKUP(AB997,#REF!,2,FALSE)</f>
        <v>#REF!</v>
      </c>
      <c r="AE997" s="2" t="e">
        <f>VLOOKUP(AB997,#REF!,3,FALSE)</f>
        <v>#REF!</v>
      </c>
      <c r="AF997" s="2" t="e">
        <f>VLOOKUP(AB997,#REF!,4,FALSE)</f>
        <v>#REF!</v>
      </c>
      <c r="AG997" s="2" t="s">
        <v>7622</v>
      </c>
      <c r="AH997" s="2">
        <v>190</v>
      </c>
      <c r="AI997" s="2">
        <v>40</v>
      </c>
      <c r="AJ997" s="2">
        <v>1</v>
      </c>
      <c r="AK997" s="2">
        <v>1</v>
      </c>
      <c r="AL997" s="2">
        <v>1</v>
      </c>
      <c r="AM997" s="2">
        <v>0</v>
      </c>
    </row>
    <row r="998" spans="1:39" x14ac:dyDescent="0.25">
      <c r="A998" s="1" t="s">
        <v>5805</v>
      </c>
      <c r="B998" s="1" t="s">
        <v>2025</v>
      </c>
      <c r="C998" s="1" t="s">
        <v>5806</v>
      </c>
      <c r="D998" s="1" t="s">
        <v>54</v>
      </c>
      <c r="E998" s="1" t="s">
        <v>1871</v>
      </c>
      <c r="F998" s="1" t="s">
        <v>57</v>
      </c>
      <c r="G998" s="1" t="s">
        <v>2026</v>
      </c>
      <c r="H998" s="1" t="s">
        <v>25</v>
      </c>
      <c r="I998" s="1" t="s">
        <v>2027</v>
      </c>
      <c r="J998" s="1" t="s">
        <v>5807</v>
      </c>
      <c r="K998" s="2" t="s">
        <v>3826</v>
      </c>
      <c r="L998" s="2" t="s">
        <v>3770</v>
      </c>
      <c r="M998" s="2"/>
      <c r="N998" s="2"/>
      <c r="O998" s="2">
        <v>3475</v>
      </c>
      <c r="P998" s="2">
        <v>-9.8588888888888899</v>
      </c>
      <c r="Q998" s="2">
        <v>-76.608888888888899</v>
      </c>
      <c r="R998" s="2">
        <v>82</v>
      </c>
      <c r="S998" s="2" t="s">
        <v>28</v>
      </c>
      <c r="T998" s="2">
        <v>205.16</v>
      </c>
      <c r="U998" s="2">
        <v>37.258724897640903</v>
      </c>
      <c r="V998" s="2">
        <v>5014.9999934899897</v>
      </c>
      <c r="W998" s="2">
        <v>699.55563569000003</v>
      </c>
      <c r="X998" s="2">
        <v>84.976289149999999</v>
      </c>
      <c r="Y998" s="2">
        <v>0.23069092596580401</v>
      </c>
      <c r="Z998" s="2">
        <v>42.137762000000002</v>
      </c>
      <c r="AA998" s="2">
        <v>16</v>
      </c>
      <c r="AB998" s="2" t="s">
        <v>1872</v>
      </c>
      <c r="AC998" s="2" t="s">
        <v>7618</v>
      </c>
      <c r="AD998" s="2" t="e">
        <f>VLOOKUP(AB998,#REF!,2,FALSE)</f>
        <v>#REF!</v>
      </c>
      <c r="AE998" s="2" t="e">
        <f>VLOOKUP(AB998,#REF!,3,FALSE)</f>
        <v>#REF!</v>
      </c>
      <c r="AF998" s="2" t="e">
        <f>VLOOKUP(AB998,#REF!,4,FALSE)</f>
        <v>#REF!</v>
      </c>
      <c r="AG998" s="2" t="s">
        <v>7622</v>
      </c>
      <c r="AH998" s="2">
        <v>180</v>
      </c>
      <c r="AI998" s="2">
        <v>35</v>
      </c>
      <c r="AJ998" s="2">
        <v>0</v>
      </c>
      <c r="AK998" s="2">
        <v>0</v>
      </c>
      <c r="AL998" s="2">
        <v>0</v>
      </c>
      <c r="AM998" s="2">
        <v>0</v>
      </c>
    </row>
    <row r="999" spans="1:39" x14ac:dyDescent="0.25">
      <c r="A999" s="1" t="s">
        <v>5808</v>
      </c>
      <c r="B999" s="1" t="s">
        <v>2028</v>
      </c>
      <c r="C999" s="1" t="s">
        <v>5806</v>
      </c>
      <c r="D999" s="1" t="s">
        <v>54</v>
      </c>
      <c r="E999" s="1" t="s">
        <v>1871</v>
      </c>
      <c r="F999" s="1" t="s">
        <v>57</v>
      </c>
      <c r="G999" s="1" t="s">
        <v>2026</v>
      </c>
      <c r="H999" s="1" t="s">
        <v>30</v>
      </c>
      <c r="I999" s="1" t="s">
        <v>2029</v>
      </c>
      <c r="J999" s="1" t="s">
        <v>5809</v>
      </c>
      <c r="K999" s="2" t="s">
        <v>3778</v>
      </c>
      <c r="L999" s="2" t="s">
        <v>3770</v>
      </c>
      <c r="M999" s="2"/>
      <c r="N999" s="2"/>
      <c r="O999" s="2">
        <v>3413</v>
      </c>
      <c r="P999" s="2">
        <v>-9.8527777777777796</v>
      </c>
      <c r="Q999" s="2">
        <v>-76.630555555555503</v>
      </c>
      <c r="R999" s="2">
        <v>31</v>
      </c>
      <c r="S999" s="2" t="s">
        <v>28</v>
      </c>
      <c r="T999" s="2">
        <v>29.5</v>
      </c>
      <c r="U999" s="2">
        <v>75.1525423728813</v>
      </c>
      <c r="V999" s="2">
        <v>1223.999685302</v>
      </c>
      <c r="W999" s="2">
        <v>180.12037122500001</v>
      </c>
      <c r="X999" s="2">
        <v>22.467014549999998</v>
      </c>
      <c r="Y999" s="2">
        <v>0.35539779821196199</v>
      </c>
      <c r="Z999" s="2">
        <v>44.875579999999999</v>
      </c>
      <c r="AA999" s="2">
        <v>16</v>
      </c>
      <c r="AB999" s="2" t="s">
        <v>1872</v>
      </c>
      <c r="AC999" s="2" t="s">
        <v>7618</v>
      </c>
      <c r="AD999" s="2" t="e">
        <f>VLOOKUP(AB999,#REF!,2,FALSE)</f>
        <v>#REF!</v>
      </c>
      <c r="AE999" s="2" t="e">
        <f>VLOOKUP(AB999,#REF!,3,FALSE)</f>
        <v>#REF!</v>
      </c>
      <c r="AF999" s="2" t="e">
        <f>VLOOKUP(AB999,#REF!,4,FALSE)</f>
        <v>#REF!</v>
      </c>
      <c r="AG999" s="2" t="s">
        <v>7622</v>
      </c>
      <c r="AH999" s="2">
        <v>150</v>
      </c>
      <c r="AI999" s="2">
        <v>40</v>
      </c>
      <c r="AJ999" s="2">
        <v>0</v>
      </c>
      <c r="AK999" s="2">
        <v>0</v>
      </c>
      <c r="AL999" s="2">
        <v>0</v>
      </c>
      <c r="AM999" s="2">
        <v>0</v>
      </c>
    </row>
    <row r="1000" spans="1:39" x14ac:dyDescent="0.25">
      <c r="A1000" s="1" t="s">
        <v>5810</v>
      </c>
      <c r="B1000" s="1" t="s">
        <v>2030</v>
      </c>
      <c r="C1000" s="1" t="s">
        <v>5806</v>
      </c>
      <c r="D1000" s="1" t="s">
        <v>54</v>
      </c>
      <c r="E1000" s="1" t="s">
        <v>1871</v>
      </c>
      <c r="F1000" s="1" t="s">
        <v>57</v>
      </c>
      <c r="G1000" s="1" t="s">
        <v>2026</v>
      </c>
      <c r="H1000" s="1" t="s">
        <v>33</v>
      </c>
      <c r="I1000" s="1" t="s">
        <v>2031</v>
      </c>
      <c r="J1000" s="1" t="s">
        <v>5811</v>
      </c>
      <c r="K1000" s="2" t="s">
        <v>3773</v>
      </c>
      <c r="L1000" s="2" t="s">
        <v>3770</v>
      </c>
      <c r="M1000" s="2"/>
      <c r="N1000" s="2"/>
      <c r="O1000" s="2">
        <v>3204</v>
      </c>
      <c r="P1000" s="2">
        <v>-9.9002777777777808</v>
      </c>
      <c r="Q1000" s="2">
        <v>-76.6111111111111</v>
      </c>
      <c r="R1000" s="2">
        <v>47</v>
      </c>
      <c r="S1000" s="2" t="s">
        <v>28</v>
      </c>
      <c r="T1000" s="2">
        <v>16.53</v>
      </c>
      <c r="U1000" s="2">
        <v>146.58197217180901</v>
      </c>
      <c r="V1000" s="2">
        <v>1163.999640535</v>
      </c>
      <c r="W1000" s="2">
        <v>148.05911350400001</v>
      </c>
      <c r="X1000" s="2">
        <v>22.297788619999999</v>
      </c>
      <c r="Y1000" s="2">
        <v>0.34045162483904701</v>
      </c>
      <c r="Z1000" s="2">
        <v>41.815773</v>
      </c>
      <c r="AA1000" s="2">
        <v>16</v>
      </c>
      <c r="AB1000" s="2" t="s">
        <v>1872</v>
      </c>
      <c r="AC1000" s="2" t="s">
        <v>7618</v>
      </c>
      <c r="AD1000" s="2" t="e">
        <f>VLOOKUP(AB1000,#REF!,2,FALSE)</f>
        <v>#REF!</v>
      </c>
      <c r="AE1000" s="2" t="e">
        <f>VLOOKUP(AB1000,#REF!,3,FALSE)</f>
        <v>#REF!</v>
      </c>
      <c r="AF1000" s="2" t="e">
        <f>VLOOKUP(AB1000,#REF!,4,FALSE)</f>
        <v>#REF!</v>
      </c>
      <c r="AG1000" s="2" t="s">
        <v>7622</v>
      </c>
      <c r="AH1000" s="2">
        <v>140</v>
      </c>
      <c r="AI1000" s="2">
        <v>40</v>
      </c>
      <c r="AJ1000" s="2">
        <v>0</v>
      </c>
      <c r="AK1000" s="2">
        <v>0</v>
      </c>
      <c r="AL1000" s="2">
        <v>0</v>
      </c>
      <c r="AM1000" s="2">
        <v>0</v>
      </c>
    </row>
    <row r="1001" spans="1:39" x14ac:dyDescent="0.25">
      <c r="A1001" s="1" t="s">
        <v>5812</v>
      </c>
      <c r="B1001" s="1" t="s">
        <v>2032</v>
      </c>
      <c r="C1001" s="1" t="s">
        <v>5806</v>
      </c>
      <c r="D1001" s="1" t="s">
        <v>54</v>
      </c>
      <c r="E1001" s="1" t="s">
        <v>1871</v>
      </c>
      <c r="F1001" s="1" t="s">
        <v>57</v>
      </c>
      <c r="G1001" s="1" t="s">
        <v>2026</v>
      </c>
      <c r="H1001" s="1" t="s">
        <v>36</v>
      </c>
      <c r="I1001" s="1" t="s">
        <v>2033</v>
      </c>
      <c r="J1001" s="1" t="s">
        <v>5813</v>
      </c>
      <c r="K1001" s="2" t="s">
        <v>3773</v>
      </c>
      <c r="L1001" s="2" t="s">
        <v>3770</v>
      </c>
      <c r="M1001" s="2"/>
      <c r="N1001" s="2"/>
      <c r="O1001" s="2">
        <v>3452</v>
      </c>
      <c r="P1001" s="2">
        <v>-9.7477777777777703</v>
      </c>
      <c r="Q1001" s="2">
        <v>-76.648055555555601</v>
      </c>
      <c r="R1001" s="2">
        <v>59</v>
      </c>
      <c r="S1001" s="2" t="s">
        <v>28</v>
      </c>
      <c r="T1001" s="2">
        <v>183.14</v>
      </c>
      <c r="U1001" s="2">
        <v>40.804848749590498</v>
      </c>
      <c r="V1001" s="2">
        <v>5020.0008402150297</v>
      </c>
      <c r="W1001" s="2">
        <v>805.68051468099998</v>
      </c>
      <c r="X1001" s="2">
        <v>110.60965156899999</v>
      </c>
      <c r="Y1001" s="2">
        <v>0.27960397783980001</v>
      </c>
      <c r="Z1001" s="2">
        <v>47.954062999999998</v>
      </c>
      <c r="AA1001" s="2">
        <v>16</v>
      </c>
      <c r="AB1001" s="2" t="s">
        <v>1872</v>
      </c>
      <c r="AC1001" s="2" t="s">
        <v>7618</v>
      </c>
      <c r="AD1001" s="2" t="e">
        <f>VLOOKUP(AB1001,#REF!,2,FALSE)</f>
        <v>#REF!</v>
      </c>
      <c r="AE1001" s="2" t="e">
        <f>VLOOKUP(AB1001,#REF!,3,FALSE)</f>
        <v>#REF!</v>
      </c>
      <c r="AF1001" s="2" t="e">
        <f>VLOOKUP(AB1001,#REF!,4,FALSE)</f>
        <v>#REF!</v>
      </c>
      <c r="AG1001" s="2" t="s">
        <v>7622</v>
      </c>
      <c r="AH1001" s="2">
        <v>210</v>
      </c>
      <c r="AI1001" s="2">
        <v>50</v>
      </c>
      <c r="AJ1001" s="2">
        <v>0</v>
      </c>
      <c r="AK1001" s="2">
        <v>0</v>
      </c>
      <c r="AL1001" s="2">
        <v>0</v>
      </c>
      <c r="AM1001" s="2">
        <v>0</v>
      </c>
    </row>
    <row r="1002" spans="1:39" x14ac:dyDescent="0.25">
      <c r="A1002" s="1" t="s">
        <v>5814</v>
      </c>
      <c r="B1002" s="1" t="s">
        <v>2034</v>
      </c>
      <c r="C1002" s="1" t="s">
        <v>5806</v>
      </c>
      <c r="D1002" s="1" t="s">
        <v>54</v>
      </c>
      <c r="E1002" s="1" t="s">
        <v>1871</v>
      </c>
      <c r="F1002" s="1" t="s">
        <v>57</v>
      </c>
      <c r="G1002" s="1" t="s">
        <v>2026</v>
      </c>
      <c r="H1002" s="1" t="s">
        <v>39</v>
      </c>
      <c r="I1002" s="1" t="s">
        <v>2035</v>
      </c>
      <c r="J1002" s="1" t="s">
        <v>5815</v>
      </c>
      <c r="K1002" s="2" t="s">
        <v>3778</v>
      </c>
      <c r="L1002" s="2" t="s">
        <v>3770</v>
      </c>
      <c r="M1002" s="2"/>
      <c r="N1002" s="2"/>
      <c r="O1002" s="2">
        <v>3816</v>
      </c>
      <c r="P1002" s="2">
        <v>-9.8863888888888898</v>
      </c>
      <c r="Q1002" s="2">
        <v>-76.503055555555505</v>
      </c>
      <c r="R1002" s="2">
        <v>32</v>
      </c>
      <c r="S1002" s="2" t="s">
        <v>28</v>
      </c>
      <c r="T1002" s="2">
        <v>36.159999999999997</v>
      </c>
      <c r="U1002" s="2">
        <v>68.307522123893804</v>
      </c>
      <c r="V1002" s="2">
        <v>1159.9996656559999</v>
      </c>
      <c r="W1002" s="2">
        <v>181.410465722</v>
      </c>
      <c r="X1002" s="2">
        <v>22.838724853999999</v>
      </c>
      <c r="Y1002" s="2">
        <v>0.27638706929391199</v>
      </c>
      <c r="Z1002" s="2">
        <v>44.875400999999997</v>
      </c>
      <c r="AA1002" s="2">
        <v>16</v>
      </c>
      <c r="AB1002" s="2" t="s">
        <v>1872</v>
      </c>
      <c r="AC1002" s="2" t="s">
        <v>7618</v>
      </c>
      <c r="AD1002" s="2" t="e">
        <f>VLOOKUP(AB1002,#REF!,2,FALSE)</f>
        <v>#REF!</v>
      </c>
      <c r="AE1002" s="2" t="e">
        <f>VLOOKUP(AB1002,#REF!,3,FALSE)</f>
        <v>#REF!</v>
      </c>
      <c r="AF1002" s="2" t="e">
        <f>VLOOKUP(AB1002,#REF!,4,FALSE)</f>
        <v>#REF!</v>
      </c>
      <c r="AG1002" s="2" t="s">
        <v>7622</v>
      </c>
      <c r="AH1002" s="2">
        <v>130</v>
      </c>
      <c r="AI1002" s="2">
        <v>35</v>
      </c>
      <c r="AJ1002" s="2">
        <v>0</v>
      </c>
      <c r="AK1002" s="2">
        <v>0</v>
      </c>
      <c r="AL1002" s="2">
        <v>0</v>
      </c>
      <c r="AM1002" s="2">
        <v>0</v>
      </c>
    </row>
    <row r="1003" spans="1:39" x14ac:dyDescent="0.25">
      <c r="A1003" s="1" t="s">
        <v>5816</v>
      </c>
      <c r="B1003" s="1" t="s">
        <v>2036</v>
      </c>
      <c r="C1003" s="1" t="s">
        <v>5806</v>
      </c>
      <c r="D1003" s="1" t="s">
        <v>54</v>
      </c>
      <c r="E1003" s="1" t="s">
        <v>1871</v>
      </c>
      <c r="F1003" s="1" t="s">
        <v>57</v>
      </c>
      <c r="G1003" s="1" t="s">
        <v>2026</v>
      </c>
      <c r="H1003" s="1" t="s">
        <v>42</v>
      </c>
      <c r="I1003" s="1" t="s">
        <v>2037</v>
      </c>
      <c r="J1003" s="1" t="s">
        <v>5817</v>
      </c>
      <c r="K1003" s="2" t="s">
        <v>3773</v>
      </c>
      <c r="L1003" s="2" t="s">
        <v>3770</v>
      </c>
      <c r="M1003" s="2"/>
      <c r="N1003" s="2"/>
      <c r="O1003" s="2">
        <v>3543</v>
      </c>
      <c r="P1003" s="2">
        <v>-9.7952777777777804</v>
      </c>
      <c r="Q1003" s="2">
        <v>-76.665833333333296</v>
      </c>
      <c r="R1003" s="2">
        <v>131</v>
      </c>
      <c r="S1003" s="2" t="s">
        <v>28</v>
      </c>
      <c r="T1003" s="2">
        <v>123.16</v>
      </c>
      <c r="U1003" s="2">
        <v>50.949983760961302</v>
      </c>
      <c r="V1003" s="2">
        <v>4121.9996257370103</v>
      </c>
      <c r="W1003" s="2">
        <v>572.19614888800197</v>
      </c>
      <c r="X1003" s="2">
        <v>97.082835915999993</v>
      </c>
      <c r="Y1003" s="2">
        <v>0.36525921280604901</v>
      </c>
      <c r="Z1003" s="2">
        <v>35.054344999999998</v>
      </c>
      <c r="AA1003" s="2">
        <v>16</v>
      </c>
      <c r="AB1003" s="2" t="s">
        <v>1872</v>
      </c>
      <c r="AC1003" s="2" t="s">
        <v>7618</v>
      </c>
      <c r="AD1003" s="2" t="e">
        <f>VLOOKUP(AB1003,#REF!,2,FALSE)</f>
        <v>#REF!</v>
      </c>
      <c r="AE1003" s="2" t="e">
        <f>VLOOKUP(AB1003,#REF!,3,FALSE)</f>
        <v>#REF!</v>
      </c>
      <c r="AF1003" s="2" t="e">
        <f>VLOOKUP(AB1003,#REF!,4,FALSE)</f>
        <v>#REF!</v>
      </c>
      <c r="AG1003" s="2" t="s">
        <v>7622</v>
      </c>
      <c r="AH1003" s="2">
        <v>150</v>
      </c>
      <c r="AI1003" s="2">
        <v>40</v>
      </c>
      <c r="AJ1003" s="2">
        <v>1</v>
      </c>
      <c r="AK1003" s="2">
        <v>1</v>
      </c>
      <c r="AL1003" s="2">
        <v>1</v>
      </c>
      <c r="AM1003" s="2">
        <v>0</v>
      </c>
    </row>
    <row r="1004" spans="1:39" x14ac:dyDescent="0.25">
      <c r="A1004" s="1" t="s">
        <v>5818</v>
      </c>
      <c r="B1004" s="1" t="s">
        <v>2038</v>
      </c>
      <c r="C1004" s="1" t="s">
        <v>5806</v>
      </c>
      <c r="D1004" s="1" t="s">
        <v>54</v>
      </c>
      <c r="E1004" s="1" t="s">
        <v>1871</v>
      </c>
      <c r="F1004" s="1" t="s">
        <v>57</v>
      </c>
      <c r="G1004" s="1" t="s">
        <v>2026</v>
      </c>
      <c r="H1004" s="1" t="s">
        <v>45</v>
      </c>
      <c r="I1004" s="1" t="s">
        <v>935</v>
      </c>
      <c r="J1004" s="1" t="s">
        <v>5298</v>
      </c>
      <c r="K1004" s="2" t="s">
        <v>3773</v>
      </c>
      <c r="L1004" s="2" t="s">
        <v>3770</v>
      </c>
      <c r="M1004" s="2"/>
      <c r="N1004" s="2"/>
      <c r="O1004" s="2">
        <v>3436</v>
      </c>
      <c r="P1004" s="2">
        <v>-9.7052777777777806</v>
      </c>
      <c r="Q1004" s="2">
        <v>-76.702500000000001</v>
      </c>
      <c r="R1004" s="2">
        <v>68</v>
      </c>
      <c r="S1004" s="2" t="s">
        <v>28</v>
      </c>
      <c r="T1004" s="2">
        <v>72.680000000000007</v>
      </c>
      <c r="U1004" s="2">
        <v>27.256466703357201</v>
      </c>
      <c r="V1004" s="2">
        <v>1191.9998319819999</v>
      </c>
      <c r="W1004" s="2">
        <v>149.419182656</v>
      </c>
      <c r="X1004" s="2">
        <v>13.767344475</v>
      </c>
      <c r="Y1004" s="2">
        <v>0.27009983702073698</v>
      </c>
      <c r="Z1004" s="2">
        <v>48.635933999999999</v>
      </c>
      <c r="AA1004" s="2">
        <v>16</v>
      </c>
      <c r="AB1004" s="2" t="s">
        <v>1872</v>
      </c>
      <c r="AC1004" s="2" t="s">
        <v>7618</v>
      </c>
      <c r="AD1004" s="2" t="e">
        <f>VLOOKUP(AB1004,#REF!,2,FALSE)</f>
        <v>#REF!</v>
      </c>
      <c r="AE1004" s="2" t="e">
        <f>VLOOKUP(AB1004,#REF!,3,FALSE)</f>
        <v>#REF!</v>
      </c>
      <c r="AF1004" s="2" t="e">
        <f>VLOOKUP(AB1004,#REF!,4,FALSE)</f>
        <v>#REF!</v>
      </c>
      <c r="AG1004" s="2" t="s">
        <v>7622</v>
      </c>
      <c r="AH1004" s="2">
        <v>300</v>
      </c>
      <c r="AI1004" s="2">
        <v>60</v>
      </c>
      <c r="AJ1004" s="2">
        <v>0</v>
      </c>
      <c r="AK1004" s="2">
        <v>0</v>
      </c>
      <c r="AL1004" s="2">
        <v>0</v>
      </c>
      <c r="AM1004" s="2">
        <v>0</v>
      </c>
    </row>
    <row r="1005" spans="1:39" x14ac:dyDescent="0.25">
      <c r="A1005" s="1" t="s">
        <v>5819</v>
      </c>
      <c r="B1005" s="1" t="s">
        <v>2039</v>
      </c>
      <c r="C1005" s="1" t="s">
        <v>5806</v>
      </c>
      <c r="D1005" s="1" t="s">
        <v>54</v>
      </c>
      <c r="E1005" s="1" t="s">
        <v>1871</v>
      </c>
      <c r="F1005" s="1" t="s">
        <v>57</v>
      </c>
      <c r="G1005" s="1" t="s">
        <v>2026</v>
      </c>
      <c r="H1005" s="1" t="s">
        <v>48</v>
      </c>
      <c r="I1005" s="1" t="s">
        <v>2040</v>
      </c>
      <c r="J1005" s="1" t="s">
        <v>5820</v>
      </c>
      <c r="K1005" s="2" t="s">
        <v>3773</v>
      </c>
      <c r="L1005" s="2" t="s">
        <v>3770</v>
      </c>
      <c r="M1005" s="2"/>
      <c r="N1005" s="2"/>
      <c r="O1005" s="2">
        <v>3554</v>
      </c>
      <c r="P1005" s="2">
        <v>-9.9102777777777806</v>
      </c>
      <c r="Q1005" s="2">
        <v>-76.605833333333294</v>
      </c>
      <c r="R1005" s="2">
        <v>37</v>
      </c>
      <c r="S1005" s="2" t="s">
        <v>28</v>
      </c>
      <c r="T1005" s="2">
        <v>61.14</v>
      </c>
      <c r="U1005" s="2">
        <v>61.187438665358201</v>
      </c>
      <c r="V1005" s="2">
        <v>2146.0001648699999</v>
      </c>
      <c r="W1005" s="2">
        <v>289.86649084300001</v>
      </c>
      <c r="X1005" s="2">
        <v>17.373637080000002</v>
      </c>
      <c r="Y1005" s="2">
        <v>0.296898879073206</v>
      </c>
      <c r="Z1005" s="2">
        <v>46.523933</v>
      </c>
      <c r="AA1005" s="2">
        <v>16</v>
      </c>
      <c r="AB1005" s="2" t="s">
        <v>1872</v>
      </c>
      <c r="AC1005" s="2" t="s">
        <v>7618</v>
      </c>
      <c r="AD1005" s="2" t="e">
        <f>VLOOKUP(AB1005,#REF!,2,FALSE)</f>
        <v>#REF!</v>
      </c>
      <c r="AE1005" s="2" t="e">
        <f>VLOOKUP(AB1005,#REF!,3,FALSE)</f>
        <v>#REF!</v>
      </c>
      <c r="AF1005" s="2" t="e">
        <f>VLOOKUP(AB1005,#REF!,4,FALSE)</f>
        <v>#REF!</v>
      </c>
      <c r="AG1005" s="2" t="s">
        <v>7622</v>
      </c>
      <c r="AH1005" s="2">
        <v>140</v>
      </c>
      <c r="AI1005" s="2">
        <v>40</v>
      </c>
      <c r="AJ1005" s="2">
        <v>0</v>
      </c>
      <c r="AK1005" s="2">
        <v>0</v>
      </c>
      <c r="AL1005" s="2">
        <v>0</v>
      </c>
      <c r="AM1005" s="2">
        <v>0</v>
      </c>
    </row>
    <row r="1006" spans="1:39" x14ac:dyDescent="0.25">
      <c r="A1006" s="1" t="s">
        <v>5821</v>
      </c>
      <c r="B1006" s="1" t="s">
        <v>2041</v>
      </c>
      <c r="C1006" s="1" t="s">
        <v>5822</v>
      </c>
      <c r="D1006" s="1" t="s">
        <v>57</v>
      </c>
      <c r="E1006" s="1" t="s">
        <v>2042</v>
      </c>
      <c r="F1006" s="1" t="s">
        <v>25</v>
      </c>
      <c r="G1006" s="1" t="s">
        <v>2042</v>
      </c>
      <c r="H1006" s="1" t="s">
        <v>25</v>
      </c>
      <c r="I1006" s="1" t="s">
        <v>2042</v>
      </c>
      <c r="J1006" s="1" t="s">
        <v>5823</v>
      </c>
      <c r="K1006" s="2" t="s">
        <v>4474</v>
      </c>
      <c r="L1006" s="2" t="s">
        <v>3770</v>
      </c>
      <c r="M1006" s="2"/>
      <c r="N1006" s="2"/>
      <c r="O1006" s="2">
        <v>432</v>
      </c>
      <c r="P1006" s="2">
        <v>-14.063611111111101</v>
      </c>
      <c r="Q1006" s="2">
        <v>-75.7291666666667</v>
      </c>
      <c r="R1006" s="2">
        <v>10</v>
      </c>
      <c r="S1006" s="2" t="s">
        <v>28</v>
      </c>
      <c r="T1006" s="2">
        <v>887.51</v>
      </c>
      <c r="U1006" s="2">
        <v>209.91087424367001</v>
      </c>
      <c r="V1006" s="2">
        <v>155246.92740464801</v>
      </c>
      <c r="W1006" s="2">
        <v>23864.091733391699</v>
      </c>
      <c r="X1006" s="2">
        <v>3502.738894949</v>
      </c>
      <c r="Y1006" s="2">
        <v>0.66372163108033899</v>
      </c>
      <c r="Z1006" s="2">
        <v>2.1653570000000002</v>
      </c>
      <c r="AA1006" s="2">
        <v>18</v>
      </c>
      <c r="AB1006" s="2" t="s">
        <v>2042</v>
      </c>
      <c r="AC1006" s="2" t="s">
        <v>7618</v>
      </c>
      <c r="AD1006" s="2" t="e">
        <f>VLOOKUP(AB1006,#REF!,2,FALSE)</f>
        <v>#REF!</v>
      </c>
      <c r="AE1006" s="2" t="e">
        <f>VLOOKUP(AB1006,#REF!,3,FALSE)</f>
        <v>#REF!</v>
      </c>
      <c r="AF1006" s="2" t="e">
        <f>VLOOKUP(AB1006,#REF!,4,FALSE)</f>
        <v>#REF!</v>
      </c>
      <c r="AG1006" s="2" t="s">
        <v>7622</v>
      </c>
      <c r="AH1006" s="2">
        <v>15</v>
      </c>
      <c r="AI1006" s="2">
        <v>4</v>
      </c>
      <c r="AJ1006" s="2">
        <v>84</v>
      </c>
      <c r="AK1006" s="2">
        <v>77</v>
      </c>
      <c r="AL1006" s="2">
        <v>71</v>
      </c>
      <c r="AM1006" s="2">
        <v>6</v>
      </c>
    </row>
    <row r="1007" spans="1:39" x14ac:dyDescent="0.25">
      <c r="A1007" s="1" t="s">
        <v>5824</v>
      </c>
      <c r="B1007" s="1" t="s">
        <v>2043</v>
      </c>
      <c r="C1007" s="1" t="s">
        <v>5822</v>
      </c>
      <c r="D1007" s="1" t="s">
        <v>57</v>
      </c>
      <c r="E1007" s="1" t="s">
        <v>2042</v>
      </c>
      <c r="F1007" s="1" t="s">
        <v>25</v>
      </c>
      <c r="G1007" s="1" t="s">
        <v>2042</v>
      </c>
      <c r="H1007" s="1" t="s">
        <v>30</v>
      </c>
      <c r="I1007" s="1" t="s">
        <v>2044</v>
      </c>
      <c r="J1007" s="1" t="s">
        <v>5825</v>
      </c>
      <c r="K1007" s="2" t="s">
        <v>4474</v>
      </c>
      <c r="L1007" s="2" t="s">
        <v>3770</v>
      </c>
      <c r="M1007" s="2"/>
      <c r="N1007" s="2"/>
      <c r="O1007" s="2">
        <v>463</v>
      </c>
      <c r="P1007" s="2">
        <v>-14.033333333333299</v>
      </c>
      <c r="Q1007" s="2">
        <v>-75.710555555555601</v>
      </c>
      <c r="R1007" s="2">
        <v>26</v>
      </c>
      <c r="S1007" s="2" t="s">
        <v>28</v>
      </c>
      <c r="T1007" s="2">
        <v>98.34</v>
      </c>
      <c r="U1007" s="2">
        <v>411.06365670124097</v>
      </c>
      <c r="V1007" s="2">
        <v>41583.002356078803</v>
      </c>
      <c r="W1007" s="2">
        <v>6787.8459209480197</v>
      </c>
      <c r="X1007" s="2">
        <v>822.21987915700004</v>
      </c>
      <c r="Y1007" s="2">
        <v>0.63344528577071701</v>
      </c>
      <c r="Z1007" s="2">
        <v>2.9935139999999998</v>
      </c>
      <c r="AA1007" s="2">
        <v>18</v>
      </c>
      <c r="AB1007" s="2" t="s">
        <v>2042</v>
      </c>
      <c r="AC1007" s="2" t="s">
        <v>7618</v>
      </c>
      <c r="AD1007" s="2" t="e">
        <f>VLOOKUP(AB1007,#REF!,2,FALSE)</f>
        <v>#REF!</v>
      </c>
      <c r="AE1007" s="2" t="e">
        <f>VLOOKUP(AB1007,#REF!,3,FALSE)</f>
        <v>#REF!</v>
      </c>
      <c r="AF1007" s="2" t="e">
        <f>VLOOKUP(AB1007,#REF!,4,FALSE)</f>
        <v>#REF!</v>
      </c>
      <c r="AG1007" s="2" t="s">
        <v>7622</v>
      </c>
      <c r="AH1007" s="2">
        <v>20</v>
      </c>
      <c r="AI1007" s="2">
        <v>5</v>
      </c>
      <c r="AJ1007" s="2">
        <v>16</v>
      </c>
      <c r="AK1007" s="2">
        <v>16</v>
      </c>
      <c r="AL1007" s="2">
        <v>13</v>
      </c>
      <c r="AM1007" s="2">
        <v>3</v>
      </c>
    </row>
    <row r="1008" spans="1:39" x14ac:dyDescent="0.25">
      <c r="A1008" s="1" t="s">
        <v>5826</v>
      </c>
      <c r="B1008" s="1" t="s">
        <v>2045</v>
      </c>
      <c r="C1008" s="1" t="s">
        <v>5822</v>
      </c>
      <c r="D1008" s="1" t="s">
        <v>57</v>
      </c>
      <c r="E1008" s="1" t="s">
        <v>2042</v>
      </c>
      <c r="F1008" s="1" t="s">
        <v>25</v>
      </c>
      <c r="G1008" s="1" t="s">
        <v>2042</v>
      </c>
      <c r="H1008" s="1" t="s">
        <v>33</v>
      </c>
      <c r="I1008" s="1" t="s">
        <v>2046</v>
      </c>
      <c r="J1008" s="1" t="s">
        <v>5827</v>
      </c>
      <c r="K1008" s="2" t="s">
        <v>4474</v>
      </c>
      <c r="L1008" s="2" t="s">
        <v>3770</v>
      </c>
      <c r="M1008" s="2"/>
      <c r="N1008" s="2"/>
      <c r="O1008" s="2">
        <v>446</v>
      </c>
      <c r="P1008" s="2">
        <v>-14.0963888888889</v>
      </c>
      <c r="Q1008" s="2">
        <v>-75.690555555555505</v>
      </c>
      <c r="R1008" s="2">
        <v>21</v>
      </c>
      <c r="S1008" s="2" t="s">
        <v>28</v>
      </c>
      <c r="T1008" s="2">
        <v>90.92</v>
      </c>
      <c r="U1008" s="2">
        <v>206.302243730752</v>
      </c>
      <c r="V1008" s="2">
        <v>22881.996985680998</v>
      </c>
      <c r="W1008" s="2">
        <v>3617.9483368350002</v>
      </c>
      <c r="X1008" s="2">
        <v>409.18528969599998</v>
      </c>
      <c r="Y1008" s="2">
        <v>0.63213663702043699</v>
      </c>
      <c r="Z1008" s="2">
        <v>6.4116039999999996</v>
      </c>
      <c r="AA1008" s="2">
        <v>18</v>
      </c>
      <c r="AB1008" s="2" t="s">
        <v>2042</v>
      </c>
      <c r="AC1008" s="2" t="s">
        <v>7618</v>
      </c>
      <c r="AD1008" s="2" t="e">
        <f>VLOOKUP(AB1008,#REF!,2,FALSE)</f>
        <v>#REF!</v>
      </c>
      <c r="AE1008" s="2" t="e">
        <f>VLOOKUP(AB1008,#REF!,3,FALSE)</f>
        <v>#REF!</v>
      </c>
      <c r="AF1008" s="2" t="e">
        <f>VLOOKUP(AB1008,#REF!,4,FALSE)</f>
        <v>#REF!</v>
      </c>
      <c r="AG1008" s="2" t="s">
        <v>7622</v>
      </c>
      <c r="AH1008" s="2">
        <v>20</v>
      </c>
      <c r="AI1008" s="2">
        <v>5</v>
      </c>
      <c r="AJ1008" s="2">
        <v>4</v>
      </c>
      <c r="AK1008" s="2">
        <v>3</v>
      </c>
      <c r="AL1008" s="2">
        <v>3</v>
      </c>
      <c r="AM1008" s="2">
        <v>0</v>
      </c>
    </row>
    <row r="1009" spans="1:39" x14ac:dyDescent="0.25">
      <c r="A1009" s="1" t="s">
        <v>5828</v>
      </c>
      <c r="B1009" s="1" t="s">
        <v>2047</v>
      </c>
      <c r="C1009" s="1" t="s">
        <v>5822</v>
      </c>
      <c r="D1009" s="1" t="s">
        <v>57</v>
      </c>
      <c r="E1009" s="1" t="s">
        <v>2042</v>
      </c>
      <c r="F1009" s="1" t="s">
        <v>25</v>
      </c>
      <c r="G1009" s="1" t="s">
        <v>2042</v>
      </c>
      <c r="H1009" s="1" t="s">
        <v>36</v>
      </c>
      <c r="I1009" s="1" t="s">
        <v>2048</v>
      </c>
      <c r="J1009" s="1" t="s">
        <v>5829</v>
      </c>
      <c r="K1009" s="2" t="s">
        <v>3826</v>
      </c>
      <c r="L1009" s="2" t="s">
        <v>3770</v>
      </c>
      <c r="M1009" s="2"/>
      <c r="N1009" s="2"/>
      <c r="O1009" s="2">
        <v>332</v>
      </c>
      <c r="P1009" s="2">
        <v>-14.3466666666667</v>
      </c>
      <c r="Q1009" s="2">
        <v>-75.672222222222203</v>
      </c>
      <c r="R1009" s="2">
        <v>28</v>
      </c>
      <c r="S1009" s="2" t="s">
        <v>28</v>
      </c>
      <c r="T1009" s="2">
        <v>1417.12</v>
      </c>
      <c r="U1009" s="2">
        <v>3.82748108840465</v>
      </c>
      <c r="V1009" s="2">
        <v>4683.0018844730002</v>
      </c>
      <c r="W1009" s="2">
        <v>616.15987083299899</v>
      </c>
      <c r="X1009" s="2">
        <v>72.539657946000005</v>
      </c>
      <c r="Y1009" s="2">
        <v>0.55978954539719294</v>
      </c>
      <c r="Z1009" s="2">
        <v>1.5319179999999999</v>
      </c>
      <c r="AA1009" s="2">
        <v>18</v>
      </c>
      <c r="AB1009" s="2" t="s">
        <v>2042</v>
      </c>
      <c r="AC1009" s="2" t="s">
        <v>7618</v>
      </c>
      <c r="AD1009" s="2" t="e">
        <f>VLOOKUP(AB1009,#REF!,2,FALSE)</f>
        <v>#REF!</v>
      </c>
      <c r="AE1009" s="2" t="e">
        <f>VLOOKUP(AB1009,#REF!,3,FALSE)</f>
        <v>#REF!</v>
      </c>
      <c r="AF1009" s="2" t="e">
        <f>VLOOKUP(AB1009,#REF!,4,FALSE)</f>
        <v>#REF!</v>
      </c>
      <c r="AG1009" s="2" t="s">
        <v>7622</v>
      </c>
      <c r="AH1009" s="2">
        <v>55</v>
      </c>
      <c r="AI1009" s="2">
        <v>8</v>
      </c>
      <c r="AJ1009" s="2">
        <v>0</v>
      </c>
      <c r="AK1009" s="2">
        <v>0</v>
      </c>
      <c r="AL1009" s="2">
        <v>0</v>
      </c>
      <c r="AM1009" s="2">
        <v>0</v>
      </c>
    </row>
    <row r="1010" spans="1:39" x14ac:dyDescent="0.25">
      <c r="A1010" s="1" t="s">
        <v>5830</v>
      </c>
      <c r="B1010" s="1" t="s">
        <v>2049</v>
      </c>
      <c r="C1010" s="1" t="s">
        <v>5822</v>
      </c>
      <c r="D1010" s="1" t="s">
        <v>57</v>
      </c>
      <c r="E1010" s="1" t="s">
        <v>2042</v>
      </c>
      <c r="F1010" s="1" t="s">
        <v>25</v>
      </c>
      <c r="G1010" s="1" t="s">
        <v>2042</v>
      </c>
      <c r="H1010" s="1" t="s">
        <v>39</v>
      </c>
      <c r="I1010" s="1" t="s">
        <v>2050</v>
      </c>
      <c r="J1010" s="1" t="s">
        <v>5831</v>
      </c>
      <c r="K1010" s="2" t="s">
        <v>4036</v>
      </c>
      <c r="L1010" s="2" t="s">
        <v>3770</v>
      </c>
      <c r="M1010" s="2"/>
      <c r="N1010" s="2"/>
      <c r="O1010" s="2">
        <v>424</v>
      </c>
      <c r="P1010" s="2">
        <v>-14.1519444444444</v>
      </c>
      <c r="Q1010" s="2">
        <v>-75.691944444444403</v>
      </c>
      <c r="R1010" s="2">
        <v>13</v>
      </c>
      <c r="S1010" s="2" t="s">
        <v>28</v>
      </c>
      <c r="T1010" s="2">
        <v>34.47</v>
      </c>
      <c r="U1010" s="2">
        <v>227.328111401218</v>
      </c>
      <c r="V1010" s="2">
        <v>7582.9967180010299</v>
      </c>
      <c r="W1010" s="2">
        <v>1251.259845971</v>
      </c>
      <c r="X1010" s="2">
        <v>134.437358797</v>
      </c>
      <c r="Y1010" s="2">
        <v>0.62822684231377401</v>
      </c>
      <c r="Z1010" s="2">
        <v>4.3879339999999996</v>
      </c>
      <c r="AA1010" s="2">
        <v>18</v>
      </c>
      <c r="AB1010" s="2" t="s">
        <v>2042</v>
      </c>
      <c r="AC1010" s="2" t="s">
        <v>7618</v>
      </c>
      <c r="AD1010" s="2" t="e">
        <f>VLOOKUP(AB1010,#REF!,2,FALSE)</f>
        <v>#REF!</v>
      </c>
      <c r="AE1010" s="2" t="e">
        <f>VLOOKUP(AB1010,#REF!,3,FALSE)</f>
        <v>#REF!</v>
      </c>
      <c r="AF1010" s="2" t="e">
        <f>VLOOKUP(AB1010,#REF!,4,FALSE)</f>
        <v>#REF!</v>
      </c>
      <c r="AG1010" s="2" t="s">
        <v>7622</v>
      </c>
      <c r="AH1010" s="2">
        <v>40</v>
      </c>
      <c r="AI1010" s="2">
        <v>4</v>
      </c>
      <c r="AJ1010" s="2">
        <v>4</v>
      </c>
      <c r="AK1010" s="2">
        <v>3</v>
      </c>
      <c r="AL1010" s="2">
        <v>3</v>
      </c>
      <c r="AM1010" s="2">
        <v>0</v>
      </c>
    </row>
    <row r="1011" spans="1:39" x14ac:dyDescent="0.25">
      <c r="A1011" s="1" t="s">
        <v>5832</v>
      </c>
      <c r="B1011" s="1" t="s">
        <v>2051</v>
      </c>
      <c r="C1011" s="1" t="s">
        <v>5822</v>
      </c>
      <c r="D1011" s="1" t="s">
        <v>57</v>
      </c>
      <c r="E1011" s="1" t="s">
        <v>2042</v>
      </c>
      <c r="F1011" s="1" t="s">
        <v>25</v>
      </c>
      <c r="G1011" s="1" t="s">
        <v>2042</v>
      </c>
      <c r="H1011" s="1" t="s">
        <v>42</v>
      </c>
      <c r="I1011" s="1" t="s">
        <v>2052</v>
      </c>
      <c r="J1011" s="1" t="s">
        <v>5833</v>
      </c>
      <c r="K1011" s="2" t="s">
        <v>4474</v>
      </c>
      <c r="L1011" s="2" t="s">
        <v>3770</v>
      </c>
      <c r="M1011" s="2"/>
      <c r="N1011" s="2"/>
      <c r="O1011" s="2">
        <v>472</v>
      </c>
      <c r="P1011" s="2">
        <v>-14.053888888888901</v>
      </c>
      <c r="Q1011" s="2">
        <v>-75.685555555555496</v>
      </c>
      <c r="R1011" s="2">
        <v>14</v>
      </c>
      <c r="S1011" s="2" t="s">
        <v>28</v>
      </c>
      <c r="T1011" s="2">
        <v>17.39</v>
      </c>
      <c r="U1011" s="2">
        <v>3127.1995399655002</v>
      </c>
      <c r="V1011" s="2">
        <v>56767.016818466604</v>
      </c>
      <c r="W1011" s="2">
        <v>9336.35396553395</v>
      </c>
      <c r="X1011" s="2">
        <v>1198.7814343</v>
      </c>
      <c r="Y1011" s="2">
        <v>0.61634428961064203</v>
      </c>
      <c r="Z1011" s="2">
        <v>3.132139</v>
      </c>
      <c r="AA1011" s="2">
        <v>18</v>
      </c>
      <c r="AB1011" s="2" t="s">
        <v>2042</v>
      </c>
      <c r="AC1011" s="2" t="s">
        <v>7618</v>
      </c>
      <c r="AD1011" s="2" t="e">
        <f>VLOOKUP(AB1011,#REF!,2,FALSE)</f>
        <v>#REF!</v>
      </c>
      <c r="AE1011" s="2" t="e">
        <f>VLOOKUP(AB1011,#REF!,3,FALSE)</f>
        <v>#REF!</v>
      </c>
      <c r="AF1011" s="2" t="e">
        <f>VLOOKUP(AB1011,#REF!,4,FALSE)</f>
        <v>#REF!</v>
      </c>
      <c r="AG1011" s="2" t="s">
        <v>7622</v>
      </c>
      <c r="AH1011" s="2">
        <v>18</v>
      </c>
      <c r="AI1011" s="2">
        <v>4</v>
      </c>
      <c r="AJ1011" s="2">
        <v>16</v>
      </c>
      <c r="AK1011" s="2">
        <v>15</v>
      </c>
      <c r="AL1011" s="2">
        <v>15</v>
      </c>
      <c r="AM1011" s="2">
        <v>0</v>
      </c>
    </row>
    <row r="1012" spans="1:39" x14ac:dyDescent="0.25">
      <c r="A1012" s="1" t="s">
        <v>5834</v>
      </c>
      <c r="B1012" s="1" t="s">
        <v>2053</v>
      </c>
      <c r="C1012" s="1" t="s">
        <v>5822</v>
      </c>
      <c r="D1012" s="1" t="s">
        <v>57</v>
      </c>
      <c r="E1012" s="1" t="s">
        <v>2042</v>
      </c>
      <c r="F1012" s="1" t="s">
        <v>25</v>
      </c>
      <c r="G1012" s="1" t="s">
        <v>2042</v>
      </c>
      <c r="H1012" s="1" t="s">
        <v>45</v>
      </c>
      <c r="I1012" s="1" t="s">
        <v>1978</v>
      </c>
      <c r="J1012" s="1" t="s">
        <v>5756</v>
      </c>
      <c r="K1012" s="2" t="s">
        <v>3826</v>
      </c>
      <c r="L1012" s="2" t="s">
        <v>3770</v>
      </c>
      <c r="M1012" s="2"/>
      <c r="N1012" s="2"/>
      <c r="O1012" s="2">
        <v>417</v>
      </c>
      <c r="P1012" s="2">
        <v>-14.127222222222199</v>
      </c>
      <c r="Q1012" s="2">
        <v>-75.705833333333302</v>
      </c>
      <c r="R1012" s="2">
        <v>22</v>
      </c>
      <c r="S1012" s="2" t="s">
        <v>28</v>
      </c>
      <c r="T1012" s="2">
        <v>33.119999999999997</v>
      </c>
      <c r="U1012" s="2">
        <v>185.054347826087</v>
      </c>
      <c r="V1012" s="2">
        <v>6639.9999163929897</v>
      </c>
      <c r="W1012" s="2">
        <v>903.27538419300004</v>
      </c>
      <c r="X1012" s="2">
        <v>83.413688781000005</v>
      </c>
      <c r="Y1012" s="2">
        <v>0.60173917618683403</v>
      </c>
      <c r="Z1012" s="2">
        <v>0.70023013999999995</v>
      </c>
      <c r="AA1012" s="2">
        <v>18</v>
      </c>
      <c r="AB1012" s="2" t="s">
        <v>2042</v>
      </c>
      <c r="AC1012" s="2" t="s">
        <v>7618</v>
      </c>
      <c r="AD1012" s="2" t="e">
        <f>VLOOKUP(AB1012,#REF!,2,FALSE)</f>
        <v>#REF!</v>
      </c>
      <c r="AE1012" s="2" t="e">
        <f>VLOOKUP(AB1012,#REF!,3,FALSE)</f>
        <v>#REF!</v>
      </c>
      <c r="AF1012" s="2" t="e">
        <f>VLOOKUP(AB1012,#REF!,4,FALSE)</f>
        <v>#REF!</v>
      </c>
      <c r="AG1012" s="2" t="s">
        <v>7622</v>
      </c>
      <c r="AH1012" s="2">
        <v>20</v>
      </c>
      <c r="AI1012" s="2">
        <v>4</v>
      </c>
      <c r="AJ1012" s="2">
        <v>1</v>
      </c>
      <c r="AK1012" s="2">
        <v>1</v>
      </c>
      <c r="AL1012" s="2">
        <v>0</v>
      </c>
      <c r="AM1012" s="2">
        <v>1</v>
      </c>
    </row>
    <row r="1013" spans="1:39" x14ac:dyDescent="0.25">
      <c r="A1013" s="1" t="s">
        <v>5835</v>
      </c>
      <c r="B1013" s="1" t="s">
        <v>2054</v>
      </c>
      <c r="C1013" s="1" t="s">
        <v>5822</v>
      </c>
      <c r="D1013" s="1" t="s">
        <v>57</v>
      </c>
      <c r="E1013" s="1" t="s">
        <v>2042</v>
      </c>
      <c r="F1013" s="1" t="s">
        <v>25</v>
      </c>
      <c r="G1013" s="1" t="s">
        <v>2042</v>
      </c>
      <c r="H1013" s="1" t="s">
        <v>48</v>
      </c>
      <c r="I1013" s="1" t="s">
        <v>2055</v>
      </c>
      <c r="J1013" s="1" t="s">
        <v>5836</v>
      </c>
      <c r="K1013" s="2" t="s">
        <v>4036</v>
      </c>
      <c r="L1013" s="2" t="s">
        <v>3770</v>
      </c>
      <c r="M1013" s="2"/>
      <c r="N1013" s="2"/>
      <c r="O1013" s="2">
        <v>452</v>
      </c>
      <c r="P1013" s="2">
        <v>-13.9858333333333</v>
      </c>
      <c r="Q1013" s="2">
        <v>-75.772222222222197</v>
      </c>
      <c r="R1013" s="2">
        <v>121</v>
      </c>
      <c r="S1013" s="2" t="s">
        <v>28</v>
      </c>
      <c r="T1013" s="2">
        <v>651.72</v>
      </c>
      <c r="U1013" s="2">
        <v>36.934573129564797</v>
      </c>
      <c r="V1013" s="2">
        <v>26733.998308300099</v>
      </c>
      <c r="W1013" s="2">
        <v>4955.0246660129897</v>
      </c>
      <c r="X1013" s="2">
        <v>389.78187506900002</v>
      </c>
      <c r="Y1013" s="2">
        <v>0.60531645956046198</v>
      </c>
      <c r="Z1013" s="2">
        <v>5.4905670000000004</v>
      </c>
      <c r="AA1013" s="2">
        <v>18</v>
      </c>
      <c r="AB1013" s="2" t="s">
        <v>2042</v>
      </c>
      <c r="AC1013" s="2" t="s">
        <v>7618</v>
      </c>
      <c r="AD1013" s="2" t="e">
        <f>VLOOKUP(AB1013,#REF!,2,FALSE)</f>
        <v>#REF!</v>
      </c>
      <c r="AE1013" s="2" t="e">
        <f>VLOOKUP(AB1013,#REF!,3,FALSE)</f>
        <v>#REF!</v>
      </c>
      <c r="AF1013" s="2" t="e">
        <f>VLOOKUP(AB1013,#REF!,4,FALSE)</f>
        <v>#REF!</v>
      </c>
      <c r="AG1013" s="2" t="s">
        <v>7622</v>
      </c>
      <c r="AH1013" s="2">
        <v>50</v>
      </c>
      <c r="AI1013" s="2">
        <v>5</v>
      </c>
      <c r="AJ1013" s="2">
        <v>1</v>
      </c>
      <c r="AK1013" s="2">
        <v>1</v>
      </c>
      <c r="AL1013" s="2">
        <v>1</v>
      </c>
      <c r="AM1013" s="2">
        <v>0</v>
      </c>
    </row>
    <row r="1014" spans="1:39" x14ac:dyDescent="0.25">
      <c r="A1014" s="1" t="s">
        <v>5837</v>
      </c>
      <c r="B1014" s="1" t="s">
        <v>2056</v>
      </c>
      <c r="C1014" s="1" t="s">
        <v>5822</v>
      </c>
      <c r="D1014" s="1" t="s">
        <v>57</v>
      </c>
      <c r="E1014" s="1" t="s">
        <v>2042</v>
      </c>
      <c r="F1014" s="1" t="s">
        <v>25</v>
      </c>
      <c r="G1014" s="1" t="s">
        <v>2042</v>
      </c>
      <c r="H1014" s="1" t="s">
        <v>51</v>
      </c>
      <c r="I1014" s="1" t="s">
        <v>2057</v>
      </c>
      <c r="J1014" s="1" t="s">
        <v>5838</v>
      </c>
      <c r="K1014" s="2" t="s">
        <v>3790</v>
      </c>
      <c r="L1014" s="2" t="s">
        <v>3770</v>
      </c>
      <c r="M1014" s="2"/>
      <c r="N1014" s="2"/>
      <c r="O1014" s="2">
        <v>542</v>
      </c>
      <c r="P1014" s="2">
        <v>-13.933055555555599</v>
      </c>
      <c r="Q1014" s="2">
        <v>-75.670833333333306</v>
      </c>
      <c r="R1014" s="2">
        <v>26</v>
      </c>
      <c r="S1014" s="2" t="s">
        <v>28</v>
      </c>
      <c r="T1014" s="2">
        <v>363.2</v>
      </c>
      <c r="U1014" s="2">
        <v>22.458700440528599</v>
      </c>
      <c r="V1014" s="2">
        <v>7385.0033590200501</v>
      </c>
      <c r="W1014" s="2">
        <v>997.50517745999605</v>
      </c>
      <c r="X1014" s="2">
        <v>124.503369576</v>
      </c>
      <c r="Y1014" s="2">
        <v>0.62673209045707401</v>
      </c>
      <c r="Z1014" s="2">
        <v>5.1642999999999999</v>
      </c>
      <c r="AA1014" s="2">
        <v>18</v>
      </c>
      <c r="AB1014" s="2" t="s">
        <v>2042</v>
      </c>
      <c r="AC1014" s="2" t="s">
        <v>7618</v>
      </c>
      <c r="AD1014" s="2" t="e">
        <f>VLOOKUP(AB1014,#REF!,2,FALSE)</f>
        <v>#REF!</v>
      </c>
      <c r="AE1014" s="2" t="e">
        <f>VLOOKUP(AB1014,#REF!,3,FALSE)</f>
        <v>#REF!</v>
      </c>
      <c r="AF1014" s="2" t="e">
        <f>VLOOKUP(AB1014,#REF!,4,FALSE)</f>
        <v>#REF!</v>
      </c>
      <c r="AG1014" s="2" t="s">
        <v>7622</v>
      </c>
      <c r="AH1014" s="2">
        <v>42</v>
      </c>
      <c r="AI1014" s="2">
        <v>5</v>
      </c>
      <c r="AJ1014" s="2">
        <v>0</v>
      </c>
      <c r="AK1014" s="2">
        <v>0</v>
      </c>
      <c r="AL1014" s="2">
        <v>0</v>
      </c>
      <c r="AM1014" s="2">
        <v>0</v>
      </c>
    </row>
    <row r="1015" spans="1:39" x14ac:dyDescent="0.25">
      <c r="A1015" s="1" t="s">
        <v>5839</v>
      </c>
      <c r="B1015" s="1" t="s">
        <v>2058</v>
      </c>
      <c r="C1015" s="1" t="s">
        <v>5822</v>
      </c>
      <c r="D1015" s="1" t="s">
        <v>57</v>
      </c>
      <c r="E1015" s="1" t="s">
        <v>2042</v>
      </c>
      <c r="F1015" s="1" t="s">
        <v>25</v>
      </c>
      <c r="G1015" s="1" t="s">
        <v>2042</v>
      </c>
      <c r="H1015" s="1" t="s">
        <v>54</v>
      </c>
      <c r="I1015" s="1" t="s">
        <v>966</v>
      </c>
      <c r="J1015" s="1" t="s">
        <v>4714</v>
      </c>
      <c r="K1015" s="2" t="s">
        <v>4474</v>
      </c>
      <c r="L1015" s="2" t="s">
        <v>3770</v>
      </c>
      <c r="M1015" s="2"/>
      <c r="N1015" s="2"/>
      <c r="O1015" s="2">
        <v>459</v>
      </c>
      <c r="P1015" s="2">
        <v>-14.0113888888889</v>
      </c>
      <c r="Q1015" s="2">
        <v>-75.735277777777796</v>
      </c>
      <c r="R1015" s="2">
        <v>24</v>
      </c>
      <c r="S1015" s="2" t="s">
        <v>28</v>
      </c>
      <c r="T1015" s="2">
        <v>26.39</v>
      </c>
      <c r="U1015" s="2">
        <v>295.073891625616</v>
      </c>
      <c r="V1015" s="2">
        <v>14513.997992563</v>
      </c>
      <c r="W1015" s="2">
        <v>2378.997953181</v>
      </c>
      <c r="X1015" s="2">
        <v>263.66758822899999</v>
      </c>
      <c r="Y1015" s="2">
        <v>0.65505122821361506</v>
      </c>
      <c r="Z1015" s="2">
        <v>2.8805109999999998</v>
      </c>
      <c r="AA1015" s="2">
        <v>18</v>
      </c>
      <c r="AB1015" s="2" t="s">
        <v>2042</v>
      </c>
      <c r="AC1015" s="2" t="s">
        <v>7618</v>
      </c>
      <c r="AD1015" s="2" t="e">
        <f>VLOOKUP(AB1015,#REF!,2,FALSE)</f>
        <v>#REF!</v>
      </c>
      <c r="AE1015" s="2" t="e">
        <f>VLOOKUP(AB1015,#REF!,3,FALSE)</f>
        <v>#REF!</v>
      </c>
      <c r="AF1015" s="2" t="e">
        <f>VLOOKUP(AB1015,#REF!,4,FALSE)</f>
        <v>#REF!</v>
      </c>
      <c r="AG1015" s="2" t="s">
        <v>7622</v>
      </c>
      <c r="AH1015" s="2">
        <v>25</v>
      </c>
      <c r="AI1015" s="2">
        <v>5</v>
      </c>
      <c r="AJ1015" s="2">
        <v>1</v>
      </c>
      <c r="AK1015" s="2">
        <v>1</v>
      </c>
      <c r="AL1015" s="2">
        <v>0</v>
      </c>
      <c r="AM1015" s="2">
        <v>1</v>
      </c>
    </row>
    <row r="1016" spans="1:39" x14ac:dyDescent="0.25">
      <c r="A1016" s="1" t="s">
        <v>5840</v>
      </c>
      <c r="B1016" s="1" t="s">
        <v>2059</v>
      </c>
      <c r="C1016" s="1" t="s">
        <v>5822</v>
      </c>
      <c r="D1016" s="1" t="s">
        <v>57</v>
      </c>
      <c r="E1016" s="1" t="s">
        <v>2042</v>
      </c>
      <c r="F1016" s="1" t="s">
        <v>25</v>
      </c>
      <c r="G1016" s="1" t="s">
        <v>2042</v>
      </c>
      <c r="H1016" s="1" t="s">
        <v>57</v>
      </c>
      <c r="I1016" s="1" t="s">
        <v>1462</v>
      </c>
      <c r="J1016" s="1" t="s">
        <v>5230</v>
      </c>
      <c r="K1016" s="2" t="s">
        <v>4036</v>
      </c>
      <c r="L1016" s="2" t="s">
        <v>3770</v>
      </c>
      <c r="M1016" s="2"/>
      <c r="N1016" s="2"/>
      <c r="O1016" s="2">
        <v>395</v>
      </c>
      <c r="P1016" s="2">
        <v>-14.185833333333299</v>
      </c>
      <c r="Q1016" s="2">
        <v>-75.714444444444496</v>
      </c>
      <c r="R1016" s="2">
        <v>55</v>
      </c>
      <c r="S1016" s="2" t="s">
        <v>28</v>
      </c>
      <c r="T1016" s="2">
        <v>2783.73</v>
      </c>
      <c r="U1016" s="2">
        <v>10.0394075574858</v>
      </c>
      <c r="V1016" s="2">
        <v>28636.9956276128</v>
      </c>
      <c r="W1016" s="2">
        <v>4614.5649597500096</v>
      </c>
      <c r="X1016" s="2">
        <v>488.67807066</v>
      </c>
      <c r="Y1016" s="2">
        <v>0.62610423062711495</v>
      </c>
      <c r="Z1016" s="2">
        <v>3.0827520000000002</v>
      </c>
      <c r="AA1016" s="2">
        <v>18</v>
      </c>
      <c r="AB1016" s="2" t="s">
        <v>2042</v>
      </c>
      <c r="AC1016" s="2" t="s">
        <v>7618</v>
      </c>
      <c r="AD1016" s="2" t="e">
        <f>VLOOKUP(AB1016,#REF!,2,FALSE)</f>
        <v>#REF!</v>
      </c>
      <c r="AE1016" s="2" t="e">
        <f>VLOOKUP(AB1016,#REF!,3,FALSE)</f>
        <v>#REF!</v>
      </c>
      <c r="AF1016" s="2" t="e">
        <f>VLOOKUP(AB1016,#REF!,4,FALSE)</f>
        <v>#REF!</v>
      </c>
      <c r="AG1016" s="2" t="s">
        <v>7622</v>
      </c>
      <c r="AH1016" s="2">
        <v>25</v>
      </c>
      <c r="AI1016" s="2">
        <v>7</v>
      </c>
      <c r="AJ1016" s="2">
        <v>3</v>
      </c>
      <c r="AK1016" s="2">
        <v>3</v>
      </c>
      <c r="AL1016" s="2">
        <v>2</v>
      </c>
      <c r="AM1016" s="2">
        <v>1</v>
      </c>
    </row>
    <row r="1017" spans="1:39" x14ac:dyDescent="0.25">
      <c r="A1017" s="1" t="s">
        <v>5841</v>
      </c>
      <c r="B1017" s="1" t="s">
        <v>2060</v>
      </c>
      <c r="C1017" s="1" t="s">
        <v>5822</v>
      </c>
      <c r="D1017" s="1" t="s">
        <v>57</v>
      </c>
      <c r="E1017" s="1" t="s">
        <v>2042</v>
      </c>
      <c r="F1017" s="1" t="s">
        <v>25</v>
      </c>
      <c r="G1017" s="1" t="s">
        <v>2042</v>
      </c>
      <c r="H1017" s="1" t="s">
        <v>60</v>
      </c>
      <c r="I1017" s="1" t="s">
        <v>2061</v>
      </c>
      <c r="J1017" s="1" t="s">
        <v>5842</v>
      </c>
      <c r="K1017" s="2" t="s">
        <v>4474</v>
      </c>
      <c r="L1017" s="2" t="s">
        <v>3770</v>
      </c>
      <c r="M1017" s="2"/>
      <c r="N1017" s="2"/>
      <c r="O1017" s="2">
        <v>445</v>
      </c>
      <c r="P1017" s="2">
        <v>-14.018611111111101</v>
      </c>
      <c r="Q1017" s="2">
        <v>-75.7580555555556</v>
      </c>
      <c r="R1017" s="2">
        <v>8</v>
      </c>
      <c r="S1017" s="2" t="s">
        <v>28</v>
      </c>
      <c r="T1017" s="2">
        <v>193.97</v>
      </c>
      <c r="U1017" s="2">
        <v>144.61514667216599</v>
      </c>
      <c r="V1017" s="2">
        <v>28594.999967484899</v>
      </c>
      <c r="W1017" s="2">
        <v>4915.47684647201</v>
      </c>
      <c r="X1017" s="2">
        <v>553.55889057100001</v>
      </c>
      <c r="Y1017" s="2">
        <v>0.63507815869426398</v>
      </c>
      <c r="Z1017" s="2">
        <v>4.3545530000000001</v>
      </c>
      <c r="AA1017" s="2">
        <v>18</v>
      </c>
      <c r="AB1017" s="2" t="s">
        <v>2042</v>
      </c>
      <c r="AC1017" s="2" t="s">
        <v>7618</v>
      </c>
      <c r="AD1017" s="2" t="e">
        <f>VLOOKUP(AB1017,#REF!,2,FALSE)</f>
        <v>#REF!</v>
      </c>
      <c r="AE1017" s="2" t="e">
        <f>VLOOKUP(AB1017,#REF!,3,FALSE)</f>
        <v>#REF!</v>
      </c>
      <c r="AF1017" s="2" t="e">
        <f>VLOOKUP(AB1017,#REF!,4,FALSE)</f>
        <v>#REF!</v>
      </c>
      <c r="AG1017" s="2" t="s">
        <v>7622</v>
      </c>
      <c r="AH1017" s="2">
        <v>20</v>
      </c>
      <c r="AI1017" s="2">
        <v>4</v>
      </c>
      <c r="AJ1017" s="2">
        <v>14</v>
      </c>
      <c r="AK1017" s="2">
        <v>11</v>
      </c>
      <c r="AL1017" s="2">
        <v>11</v>
      </c>
      <c r="AM1017" s="2">
        <v>0</v>
      </c>
    </row>
    <row r="1018" spans="1:39" x14ac:dyDescent="0.25">
      <c r="A1018" s="1" t="s">
        <v>5843</v>
      </c>
      <c r="B1018" s="1" t="s">
        <v>2062</v>
      </c>
      <c r="C1018" s="1" t="s">
        <v>5822</v>
      </c>
      <c r="D1018" s="1" t="s">
        <v>57</v>
      </c>
      <c r="E1018" s="1" t="s">
        <v>2042</v>
      </c>
      <c r="F1018" s="1" t="s">
        <v>25</v>
      </c>
      <c r="G1018" s="1" t="s">
        <v>2042</v>
      </c>
      <c r="H1018" s="1" t="s">
        <v>63</v>
      </c>
      <c r="I1018" s="1" t="s">
        <v>2063</v>
      </c>
      <c r="J1018" s="1" t="s">
        <v>5844</v>
      </c>
      <c r="K1018" s="2" t="s">
        <v>4036</v>
      </c>
      <c r="L1018" s="2" t="s">
        <v>3770</v>
      </c>
      <c r="M1018" s="2"/>
      <c r="N1018" s="2"/>
      <c r="O1018" s="2">
        <v>417</v>
      </c>
      <c r="P1018" s="2">
        <v>-14.1558333333333</v>
      </c>
      <c r="Q1018" s="2">
        <v>-75.708055555555504</v>
      </c>
      <c r="R1018" s="2">
        <v>9</v>
      </c>
      <c r="S1018" s="2" t="s">
        <v>28</v>
      </c>
      <c r="T1018" s="2">
        <v>7.07</v>
      </c>
      <c r="U1018" s="2">
        <v>790.24045261669005</v>
      </c>
      <c r="V1018" s="2">
        <v>4834.0004294190103</v>
      </c>
      <c r="W1018" s="2">
        <v>746.59426045399903</v>
      </c>
      <c r="X1018" s="2">
        <v>52.391749916999999</v>
      </c>
      <c r="Y1018" s="2">
        <v>0.615176513188463</v>
      </c>
      <c r="Z1018" s="2">
        <v>4.2905889999999998</v>
      </c>
      <c r="AA1018" s="2">
        <v>18</v>
      </c>
      <c r="AB1018" s="2" t="s">
        <v>2042</v>
      </c>
      <c r="AC1018" s="2" t="s">
        <v>7618</v>
      </c>
      <c r="AD1018" s="2" t="e">
        <f>VLOOKUP(AB1018,#REF!,2,FALSE)</f>
        <v>#REF!</v>
      </c>
      <c r="AE1018" s="2" t="e">
        <f>VLOOKUP(AB1018,#REF!,3,FALSE)</f>
        <v>#REF!</v>
      </c>
      <c r="AF1018" s="2" t="e">
        <f>VLOOKUP(AB1018,#REF!,4,FALSE)</f>
        <v>#REF!</v>
      </c>
      <c r="AG1018" s="2" t="s">
        <v>7622</v>
      </c>
      <c r="AH1018" s="2">
        <v>20</v>
      </c>
      <c r="AI1018" s="2">
        <v>5</v>
      </c>
      <c r="AJ1018" s="2">
        <v>2</v>
      </c>
      <c r="AK1018" s="2">
        <v>2</v>
      </c>
      <c r="AL1018" s="2">
        <v>2</v>
      </c>
      <c r="AM1018" s="2">
        <v>0</v>
      </c>
    </row>
    <row r="1019" spans="1:39" x14ac:dyDescent="0.25">
      <c r="A1019" s="1" t="s">
        <v>5845</v>
      </c>
      <c r="B1019" s="1" t="s">
        <v>2064</v>
      </c>
      <c r="C1019" s="1" t="s">
        <v>5822</v>
      </c>
      <c r="D1019" s="1" t="s">
        <v>57</v>
      </c>
      <c r="E1019" s="1" t="s">
        <v>2042</v>
      </c>
      <c r="F1019" s="1" t="s">
        <v>25</v>
      </c>
      <c r="G1019" s="1" t="s">
        <v>2042</v>
      </c>
      <c r="H1019" s="1" t="s">
        <v>66</v>
      </c>
      <c r="I1019" s="1" t="s">
        <v>2065</v>
      </c>
      <c r="J1019" s="1" t="s">
        <v>5846</v>
      </c>
      <c r="K1019" s="2" t="s">
        <v>3781</v>
      </c>
      <c r="L1019" s="2" t="s">
        <v>3770</v>
      </c>
      <c r="M1019" s="2"/>
      <c r="N1019" s="2"/>
      <c r="O1019" s="2">
        <v>861</v>
      </c>
      <c r="P1019" s="2">
        <v>-14.098888888888901</v>
      </c>
      <c r="Q1019" s="2">
        <v>-75.476944444444399</v>
      </c>
      <c r="R1019" s="2">
        <v>42</v>
      </c>
      <c r="S1019" s="2" t="s">
        <v>28</v>
      </c>
      <c r="T1019" s="2">
        <v>1289.0999999999999</v>
      </c>
      <c r="U1019" s="2">
        <v>1.9525250174540401</v>
      </c>
      <c r="V1019" s="2">
        <v>1202.000578058</v>
      </c>
      <c r="W1019" s="2">
        <v>82.792991877000006</v>
      </c>
      <c r="X1019" s="2">
        <v>11.632666349000001</v>
      </c>
      <c r="Y1019" s="2">
        <v>0.38364595140574198</v>
      </c>
      <c r="Z1019" s="2">
        <v>6.4432429999999998</v>
      </c>
      <c r="AA1019" s="2">
        <v>18</v>
      </c>
      <c r="AB1019" s="2" t="s">
        <v>2042</v>
      </c>
      <c r="AC1019" s="2" t="s">
        <v>7618</v>
      </c>
      <c r="AD1019" s="2" t="e">
        <f>VLOOKUP(AB1019,#REF!,2,FALSE)</f>
        <v>#REF!</v>
      </c>
      <c r="AE1019" s="2" t="e">
        <f>VLOOKUP(AB1019,#REF!,3,FALSE)</f>
        <v>#REF!</v>
      </c>
      <c r="AF1019" s="2" t="e">
        <f>VLOOKUP(AB1019,#REF!,4,FALSE)</f>
        <v>#REF!</v>
      </c>
      <c r="AG1019" s="2" t="s">
        <v>7622</v>
      </c>
      <c r="AH1019" s="2">
        <v>40</v>
      </c>
      <c r="AI1019" s="2">
        <v>15</v>
      </c>
      <c r="AJ1019" s="2">
        <v>0</v>
      </c>
      <c r="AK1019" s="2">
        <v>0</v>
      </c>
      <c r="AL1019" s="2">
        <v>0</v>
      </c>
      <c r="AM1019" s="2">
        <v>0</v>
      </c>
    </row>
    <row r="1020" spans="1:39" x14ac:dyDescent="0.25">
      <c r="A1020" s="1" t="s">
        <v>5847</v>
      </c>
      <c r="B1020" s="1" t="s">
        <v>2066</v>
      </c>
      <c r="C1020" s="1" t="s">
        <v>5848</v>
      </c>
      <c r="D1020" s="1" t="s">
        <v>57</v>
      </c>
      <c r="E1020" s="1" t="s">
        <v>2042</v>
      </c>
      <c r="F1020" s="1" t="s">
        <v>30</v>
      </c>
      <c r="G1020" s="1" t="s">
        <v>2067</v>
      </c>
      <c r="H1020" s="1" t="s">
        <v>25</v>
      </c>
      <c r="I1020" s="1" t="s">
        <v>2068</v>
      </c>
      <c r="J1020" s="1" t="s">
        <v>5849</v>
      </c>
      <c r="K1020" s="2" t="s">
        <v>3769</v>
      </c>
      <c r="L1020" s="2" t="s">
        <v>3770</v>
      </c>
      <c r="M1020" s="2"/>
      <c r="N1020" s="2"/>
      <c r="O1020" s="2">
        <v>140</v>
      </c>
      <c r="P1020" s="2">
        <v>-13.418333333333299</v>
      </c>
      <c r="Q1020" s="2">
        <v>-76.132499999999993</v>
      </c>
      <c r="R1020" s="2">
        <v>1</v>
      </c>
      <c r="S1020" s="2" t="s">
        <v>28</v>
      </c>
      <c r="T1020" s="2">
        <v>238.34</v>
      </c>
      <c r="U1020" s="2">
        <v>368.01208357808201</v>
      </c>
      <c r="V1020" s="2">
        <v>71579.024377471302</v>
      </c>
      <c r="W1020" s="2">
        <v>10707.10998716</v>
      </c>
      <c r="X1020" s="2">
        <v>1188.954592172</v>
      </c>
      <c r="Y1020" s="2">
        <v>0.60557296550782003</v>
      </c>
      <c r="Z1020" s="2">
        <v>2.6407039999999999</v>
      </c>
      <c r="AA1020" s="2">
        <v>18</v>
      </c>
      <c r="AB1020" s="2" t="s">
        <v>2042</v>
      </c>
      <c r="AC1020" s="2" t="s">
        <v>7618</v>
      </c>
      <c r="AD1020" s="2" t="e">
        <f>VLOOKUP(AB1020,#REF!,2,FALSE)</f>
        <v>#REF!</v>
      </c>
      <c r="AE1020" s="2" t="e">
        <f>VLOOKUP(AB1020,#REF!,3,FALSE)</f>
        <v>#REF!</v>
      </c>
      <c r="AF1020" s="2" t="e">
        <f>VLOOKUP(AB1020,#REF!,4,FALSE)</f>
        <v>#REF!</v>
      </c>
      <c r="AG1020" s="2" t="s">
        <v>7622</v>
      </c>
      <c r="AH1020" s="2">
        <v>120</v>
      </c>
      <c r="AI1020" s="2">
        <v>20</v>
      </c>
      <c r="AJ1020" s="2">
        <v>31</v>
      </c>
      <c r="AK1020" s="2">
        <v>30</v>
      </c>
      <c r="AL1020" s="2">
        <v>20</v>
      </c>
      <c r="AM1020" s="2">
        <v>10</v>
      </c>
    </row>
    <row r="1021" spans="1:39" x14ac:dyDescent="0.25">
      <c r="A1021" s="1" t="s">
        <v>5850</v>
      </c>
      <c r="B1021" s="1" t="s">
        <v>2069</v>
      </c>
      <c r="C1021" s="1" t="s">
        <v>5848</v>
      </c>
      <c r="D1021" s="1" t="s">
        <v>57</v>
      </c>
      <c r="E1021" s="1" t="s">
        <v>2042</v>
      </c>
      <c r="F1021" s="1" t="s">
        <v>30</v>
      </c>
      <c r="G1021" s="1" t="s">
        <v>2067</v>
      </c>
      <c r="H1021" s="1" t="s">
        <v>30</v>
      </c>
      <c r="I1021" s="1" t="s">
        <v>2070</v>
      </c>
      <c r="J1021" s="1" t="s">
        <v>5851</v>
      </c>
      <c r="K1021" s="2" t="s">
        <v>3769</v>
      </c>
      <c r="L1021" s="2" t="s">
        <v>3770</v>
      </c>
      <c r="M1021" s="2"/>
      <c r="N1021" s="2"/>
      <c r="O1021" s="2">
        <v>156</v>
      </c>
      <c r="P1021" s="2">
        <v>-13.442500000000001</v>
      </c>
      <c r="Q1021" s="2">
        <v>-76.0833333333333</v>
      </c>
      <c r="R1021" s="2">
        <v>51</v>
      </c>
      <c r="S1021" s="2" t="s">
        <v>28</v>
      </c>
      <c r="T1021" s="2">
        <v>298.83</v>
      </c>
      <c r="U1021" s="2">
        <v>29.257437338955299</v>
      </c>
      <c r="V1021" s="2">
        <v>8085.003889134</v>
      </c>
      <c r="W1021" s="2">
        <v>1123.4486019220001</v>
      </c>
      <c r="X1021" s="2">
        <v>87.622472168000002</v>
      </c>
      <c r="Y1021" s="2">
        <v>0.55879717359386205</v>
      </c>
      <c r="Z1021" s="2">
        <v>3.6916679999999999</v>
      </c>
      <c r="AA1021" s="2">
        <v>18</v>
      </c>
      <c r="AB1021" s="2" t="s">
        <v>2042</v>
      </c>
      <c r="AC1021" s="2" t="s">
        <v>7618</v>
      </c>
      <c r="AD1021" s="2" t="e">
        <f>VLOOKUP(AB1021,#REF!,2,FALSE)</f>
        <v>#REF!</v>
      </c>
      <c r="AE1021" s="2" t="e">
        <f>VLOOKUP(AB1021,#REF!,3,FALSE)</f>
        <v>#REF!</v>
      </c>
      <c r="AF1021" s="2" t="e">
        <f>VLOOKUP(AB1021,#REF!,4,FALSE)</f>
        <v>#REF!</v>
      </c>
      <c r="AG1021" s="2" t="s">
        <v>7622</v>
      </c>
      <c r="AH1021" s="2">
        <v>120</v>
      </c>
      <c r="AI1021" s="2">
        <v>20</v>
      </c>
      <c r="AJ1021" s="2">
        <v>1</v>
      </c>
      <c r="AK1021" s="2">
        <v>1</v>
      </c>
      <c r="AL1021" s="2">
        <v>1</v>
      </c>
      <c r="AM1021" s="2">
        <v>0</v>
      </c>
    </row>
    <row r="1022" spans="1:39" x14ac:dyDescent="0.25">
      <c r="A1022" s="1" t="s">
        <v>5852</v>
      </c>
      <c r="B1022" s="1" t="s">
        <v>2071</v>
      </c>
      <c r="C1022" s="1" t="s">
        <v>5848</v>
      </c>
      <c r="D1022" s="1" t="s">
        <v>57</v>
      </c>
      <c r="E1022" s="1" t="s">
        <v>2042</v>
      </c>
      <c r="F1022" s="1" t="s">
        <v>30</v>
      </c>
      <c r="G1022" s="1" t="s">
        <v>2067</v>
      </c>
      <c r="H1022" s="1" t="s">
        <v>33</v>
      </c>
      <c r="I1022" s="1" t="s">
        <v>2072</v>
      </c>
      <c r="J1022" s="1" t="s">
        <v>5853</v>
      </c>
      <c r="K1022" s="2" t="s">
        <v>3781</v>
      </c>
      <c r="L1022" s="2" t="s">
        <v>3770</v>
      </c>
      <c r="M1022" s="2"/>
      <c r="N1022" s="2"/>
      <c r="O1022" s="2">
        <v>3183</v>
      </c>
      <c r="P1022" s="2">
        <v>-13.0763888888889</v>
      </c>
      <c r="Q1022" s="2">
        <v>-75.913055555555601</v>
      </c>
      <c r="R1022" s="2">
        <v>56</v>
      </c>
      <c r="S1022" s="2" t="s">
        <v>28</v>
      </c>
      <c r="T1022" s="2">
        <v>426.17</v>
      </c>
      <c r="U1022" s="2">
        <v>8.2267639674308306</v>
      </c>
      <c r="V1022" s="2">
        <v>2109.9998696920002</v>
      </c>
      <c r="W1022" s="2">
        <v>148.09297668900001</v>
      </c>
      <c r="X1022" s="2">
        <v>4.5167438989999997</v>
      </c>
      <c r="Y1022" s="2">
        <v>0.60249650656040799</v>
      </c>
      <c r="Z1022" s="2">
        <v>30.081301</v>
      </c>
      <c r="AA1022" s="2">
        <v>23</v>
      </c>
      <c r="AB1022" s="2" t="s">
        <v>2716</v>
      </c>
      <c r="AC1022" s="2" t="s">
        <v>7618</v>
      </c>
      <c r="AD1022" s="2" t="e">
        <f>VLOOKUP(AB1022,#REF!,2,FALSE)</f>
        <v>#REF!</v>
      </c>
      <c r="AE1022" s="2" t="e">
        <f>VLOOKUP(AB1022,#REF!,3,FALSE)</f>
        <v>#REF!</v>
      </c>
      <c r="AF1022" s="2" t="e">
        <f>VLOOKUP(AB1022,#REF!,4,FALSE)</f>
        <v>#REF!</v>
      </c>
      <c r="AG1022" s="2" t="s">
        <v>7622</v>
      </c>
      <c r="AH1022" s="2">
        <v>200</v>
      </c>
      <c r="AI1022" s="2">
        <v>30</v>
      </c>
      <c r="AJ1022" s="2">
        <v>0</v>
      </c>
      <c r="AK1022" s="2">
        <v>0</v>
      </c>
      <c r="AL1022" s="2">
        <v>0</v>
      </c>
      <c r="AM1022" s="2">
        <v>0</v>
      </c>
    </row>
    <row r="1023" spans="1:39" x14ac:dyDescent="0.25">
      <c r="A1023" s="1" t="s">
        <v>5854</v>
      </c>
      <c r="B1023" s="1" t="s">
        <v>2073</v>
      </c>
      <c r="C1023" s="1" t="s">
        <v>5848</v>
      </c>
      <c r="D1023" s="1" t="s">
        <v>57</v>
      </c>
      <c r="E1023" s="1" t="s">
        <v>2042</v>
      </c>
      <c r="F1023" s="1" t="s">
        <v>30</v>
      </c>
      <c r="G1023" s="1" t="s">
        <v>2067</v>
      </c>
      <c r="H1023" s="1" t="s">
        <v>36</v>
      </c>
      <c r="I1023" s="1" t="s">
        <v>2074</v>
      </c>
      <c r="J1023" s="1" t="s">
        <v>5855</v>
      </c>
      <c r="K1023" s="2" t="s">
        <v>3826</v>
      </c>
      <c r="L1023" s="2" t="s">
        <v>3770</v>
      </c>
      <c r="M1023" s="2"/>
      <c r="N1023" s="2"/>
      <c r="O1023" s="2">
        <v>44</v>
      </c>
      <c r="P1023" s="2">
        <v>-13.459444444444401</v>
      </c>
      <c r="Q1023" s="2">
        <v>-76.1655555555555</v>
      </c>
      <c r="R1023" s="2">
        <v>45</v>
      </c>
      <c r="S1023" s="2" t="s">
        <v>28</v>
      </c>
      <c r="T1023" s="2">
        <v>72.52</v>
      </c>
      <c r="U1023" s="2">
        <v>211.472697186983</v>
      </c>
      <c r="V1023" s="2">
        <v>13786.997312929099</v>
      </c>
      <c r="W1023" s="2">
        <v>1885.343889598</v>
      </c>
      <c r="X1023" s="2">
        <v>200.33332056099999</v>
      </c>
      <c r="Y1023" s="2">
        <v>0.57510867554262202</v>
      </c>
      <c r="Z1023" s="2">
        <v>1.9925409999999999</v>
      </c>
      <c r="AA1023" s="2">
        <v>18</v>
      </c>
      <c r="AB1023" s="2" t="s">
        <v>2042</v>
      </c>
      <c r="AC1023" s="2" t="s">
        <v>7618</v>
      </c>
      <c r="AD1023" s="2" t="e">
        <f>VLOOKUP(AB1023,#REF!,2,FALSE)</f>
        <v>#REF!</v>
      </c>
      <c r="AE1023" s="2" t="e">
        <f>VLOOKUP(AB1023,#REF!,3,FALSE)</f>
        <v>#REF!</v>
      </c>
      <c r="AF1023" s="2" t="e">
        <f>VLOOKUP(AB1023,#REF!,4,FALSE)</f>
        <v>#REF!</v>
      </c>
      <c r="AG1023" s="2" t="s">
        <v>7622</v>
      </c>
      <c r="AH1023" s="2">
        <v>90</v>
      </c>
      <c r="AI1023" s="2">
        <v>20</v>
      </c>
      <c r="AJ1023" s="2">
        <v>0</v>
      </c>
      <c r="AK1023" s="2">
        <v>0</v>
      </c>
      <c r="AL1023" s="2">
        <v>0</v>
      </c>
      <c r="AM1023" s="2">
        <v>0</v>
      </c>
    </row>
    <row r="1024" spans="1:39" x14ac:dyDescent="0.25">
      <c r="A1024" s="1" t="s">
        <v>5856</v>
      </c>
      <c r="B1024" s="1" t="s">
        <v>2075</v>
      </c>
      <c r="C1024" s="1" t="s">
        <v>5848</v>
      </c>
      <c r="D1024" s="1" t="s">
        <v>57</v>
      </c>
      <c r="E1024" s="1" t="s">
        <v>2042</v>
      </c>
      <c r="F1024" s="1" t="s">
        <v>30</v>
      </c>
      <c r="G1024" s="1" t="s">
        <v>2067</v>
      </c>
      <c r="H1024" s="1" t="s">
        <v>39</v>
      </c>
      <c r="I1024" s="1" t="s">
        <v>1781</v>
      </c>
      <c r="J1024" s="1" t="s">
        <v>5857</v>
      </c>
      <c r="K1024" s="2" t="s">
        <v>3826</v>
      </c>
      <c r="L1024" s="2" t="s">
        <v>3770</v>
      </c>
      <c r="M1024" s="2"/>
      <c r="N1024" s="2"/>
      <c r="O1024" s="2">
        <v>160</v>
      </c>
      <c r="P1024" s="2">
        <v>-13.4994444444444</v>
      </c>
      <c r="Q1024" s="2">
        <v>-76.057777777777801</v>
      </c>
      <c r="R1024" s="2">
        <v>51</v>
      </c>
      <c r="S1024" s="2" t="s">
        <v>28</v>
      </c>
      <c r="T1024" s="2">
        <v>789.9</v>
      </c>
      <c r="U1024" s="2">
        <v>18.684643625775401</v>
      </c>
      <c r="V1024" s="2">
        <v>13172.9989886151</v>
      </c>
      <c r="W1024" s="2">
        <v>1850.825286857</v>
      </c>
      <c r="X1024" s="2">
        <v>182.52219545400001</v>
      </c>
      <c r="Y1024" s="2">
        <v>0.53371231879733105</v>
      </c>
      <c r="Z1024" s="2">
        <v>3.129616</v>
      </c>
      <c r="AA1024" s="2">
        <v>18</v>
      </c>
      <c r="AB1024" s="2" t="s">
        <v>2042</v>
      </c>
      <c r="AC1024" s="2" t="s">
        <v>7618</v>
      </c>
      <c r="AD1024" s="2" t="e">
        <f>VLOOKUP(AB1024,#REF!,2,FALSE)</f>
        <v>#REF!</v>
      </c>
      <c r="AE1024" s="2" t="e">
        <f>VLOOKUP(AB1024,#REF!,3,FALSE)</f>
        <v>#REF!</v>
      </c>
      <c r="AF1024" s="2" t="e">
        <f>VLOOKUP(AB1024,#REF!,4,FALSE)</f>
        <v>#REF!</v>
      </c>
      <c r="AG1024" s="2" t="s">
        <v>7622</v>
      </c>
      <c r="AH1024" s="2">
        <v>120</v>
      </c>
      <c r="AI1024" s="2">
        <v>22</v>
      </c>
      <c r="AJ1024" s="2">
        <v>1</v>
      </c>
      <c r="AK1024" s="2">
        <v>1</v>
      </c>
      <c r="AL1024" s="2">
        <v>1</v>
      </c>
      <c r="AM1024" s="2">
        <v>0</v>
      </c>
    </row>
    <row r="1025" spans="1:39" x14ac:dyDescent="0.25">
      <c r="A1025" s="1" t="s">
        <v>5858</v>
      </c>
      <c r="B1025" s="1" t="s">
        <v>2076</v>
      </c>
      <c r="C1025" s="1" t="s">
        <v>5848</v>
      </c>
      <c r="D1025" s="1" t="s">
        <v>57</v>
      </c>
      <c r="E1025" s="1" t="s">
        <v>2042</v>
      </c>
      <c r="F1025" s="1" t="s">
        <v>30</v>
      </c>
      <c r="G1025" s="1" t="s">
        <v>2067</v>
      </c>
      <c r="H1025" s="1" t="s">
        <v>42</v>
      </c>
      <c r="I1025" s="1" t="s">
        <v>2077</v>
      </c>
      <c r="J1025" s="1" t="s">
        <v>4834</v>
      </c>
      <c r="K1025" s="2" t="s">
        <v>3769</v>
      </c>
      <c r="L1025" s="2" t="s">
        <v>3770</v>
      </c>
      <c r="M1025" s="2"/>
      <c r="N1025" s="2"/>
      <c r="O1025" s="2">
        <v>134</v>
      </c>
      <c r="P1025" s="2">
        <v>-13.398055555555599</v>
      </c>
      <c r="Q1025" s="2">
        <v>-76.156111111111102</v>
      </c>
      <c r="R1025" s="2">
        <v>43</v>
      </c>
      <c r="S1025" s="2" t="s">
        <v>28</v>
      </c>
      <c r="T1025" s="2">
        <v>190.53</v>
      </c>
      <c r="U1025" s="2">
        <v>136.15178712013901</v>
      </c>
      <c r="V1025" s="2">
        <v>26507.0059473119</v>
      </c>
      <c r="W1025" s="2">
        <v>3874.7122532069998</v>
      </c>
      <c r="X1025" s="2">
        <v>386.67157304199998</v>
      </c>
      <c r="Y1025" s="2">
        <v>0.57367442755180897</v>
      </c>
      <c r="Z1025" s="2">
        <v>3.34979</v>
      </c>
      <c r="AA1025" s="2">
        <v>18</v>
      </c>
      <c r="AB1025" s="2" t="s">
        <v>2042</v>
      </c>
      <c r="AC1025" s="2" t="s">
        <v>7618</v>
      </c>
      <c r="AD1025" s="2" t="e">
        <f>VLOOKUP(AB1025,#REF!,2,FALSE)</f>
        <v>#REF!</v>
      </c>
      <c r="AE1025" s="2" t="e">
        <f>VLOOKUP(AB1025,#REF!,3,FALSE)</f>
        <v>#REF!</v>
      </c>
      <c r="AF1025" s="2" t="e">
        <f>VLOOKUP(AB1025,#REF!,4,FALSE)</f>
        <v>#REF!</v>
      </c>
      <c r="AG1025" s="2" t="s">
        <v>7622</v>
      </c>
      <c r="AH1025" s="2">
        <v>100</v>
      </c>
      <c r="AI1025" s="2">
        <v>20</v>
      </c>
      <c r="AJ1025" s="2">
        <v>6</v>
      </c>
      <c r="AK1025" s="2">
        <v>6</v>
      </c>
      <c r="AL1025" s="2">
        <v>6</v>
      </c>
      <c r="AM1025" s="2">
        <v>0</v>
      </c>
    </row>
    <row r="1026" spans="1:39" x14ac:dyDescent="0.25">
      <c r="A1026" s="1" t="s">
        <v>5859</v>
      </c>
      <c r="B1026" s="1" t="s">
        <v>2078</v>
      </c>
      <c r="C1026" s="1" t="s">
        <v>5848</v>
      </c>
      <c r="D1026" s="1" t="s">
        <v>57</v>
      </c>
      <c r="E1026" s="1" t="s">
        <v>2042</v>
      </c>
      <c r="F1026" s="1" t="s">
        <v>30</v>
      </c>
      <c r="G1026" s="1" t="s">
        <v>2067</v>
      </c>
      <c r="H1026" s="1" t="s">
        <v>45</v>
      </c>
      <c r="I1026" s="1" t="s">
        <v>1978</v>
      </c>
      <c r="J1026" s="1" t="s">
        <v>5756</v>
      </c>
      <c r="K1026" s="2" t="s">
        <v>3769</v>
      </c>
      <c r="L1026" s="2" t="s">
        <v>3770</v>
      </c>
      <c r="M1026" s="2"/>
      <c r="N1026" s="2"/>
      <c r="O1026" s="2">
        <v>146</v>
      </c>
      <c r="P1026" s="2">
        <v>-13.404166666666701</v>
      </c>
      <c r="Q1026" s="2">
        <v>-76.127499999999998</v>
      </c>
      <c r="R1026" s="2">
        <v>1</v>
      </c>
      <c r="S1026" s="2" t="s">
        <v>28</v>
      </c>
      <c r="T1026" s="2">
        <v>209.45</v>
      </c>
      <c r="U1026" s="2">
        <v>284.27309620434499</v>
      </c>
      <c r="V1026" s="2">
        <v>67054.000318185907</v>
      </c>
      <c r="W1026" s="2">
        <v>10857.4178302159</v>
      </c>
      <c r="X1026" s="2">
        <v>1099.550779377</v>
      </c>
      <c r="Y1026" s="2">
        <v>0.59247046342223098</v>
      </c>
      <c r="Z1026" s="2">
        <v>3.2239900000000001</v>
      </c>
      <c r="AA1026" s="2">
        <v>18</v>
      </c>
      <c r="AB1026" s="2" t="s">
        <v>2042</v>
      </c>
      <c r="AC1026" s="2" t="s">
        <v>7618</v>
      </c>
      <c r="AD1026" s="2" t="e">
        <f>VLOOKUP(AB1026,#REF!,2,FALSE)</f>
        <v>#REF!</v>
      </c>
      <c r="AE1026" s="2" t="e">
        <f>VLOOKUP(AB1026,#REF!,3,FALSE)</f>
        <v>#REF!</v>
      </c>
      <c r="AF1026" s="2" t="e">
        <f>VLOOKUP(AB1026,#REF!,4,FALSE)</f>
        <v>#REF!</v>
      </c>
      <c r="AG1026" s="2" t="s">
        <v>7622</v>
      </c>
      <c r="AH1026" s="2">
        <v>120</v>
      </c>
      <c r="AI1026" s="2">
        <v>22</v>
      </c>
      <c r="AJ1026" s="2">
        <v>22</v>
      </c>
      <c r="AK1026" s="2">
        <v>18</v>
      </c>
      <c r="AL1026" s="2">
        <v>14</v>
      </c>
      <c r="AM1026" s="2">
        <v>4</v>
      </c>
    </row>
    <row r="1027" spans="1:39" x14ac:dyDescent="0.25">
      <c r="A1027" s="1" t="s">
        <v>5860</v>
      </c>
      <c r="B1027" s="1" t="s">
        <v>2079</v>
      </c>
      <c r="C1027" s="1" t="s">
        <v>5848</v>
      </c>
      <c r="D1027" s="1" t="s">
        <v>57</v>
      </c>
      <c r="E1027" s="1" t="s">
        <v>2042</v>
      </c>
      <c r="F1027" s="1" t="s">
        <v>30</v>
      </c>
      <c r="G1027" s="1" t="s">
        <v>2067</v>
      </c>
      <c r="H1027" s="1" t="s">
        <v>48</v>
      </c>
      <c r="I1027" s="1" t="s">
        <v>2080</v>
      </c>
      <c r="J1027" s="1" t="s">
        <v>5861</v>
      </c>
      <c r="K1027" s="2" t="s">
        <v>3781</v>
      </c>
      <c r="L1027" s="2" t="s">
        <v>3770</v>
      </c>
      <c r="M1027" s="2"/>
      <c r="N1027" s="2"/>
      <c r="O1027" s="2">
        <v>2555</v>
      </c>
      <c r="P1027" s="2">
        <v>-13.2111111111111</v>
      </c>
      <c r="Q1027" s="2">
        <v>-75.787222222222198</v>
      </c>
      <c r="R1027" s="2">
        <v>53</v>
      </c>
      <c r="S1027" s="2" t="s">
        <v>28</v>
      </c>
      <c r="T1027" s="2">
        <v>500.4</v>
      </c>
      <c r="U1027" s="2">
        <v>2.7278177458033599</v>
      </c>
      <c r="V1027" s="2">
        <v>1259.000474468</v>
      </c>
      <c r="W1027" s="2">
        <v>121.294363391</v>
      </c>
      <c r="X1027" s="2">
        <v>1.0400156970000001</v>
      </c>
      <c r="Y1027" s="2">
        <v>0.34063468966580701</v>
      </c>
      <c r="Z1027" s="2">
        <v>10.64054</v>
      </c>
      <c r="AA1027" s="2">
        <v>18</v>
      </c>
      <c r="AB1027" s="2" t="s">
        <v>2042</v>
      </c>
      <c r="AC1027" s="2" t="s">
        <v>7618</v>
      </c>
      <c r="AD1027" s="2" t="e">
        <f>VLOOKUP(AB1027,#REF!,2,FALSE)</f>
        <v>#REF!</v>
      </c>
      <c r="AE1027" s="2" t="e">
        <f>VLOOKUP(AB1027,#REF!,3,FALSE)</f>
        <v>#REF!</v>
      </c>
      <c r="AF1027" s="2" t="e">
        <f>VLOOKUP(AB1027,#REF!,4,FALSE)</f>
        <v>#REF!</v>
      </c>
      <c r="AG1027" s="2" t="s">
        <v>7622</v>
      </c>
      <c r="AH1027" s="2">
        <v>240</v>
      </c>
      <c r="AI1027" s="2">
        <v>30</v>
      </c>
      <c r="AJ1027" s="2">
        <v>0</v>
      </c>
      <c r="AK1027" s="2">
        <v>0</v>
      </c>
      <c r="AL1027" s="2">
        <v>0</v>
      </c>
      <c r="AM1027" s="2">
        <v>0</v>
      </c>
    </row>
    <row r="1028" spans="1:39" x14ac:dyDescent="0.25">
      <c r="A1028" s="1" t="s">
        <v>5862</v>
      </c>
      <c r="B1028" s="1" t="s">
        <v>2081</v>
      </c>
      <c r="C1028" s="1" t="s">
        <v>5848</v>
      </c>
      <c r="D1028" s="1" t="s">
        <v>57</v>
      </c>
      <c r="E1028" s="1" t="s">
        <v>2042</v>
      </c>
      <c r="F1028" s="1" t="s">
        <v>30</v>
      </c>
      <c r="G1028" s="1" t="s">
        <v>2067</v>
      </c>
      <c r="H1028" s="1" t="s">
        <v>51</v>
      </c>
      <c r="I1028" s="1" t="s">
        <v>2082</v>
      </c>
      <c r="J1028" s="1" t="s">
        <v>5863</v>
      </c>
      <c r="K1028" s="2" t="s">
        <v>3781</v>
      </c>
      <c r="L1028" s="2" t="s">
        <v>3770</v>
      </c>
      <c r="M1028" s="2"/>
      <c r="N1028" s="2"/>
      <c r="O1028" s="2">
        <v>3812</v>
      </c>
      <c r="P1028" s="2">
        <v>-13.0491666666667</v>
      </c>
      <c r="Q1028" s="2">
        <v>-75.647777777777804</v>
      </c>
      <c r="R1028" s="2">
        <v>31</v>
      </c>
      <c r="S1028" s="2" t="s">
        <v>28</v>
      </c>
      <c r="T1028" s="2">
        <v>222.45</v>
      </c>
      <c r="U1028" s="2">
        <v>6.9139132389300997</v>
      </c>
      <c r="V1028" s="2">
        <v>1032.0000545969999</v>
      </c>
      <c r="W1028" s="2">
        <v>139.06044685399999</v>
      </c>
      <c r="X1028" s="2">
        <v>9.3668847090000007</v>
      </c>
      <c r="Y1028" s="2">
        <v>0.30068588028130699</v>
      </c>
      <c r="Z1028" s="2">
        <v>10.64054</v>
      </c>
      <c r="AA1028" s="2">
        <v>18</v>
      </c>
      <c r="AB1028" s="2" t="s">
        <v>2042</v>
      </c>
      <c r="AC1028" s="2" t="s">
        <v>7618</v>
      </c>
      <c r="AD1028" s="2" t="e">
        <f>VLOOKUP(AB1028,#REF!,2,FALSE)</f>
        <v>#REF!</v>
      </c>
      <c r="AE1028" s="2" t="e">
        <f>VLOOKUP(AB1028,#REF!,3,FALSE)</f>
        <v>#REF!</v>
      </c>
      <c r="AF1028" s="2" t="e">
        <f>VLOOKUP(AB1028,#REF!,4,FALSE)</f>
        <v>#REF!</v>
      </c>
      <c r="AG1028" s="2" t="s">
        <v>7622</v>
      </c>
      <c r="AH1028" s="2">
        <v>300</v>
      </c>
      <c r="AI1028" s="2">
        <v>35</v>
      </c>
      <c r="AJ1028" s="2">
        <v>0</v>
      </c>
      <c r="AK1028" s="2">
        <v>0</v>
      </c>
      <c r="AL1028" s="2">
        <v>0</v>
      </c>
      <c r="AM1028" s="2">
        <v>0</v>
      </c>
    </row>
    <row r="1029" spans="1:39" x14ac:dyDescent="0.25">
      <c r="A1029" s="1" t="s">
        <v>5864</v>
      </c>
      <c r="B1029" s="1" t="s">
        <v>2083</v>
      </c>
      <c r="C1029" s="1" t="s">
        <v>5848</v>
      </c>
      <c r="D1029" s="1" t="s">
        <v>57</v>
      </c>
      <c r="E1029" s="1" t="s">
        <v>2042</v>
      </c>
      <c r="F1029" s="1" t="s">
        <v>30</v>
      </c>
      <c r="G1029" s="1" t="s">
        <v>2067</v>
      </c>
      <c r="H1029" s="1" t="s">
        <v>54</v>
      </c>
      <c r="I1029" s="1" t="s">
        <v>2084</v>
      </c>
      <c r="J1029" s="1" t="s">
        <v>5865</v>
      </c>
      <c r="K1029" s="2" t="s">
        <v>3769</v>
      </c>
      <c r="L1029" s="2" t="s">
        <v>3770</v>
      </c>
      <c r="M1029" s="2"/>
      <c r="N1029" s="2"/>
      <c r="O1029" s="2">
        <v>94</v>
      </c>
      <c r="P1029" s="2">
        <v>-13.4275</v>
      </c>
      <c r="Q1029" s="2">
        <v>-76.163611111111095</v>
      </c>
      <c r="R1029" s="2">
        <v>5</v>
      </c>
      <c r="S1029" s="2" t="s">
        <v>28</v>
      </c>
      <c r="T1029" s="2">
        <v>16.760000000000002</v>
      </c>
      <c r="U1029" s="2">
        <v>1658.94988066826</v>
      </c>
      <c r="V1029" s="2">
        <v>30286.010001520899</v>
      </c>
      <c r="W1029" s="2">
        <v>4305.7325199400002</v>
      </c>
      <c r="X1029" s="2">
        <v>392.60136819299998</v>
      </c>
      <c r="Y1029" s="2">
        <v>0.59876839934603798</v>
      </c>
      <c r="Z1029" s="2">
        <v>3.379569</v>
      </c>
      <c r="AA1029" s="2">
        <v>18</v>
      </c>
      <c r="AB1029" s="2" t="s">
        <v>2042</v>
      </c>
      <c r="AC1029" s="2" t="s">
        <v>7618</v>
      </c>
      <c r="AD1029" s="2" t="e">
        <f>VLOOKUP(AB1029,#REF!,2,FALSE)</f>
        <v>#REF!</v>
      </c>
      <c r="AE1029" s="2" t="e">
        <f>VLOOKUP(AB1029,#REF!,3,FALSE)</f>
        <v>#REF!</v>
      </c>
      <c r="AF1029" s="2" t="e">
        <f>VLOOKUP(AB1029,#REF!,4,FALSE)</f>
        <v>#REF!</v>
      </c>
      <c r="AG1029" s="2" t="s">
        <v>7622</v>
      </c>
      <c r="AH1029" s="2">
        <v>100</v>
      </c>
      <c r="AI1029" s="2">
        <v>20</v>
      </c>
      <c r="AJ1029" s="2">
        <v>9</v>
      </c>
      <c r="AK1029" s="2">
        <v>9</v>
      </c>
      <c r="AL1029" s="2">
        <v>8</v>
      </c>
      <c r="AM1029" s="2">
        <v>1</v>
      </c>
    </row>
    <row r="1030" spans="1:39" x14ac:dyDescent="0.25">
      <c r="A1030" s="1" t="s">
        <v>5866</v>
      </c>
      <c r="B1030" s="1" t="s">
        <v>2085</v>
      </c>
      <c r="C1030" s="1" t="s">
        <v>5848</v>
      </c>
      <c r="D1030" s="1" t="s">
        <v>57</v>
      </c>
      <c r="E1030" s="1" t="s">
        <v>2042</v>
      </c>
      <c r="F1030" s="1" t="s">
        <v>30</v>
      </c>
      <c r="G1030" s="1" t="s">
        <v>2067</v>
      </c>
      <c r="H1030" s="1" t="s">
        <v>57</v>
      </c>
      <c r="I1030" s="1" t="s">
        <v>2086</v>
      </c>
      <c r="J1030" s="1" t="s">
        <v>5867</v>
      </c>
      <c r="K1030" s="2" t="s">
        <v>3790</v>
      </c>
      <c r="L1030" s="2" t="s">
        <v>3770</v>
      </c>
      <c r="M1030" s="2"/>
      <c r="N1030" s="2"/>
      <c r="O1030" s="2">
        <v>37</v>
      </c>
      <c r="P1030" s="2">
        <v>-13.460555555555599</v>
      </c>
      <c r="Q1030" s="2">
        <v>-76.176666666666705</v>
      </c>
      <c r="R1030" s="2">
        <v>10</v>
      </c>
      <c r="S1030" s="2" t="s">
        <v>28</v>
      </c>
      <c r="T1030" s="2">
        <v>22</v>
      </c>
      <c r="U1030" s="2">
        <v>256.72727272727298</v>
      </c>
      <c r="V1030" s="2">
        <v>6011.9997170320503</v>
      </c>
      <c r="W1030" s="2">
        <v>840.33312427199996</v>
      </c>
      <c r="X1030" s="2">
        <v>65.568776239000002</v>
      </c>
      <c r="Y1030" s="2">
        <v>0.593545471768813</v>
      </c>
      <c r="Z1030" s="2">
        <v>2.585728</v>
      </c>
      <c r="AA1030" s="2">
        <v>18</v>
      </c>
      <c r="AB1030" s="2" t="s">
        <v>2042</v>
      </c>
      <c r="AC1030" s="2" t="s">
        <v>7618</v>
      </c>
      <c r="AD1030" s="2" t="e">
        <f>VLOOKUP(AB1030,#REF!,2,FALSE)</f>
        <v>#REF!</v>
      </c>
      <c r="AE1030" s="2" t="e">
        <f>VLOOKUP(AB1030,#REF!,3,FALSE)</f>
        <v>#REF!</v>
      </c>
      <c r="AF1030" s="2" t="e">
        <f>VLOOKUP(AB1030,#REF!,4,FALSE)</f>
        <v>#REF!</v>
      </c>
      <c r="AG1030" s="2" t="s">
        <v>7622</v>
      </c>
      <c r="AH1030" s="2">
        <v>90</v>
      </c>
      <c r="AI1030" s="2">
        <v>15</v>
      </c>
      <c r="AJ1030" s="2">
        <v>1</v>
      </c>
      <c r="AK1030" s="2">
        <v>1</v>
      </c>
      <c r="AL1030" s="2">
        <v>1</v>
      </c>
      <c r="AM1030" s="2">
        <v>0</v>
      </c>
    </row>
    <row r="1031" spans="1:39" x14ac:dyDescent="0.25">
      <c r="A1031" s="1" t="s">
        <v>5868</v>
      </c>
      <c r="B1031" s="1" t="s">
        <v>2087</v>
      </c>
      <c r="C1031" s="1" t="s">
        <v>5869</v>
      </c>
      <c r="D1031" s="1" t="s">
        <v>57</v>
      </c>
      <c r="E1031" s="1" t="s">
        <v>2042</v>
      </c>
      <c r="F1031" s="1" t="s">
        <v>33</v>
      </c>
      <c r="G1031" s="1" t="s">
        <v>2088</v>
      </c>
      <c r="H1031" s="1" t="s">
        <v>25</v>
      </c>
      <c r="I1031" s="1" t="s">
        <v>2088</v>
      </c>
      <c r="J1031" s="1" t="s">
        <v>5870</v>
      </c>
      <c r="K1031" s="2" t="s">
        <v>3769</v>
      </c>
      <c r="L1031" s="2" t="s">
        <v>3770</v>
      </c>
      <c r="M1031" s="2"/>
      <c r="N1031" s="2"/>
      <c r="O1031" s="2">
        <v>618</v>
      </c>
      <c r="P1031" s="2">
        <v>-14.826944444444401</v>
      </c>
      <c r="Q1031" s="2">
        <v>-74.937222222222204</v>
      </c>
      <c r="R1031" s="2">
        <v>63</v>
      </c>
      <c r="S1031" s="2" t="s">
        <v>28</v>
      </c>
      <c r="T1031" s="2">
        <v>1252.25</v>
      </c>
      <c r="U1031" s="2">
        <v>27.0688760231583</v>
      </c>
      <c r="V1031" s="2">
        <v>28412.0032709714</v>
      </c>
      <c r="W1031" s="2">
        <v>4158.3726621490096</v>
      </c>
      <c r="X1031" s="2">
        <v>473.00032460900002</v>
      </c>
      <c r="Y1031" s="2">
        <v>0.59888527678306802</v>
      </c>
      <c r="Z1031" s="2">
        <v>3.0235479999999999</v>
      </c>
      <c r="AA1031" s="2">
        <v>18</v>
      </c>
      <c r="AB1031" s="2" t="s">
        <v>2042</v>
      </c>
      <c r="AC1031" s="2" t="s">
        <v>7618</v>
      </c>
      <c r="AD1031" s="2" t="e">
        <f>VLOOKUP(AB1031,#REF!,2,FALSE)</f>
        <v>#REF!</v>
      </c>
      <c r="AE1031" s="2" t="e">
        <f>VLOOKUP(AB1031,#REF!,3,FALSE)</f>
        <v>#REF!</v>
      </c>
      <c r="AF1031" s="2" t="e">
        <f>VLOOKUP(AB1031,#REF!,4,FALSE)</f>
        <v>#REF!</v>
      </c>
      <c r="AG1031" s="2" t="s">
        <v>7622</v>
      </c>
      <c r="AH1031" s="2">
        <v>180</v>
      </c>
      <c r="AI1031" s="2">
        <v>16</v>
      </c>
      <c r="AJ1031" s="2">
        <v>7</v>
      </c>
      <c r="AK1031" s="2">
        <v>7</v>
      </c>
      <c r="AL1031" s="2">
        <v>7</v>
      </c>
      <c r="AM1031" s="2">
        <v>0</v>
      </c>
    </row>
    <row r="1032" spans="1:39" x14ac:dyDescent="0.25">
      <c r="A1032" s="1" t="s">
        <v>5871</v>
      </c>
      <c r="B1032" s="1" t="s">
        <v>2089</v>
      </c>
      <c r="C1032" s="1" t="s">
        <v>5869</v>
      </c>
      <c r="D1032" s="1" t="s">
        <v>57</v>
      </c>
      <c r="E1032" s="1" t="s">
        <v>2042</v>
      </c>
      <c r="F1032" s="1" t="s">
        <v>33</v>
      </c>
      <c r="G1032" s="1" t="s">
        <v>2088</v>
      </c>
      <c r="H1032" s="1" t="s">
        <v>30</v>
      </c>
      <c r="I1032" s="1" t="s">
        <v>2090</v>
      </c>
      <c r="J1032" s="1" t="s">
        <v>5872</v>
      </c>
      <c r="K1032" s="2" t="s">
        <v>3773</v>
      </c>
      <c r="L1032" s="2" t="s">
        <v>3770</v>
      </c>
      <c r="M1032" s="2"/>
      <c r="N1032" s="2"/>
      <c r="O1032" s="2">
        <v>260</v>
      </c>
      <c r="P1032" s="2">
        <v>-14.664722222222199</v>
      </c>
      <c r="Q1032" s="2">
        <v>-75.222499999999997</v>
      </c>
      <c r="R1032" s="2">
        <v>30</v>
      </c>
      <c r="S1032" s="2" t="s">
        <v>28</v>
      </c>
      <c r="T1032" s="2">
        <v>946.94</v>
      </c>
      <c r="U1032" s="2">
        <v>2.7837032969353901</v>
      </c>
      <c r="V1032" s="2">
        <v>2080.9998943659998</v>
      </c>
      <c r="W1032" s="2">
        <v>222.76156878699999</v>
      </c>
      <c r="X1032" s="2">
        <v>13.038781404</v>
      </c>
      <c r="Y1032" s="2">
        <v>0.53565637981976499</v>
      </c>
      <c r="Z1032" s="2">
        <v>3.3177970000000001</v>
      </c>
      <c r="AA1032" s="2">
        <v>18</v>
      </c>
      <c r="AB1032" s="2" t="s">
        <v>2042</v>
      </c>
      <c r="AC1032" s="2" t="s">
        <v>7618</v>
      </c>
      <c r="AD1032" s="2" t="e">
        <f>VLOOKUP(AB1032,#REF!,2,FALSE)</f>
        <v>#REF!</v>
      </c>
      <c r="AE1032" s="2" t="e">
        <f>VLOOKUP(AB1032,#REF!,3,FALSE)</f>
        <v>#REF!</v>
      </c>
      <c r="AF1032" s="2" t="e">
        <f>VLOOKUP(AB1032,#REF!,4,FALSE)</f>
        <v>#REF!</v>
      </c>
      <c r="AG1032" s="2" t="s">
        <v>7622</v>
      </c>
      <c r="AH1032" s="2">
        <v>150</v>
      </c>
      <c r="AI1032" s="2">
        <v>17</v>
      </c>
      <c r="AJ1032" s="2">
        <v>0</v>
      </c>
      <c r="AK1032" s="2">
        <v>0</v>
      </c>
      <c r="AL1032" s="2">
        <v>0</v>
      </c>
      <c r="AM1032" s="2">
        <v>0</v>
      </c>
    </row>
    <row r="1033" spans="1:39" x14ac:dyDescent="0.25">
      <c r="A1033" s="1" t="s">
        <v>5873</v>
      </c>
      <c r="B1033" s="1" t="s">
        <v>2091</v>
      </c>
      <c r="C1033" s="1" t="s">
        <v>5869</v>
      </c>
      <c r="D1033" s="1" t="s">
        <v>57</v>
      </c>
      <c r="E1033" s="1" t="s">
        <v>2042</v>
      </c>
      <c r="F1033" s="1" t="s">
        <v>33</v>
      </c>
      <c r="G1033" s="1" t="s">
        <v>2088</v>
      </c>
      <c r="H1033" s="1" t="s">
        <v>33</v>
      </c>
      <c r="I1033" s="1" t="s">
        <v>2092</v>
      </c>
      <c r="J1033" s="1" t="s">
        <v>5874</v>
      </c>
      <c r="K1033" s="2" t="s">
        <v>3778</v>
      </c>
      <c r="L1033" s="2" t="s">
        <v>3770</v>
      </c>
      <c r="M1033" s="2"/>
      <c r="N1033" s="2"/>
      <c r="O1033" s="2">
        <v>463</v>
      </c>
      <c r="P1033" s="2">
        <v>-14.6452777777778</v>
      </c>
      <c r="Q1033" s="2">
        <v>-75.058333333333294</v>
      </c>
      <c r="R1033" s="2">
        <v>40</v>
      </c>
      <c r="S1033" s="2" t="s">
        <v>28</v>
      </c>
      <c r="T1033" s="2">
        <v>552.39</v>
      </c>
      <c r="U1033" s="2">
        <v>6.6999764659027097</v>
      </c>
      <c r="V1033" s="2">
        <v>3366.0008500839999</v>
      </c>
      <c r="W1033" s="2">
        <v>397.711089018</v>
      </c>
      <c r="X1033" s="2">
        <v>58.020534873000003</v>
      </c>
      <c r="Y1033" s="2">
        <v>0.55582250354784901</v>
      </c>
      <c r="Z1033" s="2">
        <v>2.5537860000000001</v>
      </c>
      <c r="AA1033" s="2">
        <v>18</v>
      </c>
      <c r="AB1033" s="2" t="s">
        <v>2042</v>
      </c>
      <c r="AC1033" s="2" t="s">
        <v>7618</v>
      </c>
      <c r="AD1033" s="2" t="e">
        <f>VLOOKUP(AB1033,#REF!,2,FALSE)</f>
        <v>#REF!</v>
      </c>
      <c r="AE1033" s="2" t="e">
        <f>VLOOKUP(AB1033,#REF!,3,FALSE)</f>
        <v>#REF!</v>
      </c>
      <c r="AF1033" s="2" t="e">
        <f>VLOOKUP(AB1033,#REF!,4,FALSE)</f>
        <v>#REF!</v>
      </c>
      <c r="AG1033" s="2" t="s">
        <v>7622</v>
      </c>
      <c r="AH1033" s="2">
        <v>170</v>
      </c>
      <c r="AI1033" s="2">
        <v>17</v>
      </c>
      <c r="AJ1033" s="2">
        <v>0</v>
      </c>
      <c r="AK1033" s="2">
        <v>0</v>
      </c>
      <c r="AL1033" s="2">
        <v>0</v>
      </c>
      <c r="AM1033" s="2">
        <v>0</v>
      </c>
    </row>
    <row r="1034" spans="1:39" x14ac:dyDescent="0.25">
      <c r="A1034" s="1" t="s">
        <v>5875</v>
      </c>
      <c r="B1034" s="1" t="s">
        <v>2093</v>
      </c>
      <c r="C1034" s="1" t="s">
        <v>5869</v>
      </c>
      <c r="D1034" s="1" t="s">
        <v>57</v>
      </c>
      <c r="E1034" s="1" t="s">
        <v>2042</v>
      </c>
      <c r="F1034" s="1" t="s">
        <v>33</v>
      </c>
      <c r="G1034" s="1" t="s">
        <v>2088</v>
      </c>
      <c r="H1034" s="1" t="s">
        <v>36</v>
      </c>
      <c r="I1034" s="1" t="s">
        <v>2094</v>
      </c>
      <c r="J1034" s="1" t="s">
        <v>4832</v>
      </c>
      <c r="K1034" s="2" t="s">
        <v>4036</v>
      </c>
      <c r="L1034" s="2" t="s">
        <v>3770</v>
      </c>
      <c r="M1034" s="2"/>
      <c r="N1034" s="2"/>
      <c r="O1034" s="2">
        <v>36</v>
      </c>
      <c r="P1034" s="2">
        <v>-15.361944444444401</v>
      </c>
      <c r="Q1034" s="2">
        <v>-75.165833333333296</v>
      </c>
      <c r="R1034" s="2">
        <v>18</v>
      </c>
      <c r="S1034" s="2" t="s">
        <v>28</v>
      </c>
      <c r="T1034" s="2">
        <v>1955.2</v>
      </c>
      <c r="U1034" s="2">
        <v>9.6082242225859193</v>
      </c>
      <c r="V1034" s="2">
        <v>16466.002881413999</v>
      </c>
      <c r="W1034" s="2">
        <v>2001.6143246889999</v>
      </c>
      <c r="X1034" s="2">
        <v>260.64623582500002</v>
      </c>
      <c r="Y1034" s="2">
        <v>0.67714254987839695</v>
      </c>
      <c r="Z1034" s="2">
        <v>2.243134</v>
      </c>
      <c r="AA1034" s="2">
        <v>18</v>
      </c>
      <c r="AB1034" s="2" t="s">
        <v>2042</v>
      </c>
      <c r="AC1034" s="2" t="s">
        <v>7618</v>
      </c>
      <c r="AD1034" s="2" t="e">
        <f>VLOOKUP(AB1034,#REF!,2,FALSE)</f>
        <v>#REF!</v>
      </c>
      <c r="AE1034" s="2" t="e">
        <f>VLOOKUP(AB1034,#REF!,3,FALSE)</f>
        <v>#REF!</v>
      </c>
      <c r="AF1034" s="2" t="e">
        <f>VLOOKUP(AB1034,#REF!,4,FALSE)</f>
        <v>#REF!</v>
      </c>
      <c r="AG1034" s="2" t="s">
        <v>7622</v>
      </c>
      <c r="AH1034" s="2">
        <v>240</v>
      </c>
      <c r="AI1034" s="2">
        <v>25</v>
      </c>
      <c r="AJ1034" s="2">
        <v>1</v>
      </c>
      <c r="AK1034" s="2">
        <v>1</v>
      </c>
      <c r="AL1034" s="2">
        <v>1</v>
      </c>
      <c r="AM1034" s="2">
        <v>0</v>
      </c>
    </row>
    <row r="1035" spans="1:39" x14ac:dyDescent="0.25">
      <c r="A1035" s="1" t="s">
        <v>5876</v>
      </c>
      <c r="B1035" s="1" t="s">
        <v>2095</v>
      </c>
      <c r="C1035" s="1" t="s">
        <v>5869</v>
      </c>
      <c r="D1035" s="1" t="s">
        <v>57</v>
      </c>
      <c r="E1035" s="1" t="s">
        <v>2042</v>
      </c>
      <c r="F1035" s="1" t="s">
        <v>33</v>
      </c>
      <c r="G1035" s="1" t="s">
        <v>2088</v>
      </c>
      <c r="H1035" s="1" t="s">
        <v>39</v>
      </c>
      <c r="I1035" s="1" t="s">
        <v>205</v>
      </c>
      <c r="J1035" s="1" t="s">
        <v>3933</v>
      </c>
      <c r="K1035" s="2" t="s">
        <v>3769</v>
      </c>
      <c r="L1035" s="2" t="s">
        <v>3770</v>
      </c>
      <c r="M1035" s="2"/>
      <c r="N1035" s="2"/>
      <c r="O1035" s="2">
        <v>618</v>
      </c>
      <c r="P1035" s="2">
        <v>-14.845833333333299</v>
      </c>
      <c r="Q1035" s="2">
        <v>-74.943888888888907</v>
      </c>
      <c r="R1035" s="2">
        <v>30</v>
      </c>
      <c r="S1035" s="2" t="s">
        <v>28</v>
      </c>
      <c r="T1035" s="2">
        <v>527.29999999999995</v>
      </c>
      <c r="U1035" s="2">
        <v>41.666982742271998</v>
      </c>
      <c r="V1035" s="2">
        <v>21604.992247859998</v>
      </c>
      <c r="W1035" s="2">
        <v>3262.14874336001</v>
      </c>
      <c r="X1035" s="2">
        <v>366.42094587899999</v>
      </c>
      <c r="Y1035" s="2">
        <v>0.59248392506094505</v>
      </c>
      <c r="Z1035" s="2">
        <v>3.8953120000000001</v>
      </c>
      <c r="AA1035" s="2">
        <v>18</v>
      </c>
      <c r="AB1035" s="2" t="s">
        <v>2042</v>
      </c>
      <c r="AC1035" s="2" t="s">
        <v>7618</v>
      </c>
      <c r="AD1035" s="2" t="e">
        <f>VLOOKUP(AB1035,#REF!,2,FALSE)</f>
        <v>#REF!</v>
      </c>
      <c r="AE1035" s="2" t="e">
        <f>VLOOKUP(AB1035,#REF!,3,FALSE)</f>
        <v>#REF!</v>
      </c>
      <c r="AF1035" s="2" t="e">
        <f>VLOOKUP(AB1035,#REF!,4,FALSE)</f>
        <v>#REF!</v>
      </c>
      <c r="AG1035" s="2" t="s">
        <v>7622</v>
      </c>
      <c r="AH1035" s="2">
        <v>195</v>
      </c>
      <c r="AI1035" s="2">
        <v>21</v>
      </c>
      <c r="AJ1035" s="2">
        <v>4</v>
      </c>
      <c r="AK1035" s="2">
        <v>3</v>
      </c>
      <c r="AL1035" s="2">
        <v>3</v>
      </c>
      <c r="AM1035" s="2">
        <v>0</v>
      </c>
    </row>
    <row r="1036" spans="1:39" x14ac:dyDescent="0.25">
      <c r="A1036" s="1" t="s">
        <v>5877</v>
      </c>
      <c r="B1036" s="1" t="s">
        <v>2096</v>
      </c>
      <c r="C1036" s="1" t="s">
        <v>5878</v>
      </c>
      <c r="D1036" s="1" t="s">
        <v>57</v>
      </c>
      <c r="E1036" s="1" t="s">
        <v>2042</v>
      </c>
      <c r="F1036" s="1" t="s">
        <v>36</v>
      </c>
      <c r="G1036" s="1" t="s">
        <v>2097</v>
      </c>
      <c r="H1036" s="1" t="s">
        <v>25</v>
      </c>
      <c r="I1036" s="1" t="s">
        <v>2097</v>
      </c>
      <c r="J1036" s="1" t="s">
        <v>5879</v>
      </c>
      <c r="K1036" s="2" t="s">
        <v>3790</v>
      </c>
      <c r="L1036" s="2" t="s">
        <v>3770</v>
      </c>
      <c r="M1036" s="2"/>
      <c r="N1036" s="2"/>
      <c r="O1036" s="2">
        <v>371</v>
      </c>
      <c r="P1036" s="2">
        <v>-14.5338888888889</v>
      </c>
      <c r="Q1036" s="2">
        <v>-75.185000000000002</v>
      </c>
      <c r="R1036" s="2">
        <v>43</v>
      </c>
      <c r="S1036" s="2" t="s">
        <v>28</v>
      </c>
      <c r="T1036" s="2">
        <v>147.44</v>
      </c>
      <c r="U1036" s="2">
        <v>61.8827997829626</v>
      </c>
      <c r="V1036" s="2">
        <v>8212.0006524300406</v>
      </c>
      <c r="W1036" s="2">
        <v>1107.432238761</v>
      </c>
      <c r="X1036" s="2">
        <v>124.52240592</v>
      </c>
      <c r="Y1036" s="2">
        <v>0.61819019751756699</v>
      </c>
      <c r="Z1036" s="2">
        <v>5.1174710000000001</v>
      </c>
      <c r="AA1036" s="2">
        <v>18</v>
      </c>
      <c r="AB1036" s="2" t="s">
        <v>2042</v>
      </c>
      <c r="AC1036" s="2" t="s">
        <v>7618</v>
      </c>
      <c r="AD1036" s="2" t="e">
        <f>VLOOKUP(AB1036,#REF!,2,FALSE)</f>
        <v>#REF!</v>
      </c>
      <c r="AE1036" s="2" t="e">
        <f>VLOOKUP(AB1036,#REF!,3,FALSE)</f>
        <v>#REF!</v>
      </c>
      <c r="AF1036" s="2" t="e">
        <f>VLOOKUP(AB1036,#REF!,4,FALSE)</f>
        <v>#REF!</v>
      </c>
      <c r="AG1036" s="2" t="s">
        <v>7622</v>
      </c>
      <c r="AH1036" s="2">
        <v>120</v>
      </c>
      <c r="AI1036" s="2">
        <v>12</v>
      </c>
      <c r="AJ1036" s="2">
        <v>0</v>
      </c>
      <c r="AK1036" s="2">
        <v>0</v>
      </c>
      <c r="AL1036" s="2">
        <v>0</v>
      </c>
      <c r="AM1036" s="2">
        <v>0</v>
      </c>
    </row>
    <row r="1037" spans="1:39" x14ac:dyDescent="0.25">
      <c r="A1037" s="1" t="s">
        <v>5880</v>
      </c>
      <c r="B1037" s="1" t="s">
        <v>2098</v>
      </c>
      <c r="C1037" s="1" t="s">
        <v>5878</v>
      </c>
      <c r="D1037" s="1" t="s">
        <v>57</v>
      </c>
      <c r="E1037" s="1" t="s">
        <v>2042</v>
      </c>
      <c r="F1037" s="1" t="s">
        <v>36</v>
      </c>
      <c r="G1037" s="1" t="s">
        <v>2097</v>
      </c>
      <c r="H1037" s="1" t="s">
        <v>30</v>
      </c>
      <c r="I1037" s="1" t="s">
        <v>2099</v>
      </c>
      <c r="J1037" s="1" t="s">
        <v>5881</v>
      </c>
      <c r="K1037" s="2" t="s">
        <v>3778</v>
      </c>
      <c r="L1037" s="2" t="s">
        <v>3770</v>
      </c>
      <c r="M1037" s="2"/>
      <c r="N1037" s="2"/>
      <c r="O1037" s="2">
        <v>317</v>
      </c>
      <c r="P1037" s="2">
        <v>-14.563333333333301</v>
      </c>
      <c r="Q1037" s="2">
        <v>-75.207499999999996</v>
      </c>
      <c r="R1037" s="2">
        <v>11</v>
      </c>
      <c r="S1037" s="2" t="s">
        <v>28</v>
      </c>
      <c r="T1037" s="2">
        <v>186.18</v>
      </c>
      <c r="U1037" s="2">
        <v>10.1407240305081</v>
      </c>
      <c r="V1037" s="2">
        <v>1649.9995971840001</v>
      </c>
      <c r="W1037" s="2">
        <v>199.53761279400001</v>
      </c>
      <c r="X1037" s="2">
        <v>23.549758194999999</v>
      </c>
      <c r="Y1037" s="2">
        <v>0.59791746133394197</v>
      </c>
      <c r="Z1037" s="2">
        <v>3.6640450000000002</v>
      </c>
      <c r="AA1037" s="2">
        <v>18</v>
      </c>
      <c r="AB1037" s="2" t="s">
        <v>2042</v>
      </c>
      <c r="AC1037" s="2" t="s">
        <v>7618</v>
      </c>
      <c r="AD1037" s="2" t="e">
        <f>VLOOKUP(AB1037,#REF!,2,FALSE)</f>
        <v>#REF!</v>
      </c>
      <c r="AE1037" s="2" t="e">
        <f>VLOOKUP(AB1037,#REF!,3,FALSE)</f>
        <v>#REF!</v>
      </c>
      <c r="AF1037" s="2" t="e">
        <f>VLOOKUP(AB1037,#REF!,4,FALSE)</f>
        <v>#REF!</v>
      </c>
      <c r="AG1037" s="2" t="s">
        <v>7622</v>
      </c>
      <c r="AH1037" s="2">
        <v>130</v>
      </c>
      <c r="AI1037" s="2">
        <v>14</v>
      </c>
      <c r="AJ1037" s="2">
        <v>1</v>
      </c>
      <c r="AK1037" s="2">
        <v>1</v>
      </c>
      <c r="AL1037" s="2">
        <v>0</v>
      </c>
      <c r="AM1037" s="2">
        <v>1</v>
      </c>
    </row>
    <row r="1038" spans="1:39" x14ac:dyDescent="0.25">
      <c r="A1038" s="1" t="s">
        <v>5882</v>
      </c>
      <c r="B1038" s="1" t="s">
        <v>2100</v>
      </c>
      <c r="C1038" s="1" t="s">
        <v>5878</v>
      </c>
      <c r="D1038" s="1" t="s">
        <v>57</v>
      </c>
      <c r="E1038" s="1" t="s">
        <v>2042</v>
      </c>
      <c r="F1038" s="1" t="s">
        <v>36</v>
      </c>
      <c r="G1038" s="1" t="s">
        <v>2097</v>
      </c>
      <c r="H1038" s="1" t="s">
        <v>33</v>
      </c>
      <c r="I1038" s="1" t="s">
        <v>908</v>
      </c>
      <c r="J1038" s="1" t="s">
        <v>5883</v>
      </c>
      <c r="K1038" s="2" t="s">
        <v>3778</v>
      </c>
      <c r="L1038" s="2" t="s">
        <v>3770</v>
      </c>
      <c r="M1038" s="2"/>
      <c r="N1038" s="2"/>
      <c r="O1038" s="2">
        <v>369</v>
      </c>
      <c r="P1038" s="2">
        <v>-14.52</v>
      </c>
      <c r="Q1038" s="2">
        <v>-75.201111111111103</v>
      </c>
      <c r="R1038" s="2">
        <v>35</v>
      </c>
      <c r="S1038" s="2" t="s">
        <v>28</v>
      </c>
      <c r="T1038" s="2">
        <v>315.52</v>
      </c>
      <c r="U1038" s="2">
        <v>10.3226419878296</v>
      </c>
      <c r="V1038" s="2">
        <v>2836.0006228890002</v>
      </c>
      <c r="W1038" s="2">
        <v>308.92986417499998</v>
      </c>
      <c r="X1038" s="2">
        <v>33.452306866000001</v>
      </c>
      <c r="Y1038" s="2">
        <v>0.59643187425323196</v>
      </c>
      <c r="Z1038" s="2">
        <v>2.825618</v>
      </c>
      <c r="AA1038" s="2">
        <v>18</v>
      </c>
      <c r="AB1038" s="2" t="s">
        <v>2042</v>
      </c>
      <c r="AC1038" s="2" t="s">
        <v>7618</v>
      </c>
      <c r="AD1038" s="2" t="e">
        <f>VLOOKUP(AB1038,#REF!,2,FALSE)</f>
        <v>#REF!</v>
      </c>
      <c r="AE1038" s="2" t="e">
        <f>VLOOKUP(AB1038,#REF!,3,FALSE)</f>
        <v>#REF!</v>
      </c>
      <c r="AF1038" s="2" t="e">
        <f>VLOOKUP(AB1038,#REF!,4,FALSE)</f>
        <v>#REF!</v>
      </c>
      <c r="AG1038" s="2" t="s">
        <v>7622</v>
      </c>
      <c r="AH1038" s="2">
        <v>120</v>
      </c>
      <c r="AI1038" s="2">
        <v>12</v>
      </c>
      <c r="AJ1038" s="2">
        <v>0</v>
      </c>
      <c r="AK1038" s="2">
        <v>0</v>
      </c>
      <c r="AL1038" s="2">
        <v>0</v>
      </c>
      <c r="AM1038" s="2">
        <v>0</v>
      </c>
    </row>
    <row r="1039" spans="1:39" x14ac:dyDescent="0.25">
      <c r="A1039" s="1" t="s">
        <v>5884</v>
      </c>
      <c r="B1039" s="1" t="s">
        <v>2101</v>
      </c>
      <c r="C1039" s="1" t="s">
        <v>5878</v>
      </c>
      <c r="D1039" s="1" t="s">
        <v>57</v>
      </c>
      <c r="E1039" s="1" t="s">
        <v>2042</v>
      </c>
      <c r="F1039" s="1" t="s">
        <v>36</v>
      </c>
      <c r="G1039" s="1" t="s">
        <v>2097</v>
      </c>
      <c r="H1039" s="1" t="s">
        <v>36</v>
      </c>
      <c r="I1039" s="1" t="s">
        <v>408</v>
      </c>
      <c r="J1039" s="1" t="s">
        <v>5078</v>
      </c>
      <c r="K1039" s="2" t="s">
        <v>3778</v>
      </c>
      <c r="L1039" s="2" t="s">
        <v>3770</v>
      </c>
      <c r="M1039" s="2"/>
      <c r="N1039" s="2"/>
      <c r="O1039" s="2">
        <v>546</v>
      </c>
      <c r="P1039" s="2">
        <v>-14.483333333333301</v>
      </c>
      <c r="Q1039" s="2">
        <v>-75.245555555555597</v>
      </c>
      <c r="R1039" s="2">
        <v>30</v>
      </c>
      <c r="S1039" s="2" t="s">
        <v>28</v>
      </c>
      <c r="T1039" s="2">
        <v>255.7</v>
      </c>
      <c r="U1039" s="2">
        <v>5.3891278842393397</v>
      </c>
      <c r="V1039" s="2">
        <v>1019.000085126</v>
      </c>
      <c r="W1039" s="2">
        <v>86.492157578999993</v>
      </c>
      <c r="X1039" s="2">
        <v>12.017058254</v>
      </c>
      <c r="Y1039" s="2">
        <v>0.56961168763249304</v>
      </c>
      <c r="Z1039" s="2">
        <v>6.6098530000000002</v>
      </c>
      <c r="AA1039" s="2">
        <v>18</v>
      </c>
      <c r="AB1039" s="2" t="s">
        <v>2042</v>
      </c>
      <c r="AC1039" s="2" t="s">
        <v>7618</v>
      </c>
      <c r="AD1039" s="2" t="e">
        <f>VLOOKUP(AB1039,#REF!,2,FALSE)</f>
        <v>#REF!</v>
      </c>
      <c r="AE1039" s="2" t="e">
        <f>VLOOKUP(AB1039,#REF!,3,FALSE)</f>
        <v>#REF!</v>
      </c>
      <c r="AF1039" s="2" t="e">
        <f>VLOOKUP(AB1039,#REF!,4,FALSE)</f>
        <v>#REF!</v>
      </c>
      <c r="AG1039" s="2" t="s">
        <v>7622</v>
      </c>
      <c r="AH1039" s="2">
        <v>110</v>
      </c>
      <c r="AI1039" s="2">
        <v>12</v>
      </c>
      <c r="AJ1039" s="2">
        <v>0</v>
      </c>
      <c r="AK1039" s="2">
        <v>0</v>
      </c>
      <c r="AL1039" s="2">
        <v>0</v>
      </c>
      <c r="AM1039" s="2">
        <v>0</v>
      </c>
    </row>
    <row r="1040" spans="1:39" x14ac:dyDescent="0.25">
      <c r="A1040" s="1" t="s">
        <v>5885</v>
      </c>
      <c r="B1040" s="1" t="s">
        <v>2102</v>
      </c>
      <c r="C1040" s="1" t="s">
        <v>5878</v>
      </c>
      <c r="D1040" s="1" t="s">
        <v>57</v>
      </c>
      <c r="E1040" s="1" t="s">
        <v>2042</v>
      </c>
      <c r="F1040" s="1" t="s">
        <v>36</v>
      </c>
      <c r="G1040" s="1" t="s">
        <v>2097</v>
      </c>
      <c r="H1040" s="1" t="s">
        <v>39</v>
      </c>
      <c r="I1040" s="1" t="s">
        <v>2103</v>
      </c>
      <c r="J1040" s="1" t="s">
        <v>5886</v>
      </c>
      <c r="K1040" s="2" t="s">
        <v>3778</v>
      </c>
      <c r="L1040" s="2" t="s">
        <v>3770</v>
      </c>
      <c r="M1040" s="2"/>
      <c r="N1040" s="2"/>
      <c r="O1040" s="2">
        <v>2192</v>
      </c>
      <c r="P1040" s="2">
        <v>-14.0938888888889</v>
      </c>
      <c r="Q1040" s="2">
        <v>-75.171666666666695</v>
      </c>
      <c r="R1040" s="2">
        <v>46</v>
      </c>
      <c r="S1040" s="2" t="s">
        <v>28</v>
      </c>
      <c r="T1040" s="2">
        <v>328.04</v>
      </c>
      <c r="U1040" s="2">
        <v>1.3809291549811</v>
      </c>
      <c r="V1040" s="2">
        <v>364.00000846099999</v>
      </c>
      <c r="W1040" s="2">
        <v>26.644694089000001</v>
      </c>
      <c r="X1040" s="2">
        <v>3.1444847579999999</v>
      </c>
      <c r="Y1040" s="2">
        <v>0.54885683887623304</v>
      </c>
      <c r="Z1040" s="2">
        <v>8.6124030000000005</v>
      </c>
      <c r="AA1040" s="2">
        <v>18</v>
      </c>
      <c r="AB1040" s="2" t="s">
        <v>2042</v>
      </c>
      <c r="AC1040" s="2" t="s">
        <v>7618</v>
      </c>
      <c r="AD1040" s="2" t="e">
        <f>VLOOKUP(AB1040,#REF!,2,FALSE)</f>
        <v>#REF!</v>
      </c>
      <c r="AE1040" s="2" t="e">
        <f>VLOOKUP(AB1040,#REF!,3,FALSE)</f>
        <v>#REF!</v>
      </c>
      <c r="AF1040" s="2" t="e">
        <f>VLOOKUP(AB1040,#REF!,4,FALSE)</f>
        <v>#REF!</v>
      </c>
      <c r="AG1040" s="2" t="s">
        <v>7622</v>
      </c>
      <c r="AH1040" s="2">
        <v>170</v>
      </c>
      <c r="AI1040" s="2">
        <v>18</v>
      </c>
      <c r="AJ1040" s="2">
        <v>0</v>
      </c>
      <c r="AK1040" s="2">
        <v>0</v>
      </c>
      <c r="AL1040" s="2">
        <v>0</v>
      </c>
      <c r="AM1040" s="2">
        <v>0</v>
      </c>
    </row>
    <row r="1041" spans="1:39" x14ac:dyDescent="0.25">
      <c r="A1041" s="1" t="s">
        <v>5887</v>
      </c>
      <c r="B1041" s="1" t="s">
        <v>2104</v>
      </c>
      <c r="C1041" s="1" t="s">
        <v>5888</v>
      </c>
      <c r="D1041" s="1" t="s">
        <v>57</v>
      </c>
      <c r="E1041" s="1" t="s">
        <v>2042</v>
      </c>
      <c r="F1041" s="1" t="s">
        <v>39</v>
      </c>
      <c r="G1041" s="1" t="s">
        <v>2105</v>
      </c>
      <c r="H1041" s="1" t="s">
        <v>25</v>
      </c>
      <c r="I1041" s="1" t="s">
        <v>2105</v>
      </c>
      <c r="J1041" s="1" t="s">
        <v>5889</v>
      </c>
      <c r="K1041" s="2" t="s">
        <v>3769</v>
      </c>
      <c r="L1041" s="2" t="s">
        <v>3770</v>
      </c>
      <c r="M1041" s="2"/>
      <c r="N1041" s="2"/>
      <c r="O1041" s="2">
        <v>39</v>
      </c>
      <c r="P1041" s="2">
        <v>-13.71</v>
      </c>
      <c r="Q1041" s="2">
        <v>-76.201666666666696</v>
      </c>
      <c r="R1041" s="2">
        <v>13</v>
      </c>
      <c r="S1041" s="2" t="s">
        <v>28</v>
      </c>
      <c r="T1041" s="2">
        <v>24.56</v>
      </c>
      <c r="U1041" s="2">
        <v>3037.7850162866498</v>
      </c>
      <c r="V1041" s="2">
        <v>71518.997847980907</v>
      </c>
      <c r="W1041" s="2">
        <v>10326.856917337</v>
      </c>
      <c r="X1041" s="2">
        <v>1403.811467648</v>
      </c>
      <c r="Y1041" s="2">
        <v>0.587612825136968</v>
      </c>
      <c r="Z1041" s="2">
        <v>3.1235010000000001</v>
      </c>
      <c r="AA1041" s="2">
        <v>18</v>
      </c>
      <c r="AB1041" s="2" t="s">
        <v>2042</v>
      </c>
      <c r="AC1041" s="2" t="s">
        <v>7618</v>
      </c>
      <c r="AD1041" s="2" t="e">
        <f>VLOOKUP(AB1041,#REF!,2,FALSE)</f>
        <v>#REF!</v>
      </c>
      <c r="AE1041" s="2" t="e">
        <f>VLOOKUP(AB1041,#REF!,3,FALSE)</f>
        <v>#REF!</v>
      </c>
      <c r="AF1041" s="2" t="e">
        <f>VLOOKUP(AB1041,#REF!,4,FALSE)</f>
        <v>#REF!</v>
      </c>
      <c r="AG1041" s="2" t="s">
        <v>7622</v>
      </c>
      <c r="AH1041" s="2">
        <v>90</v>
      </c>
      <c r="AI1041" s="2">
        <v>14</v>
      </c>
      <c r="AJ1041" s="2">
        <v>17</v>
      </c>
      <c r="AK1041" s="2">
        <v>16</v>
      </c>
      <c r="AL1041" s="2">
        <v>15</v>
      </c>
      <c r="AM1041" s="2">
        <v>1</v>
      </c>
    </row>
    <row r="1042" spans="1:39" x14ac:dyDescent="0.25">
      <c r="A1042" s="1" t="s">
        <v>5890</v>
      </c>
      <c r="B1042" s="1" t="s">
        <v>2106</v>
      </c>
      <c r="C1042" s="1" t="s">
        <v>5888</v>
      </c>
      <c r="D1042" s="1" t="s">
        <v>57</v>
      </c>
      <c r="E1042" s="1" t="s">
        <v>2042</v>
      </c>
      <c r="F1042" s="1" t="s">
        <v>39</v>
      </c>
      <c r="G1042" s="1" t="s">
        <v>2105</v>
      </c>
      <c r="H1042" s="1" t="s">
        <v>30</v>
      </c>
      <c r="I1042" s="1" t="s">
        <v>2107</v>
      </c>
      <c r="J1042" s="1" t="s">
        <v>5891</v>
      </c>
      <c r="K1042" s="2" t="s">
        <v>3773</v>
      </c>
      <c r="L1042" s="2" t="s">
        <v>3770</v>
      </c>
      <c r="M1042" s="2"/>
      <c r="N1042" s="2"/>
      <c r="O1042" s="2">
        <v>1039</v>
      </c>
      <c r="P1042" s="2">
        <v>-13.6008333333333</v>
      </c>
      <c r="Q1042" s="2">
        <v>-75.618611111111093</v>
      </c>
      <c r="R1042" s="2">
        <v>37</v>
      </c>
      <c r="S1042" s="2" t="s">
        <v>28</v>
      </c>
      <c r="T1042" s="2">
        <v>905.14</v>
      </c>
      <c r="U1042" s="2">
        <v>2.34991272068409</v>
      </c>
      <c r="V1042" s="2">
        <v>1479.0001834550001</v>
      </c>
      <c r="W1042" s="2">
        <v>211.527378919</v>
      </c>
      <c r="X1042" s="2">
        <v>25.381634949999999</v>
      </c>
      <c r="Y1042" s="2">
        <v>0.53726758895300697</v>
      </c>
      <c r="Z1042" s="2">
        <v>3.9844900000000001</v>
      </c>
      <c r="AA1042" s="2">
        <v>18</v>
      </c>
      <c r="AB1042" s="2" t="s">
        <v>2042</v>
      </c>
      <c r="AC1042" s="2" t="s">
        <v>7618</v>
      </c>
      <c r="AD1042" s="2" t="e">
        <f>VLOOKUP(AB1042,#REF!,2,FALSE)</f>
        <v>#REF!</v>
      </c>
      <c r="AE1042" s="2" t="e">
        <f>VLOOKUP(AB1042,#REF!,3,FALSE)</f>
        <v>#REF!</v>
      </c>
      <c r="AF1042" s="2" t="e">
        <f>VLOOKUP(AB1042,#REF!,4,FALSE)</f>
        <v>#REF!</v>
      </c>
      <c r="AG1042" s="2" t="s">
        <v>7622</v>
      </c>
      <c r="AH1042" s="2">
        <v>150</v>
      </c>
      <c r="AI1042" s="2">
        <v>35</v>
      </c>
      <c r="AJ1042" s="2">
        <v>0</v>
      </c>
      <c r="AK1042" s="2">
        <v>0</v>
      </c>
      <c r="AL1042" s="2">
        <v>0</v>
      </c>
      <c r="AM1042" s="2">
        <v>0</v>
      </c>
    </row>
    <row r="1043" spans="1:39" x14ac:dyDescent="0.25">
      <c r="A1043" s="1" t="s">
        <v>5892</v>
      </c>
      <c r="B1043" s="1" t="s">
        <v>2108</v>
      </c>
      <c r="C1043" s="1" t="s">
        <v>5888</v>
      </c>
      <c r="D1043" s="1" t="s">
        <v>57</v>
      </c>
      <c r="E1043" s="1" t="s">
        <v>2042</v>
      </c>
      <c r="F1043" s="1" t="s">
        <v>39</v>
      </c>
      <c r="G1043" s="1" t="s">
        <v>2105</v>
      </c>
      <c r="H1043" s="1" t="s">
        <v>33</v>
      </c>
      <c r="I1043" s="1" t="s">
        <v>2109</v>
      </c>
      <c r="J1043" s="1" t="s">
        <v>5893</v>
      </c>
      <c r="K1043" s="2" t="s">
        <v>3826</v>
      </c>
      <c r="L1043" s="2" t="s">
        <v>3770</v>
      </c>
      <c r="M1043" s="2"/>
      <c r="N1043" s="2"/>
      <c r="O1043" s="2">
        <v>426</v>
      </c>
      <c r="P1043" s="2">
        <v>-13.7227777777778</v>
      </c>
      <c r="Q1043" s="2">
        <v>-75.886666666666699</v>
      </c>
      <c r="R1043" s="2">
        <v>39</v>
      </c>
      <c r="S1043" s="2" t="s">
        <v>28</v>
      </c>
      <c r="T1043" s="2">
        <v>1112.96</v>
      </c>
      <c r="U1043" s="2">
        <v>6.5698677400805101</v>
      </c>
      <c r="V1043" s="2">
        <v>5639.0002876229801</v>
      </c>
      <c r="W1043" s="2">
        <v>769.28933078</v>
      </c>
      <c r="X1043" s="2">
        <v>62.589147449999999</v>
      </c>
      <c r="Y1043" s="2">
        <v>0.54760646879432995</v>
      </c>
      <c r="Z1043" s="2">
        <v>5.87026</v>
      </c>
      <c r="AA1043" s="2">
        <v>18</v>
      </c>
      <c r="AB1043" s="2" t="s">
        <v>2042</v>
      </c>
      <c r="AC1043" s="2" t="s">
        <v>7618</v>
      </c>
      <c r="AD1043" s="2" t="e">
        <f>VLOOKUP(AB1043,#REF!,2,FALSE)</f>
        <v>#REF!</v>
      </c>
      <c r="AE1043" s="2" t="e">
        <f>VLOOKUP(AB1043,#REF!,3,FALSE)</f>
        <v>#REF!</v>
      </c>
      <c r="AF1043" s="2" t="e">
        <f>VLOOKUP(AB1043,#REF!,4,FALSE)</f>
        <v>#REF!</v>
      </c>
      <c r="AG1043" s="2" t="s">
        <v>7622</v>
      </c>
      <c r="AH1043" s="2">
        <v>120</v>
      </c>
      <c r="AI1043" s="2">
        <v>20</v>
      </c>
      <c r="AJ1043" s="2">
        <v>0</v>
      </c>
      <c r="AK1043" s="2">
        <v>0</v>
      </c>
      <c r="AL1043" s="2">
        <v>0</v>
      </c>
      <c r="AM1043" s="2">
        <v>0</v>
      </c>
    </row>
    <row r="1044" spans="1:39" x14ac:dyDescent="0.25">
      <c r="A1044" s="1" t="s">
        <v>5894</v>
      </c>
      <c r="B1044" s="1" t="s">
        <v>2110</v>
      </c>
      <c r="C1044" s="1" t="s">
        <v>5888</v>
      </c>
      <c r="D1044" s="1" t="s">
        <v>57</v>
      </c>
      <c r="E1044" s="1" t="s">
        <v>2042</v>
      </c>
      <c r="F1044" s="1" t="s">
        <v>39</v>
      </c>
      <c r="G1044" s="1" t="s">
        <v>2105</v>
      </c>
      <c r="H1044" s="1" t="s">
        <v>36</v>
      </c>
      <c r="I1044" s="1" t="s">
        <v>231</v>
      </c>
      <c r="J1044" s="1" t="s">
        <v>5895</v>
      </c>
      <c r="K1044" s="2" t="s">
        <v>3826</v>
      </c>
      <c r="L1044" s="2" t="s">
        <v>3770</v>
      </c>
      <c r="M1044" s="2"/>
      <c r="N1044" s="2"/>
      <c r="O1044" s="2">
        <v>235</v>
      </c>
      <c r="P1044" s="2">
        <v>-13.6938888888889</v>
      </c>
      <c r="Q1044" s="2">
        <v>-76.024722222222195</v>
      </c>
      <c r="R1044" s="2">
        <v>38</v>
      </c>
      <c r="S1044" s="2" t="s">
        <v>28</v>
      </c>
      <c r="T1044" s="2">
        <v>272.33999999999997</v>
      </c>
      <c r="U1044" s="2">
        <v>52.375706837041903</v>
      </c>
      <c r="V1044" s="2">
        <v>13776.005933524</v>
      </c>
      <c r="W1044" s="2">
        <v>2054.815977576</v>
      </c>
      <c r="X1044" s="2">
        <v>199.660601851</v>
      </c>
      <c r="Y1044" s="2">
        <v>0.53685839963638504</v>
      </c>
      <c r="Z1044" s="2">
        <v>3.9471850000000002</v>
      </c>
      <c r="AA1044" s="2">
        <v>18</v>
      </c>
      <c r="AB1044" s="2" t="s">
        <v>2042</v>
      </c>
      <c r="AC1044" s="2" t="s">
        <v>7618</v>
      </c>
      <c r="AD1044" s="2" t="e">
        <f>VLOOKUP(AB1044,#REF!,2,FALSE)</f>
        <v>#REF!</v>
      </c>
      <c r="AE1044" s="2" t="e">
        <f>VLOOKUP(AB1044,#REF!,3,FALSE)</f>
        <v>#REF!</v>
      </c>
      <c r="AF1044" s="2" t="e">
        <f>VLOOKUP(AB1044,#REF!,4,FALSE)</f>
        <v>#REF!</v>
      </c>
      <c r="AG1044" s="2" t="s">
        <v>7622</v>
      </c>
      <c r="AH1044" s="2">
        <v>100</v>
      </c>
      <c r="AI1044" s="2">
        <v>28</v>
      </c>
      <c r="AJ1044" s="2">
        <v>1</v>
      </c>
      <c r="AK1044" s="2">
        <v>1</v>
      </c>
      <c r="AL1044" s="2">
        <v>1</v>
      </c>
      <c r="AM1044" s="2">
        <v>0</v>
      </c>
    </row>
    <row r="1045" spans="1:39" x14ac:dyDescent="0.25">
      <c r="A1045" s="1" t="s">
        <v>5896</v>
      </c>
      <c r="B1045" s="1" t="s">
        <v>2111</v>
      </c>
      <c r="C1045" s="1" t="s">
        <v>5888</v>
      </c>
      <c r="D1045" s="1" t="s">
        <v>57</v>
      </c>
      <c r="E1045" s="1" t="s">
        <v>2042</v>
      </c>
      <c r="F1045" s="1" t="s">
        <v>39</v>
      </c>
      <c r="G1045" s="1" t="s">
        <v>2105</v>
      </c>
      <c r="H1045" s="1" t="s">
        <v>39</v>
      </c>
      <c r="I1045" s="1" t="s">
        <v>2112</v>
      </c>
      <c r="J1045" s="1" t="s">
        <v>5897</v>
      </c>
      <c r="K1045" s="2" t="s">
        <v>3790</v>
      </c>
      <c r="L1045" s="2" t="s">
        <v>3770</v>
      </c>
      <c r="M1045" s="2"/>
      <c r="N1045" s="2"/>
      <c r="O1045" s="2">
        <v>14</v>
      </c>
      <c r="P1045" s="2">
        <v>-13.838888888888899</v>
      </c>
      <c r="Q1045" s="2">
        <v>-76.251944444444405</v>
      </c>
      <c r="R1045" s="2">
        <v>13</v>
      </c>
      <c r="S1045" s="2" t="s">
        <v>28</v>
      </c>
      <c r="T1045" s="2">
        <v>1420</v>
      </c>
      <c r="U1045" s="2">
        <v>4.9612676056338003</v>
      </c>
      <c r="V1045" s="2">
        <v>7516.0017376879696</v>
      </c>
      <c r="W1045" s="2">
        <v>1199.086871986</v>
      </c>
      <c r="X1045" s="2">
        <v>131.30761193199999</v>
      </c>
      <c r="Y1045" s="2">
        <v>0.62921847931706898</v>
      </c>
      <c r="Z1045" s="2">
        <v>4.9266139999999998</v>
      </c>
      <c r="AA1045" s="2">
        <v>18</v>
      </c>
      <c r="AB1045" s="2" t="s">
        <v>2042</v>
      </c>
      <c r="AC1045" s="2" t="s">
        <v>7618</v>
      </c>
      <c r="AD1045" s="2" t="e">
        <f>VLOOKUP(AB1045,#REF!,2,FALSE)</f>
        <v>#REF!</v>
      </c>
      <c r="AE1045" s="2" t="e">
        <f>VLOOKUP(AB1045,#REF!,3,FALSE)</f>
        <v>#REF!</v>
      </c>
      <c r="AF1045" s="2" t="e">
        <f>VLOOKUP(AB1045,#REF!,4,FALSE)</f>
        <v>#REF!</v>
      </c>
      <c r="AG1045" s="2" t="s">
        <v>7622</v>
      </c>
      <c r="AH1045" s="2">
        <v>75</v>
      </c>
      <c r="AI1045" s="2">
        <v>24</v>
      </c>
      <c r="AJ1045" s="2">
        <v>0</v>
      </c>
      <c r="AK1045" s="2">
        <v>0</v>
      </c>
      <c r="AL1045" s="2">
        <v>0</v>
      </c>
      <c r="AM1045" s="2">
        <v>0</v>
      </c>
    </row>
    <row r="1046" spans="1:39" x14ac:dyDescent="0.25">
      <c r="A1046" s="1" t="s">
        <v>5898</v>
      </c>
      <c r="B1046" s="1" t="s">
        <v>2113</v>
      </c>
      <c r="C1046" s="1" t="s">
        <v>5888</v>
      </c>
      <c r="D1046" s="1" t="s">
        <v>57</v>
      </c>
      <c r="E1046" s="1" t="s">
        <v>2042</v>
      </c>
      <c r="F1046" s="1" t="s">
        <v>39</v>
      </c>
      <c r="G1046" s="1" t="s">
        <v>2105</v>
      </c>
      <c r="H1046" s="1" t="s">
        <v>42</v>
      </c>
      <c r="I1046" s="1" t="s">
        <v>2114</v>
      </c>
      <c r="J1046" s="1" t="s">
        <v>5899</v>
      </c>
      <c r="K1046" s="2" t="s">
        <v>3769</v>
      </c>
      <c r="L1046" s="2" t="s">
        <v>3770</v>
      </c>
      <c r="M1046" s="2"/>
      <c r="N1046" s="2"/>
      <c r="O1046" s="2">
        <v>16</v>
      </c>
      <c r="P1046" s="2">
        <v>-13.731388888888899</v>
      </c>
      <c r="Q1046" s="2">
        <v>-76.223333333333301</v>
      </c>
      <c r="R1046" s="2">
        <v>17</v>
      </c>
      <c r="S1046" s="2" t="s">
        <v>28</v>
      </c>
      <c r="T1046" s="2">
        <v>39.450000000000003</v>
      </c>
      <c r="U1046" s="2">
        <v>461.34347275031701</v>
      </c>
      <c r="V1046" s="2">
        <v>15038.9928115659</v>
      </c>
      <c r="W1046" s="2">
        <v>2437.02280719901</v>
      </c>
      <c r="X1046" s="2">
        <v>197.21765674299999</v>
      </c>
      <c r="Y1046" s="2">
        <v>0.52571214371298602</v>
      </c>
      <c r="Z1046" s="2">
        <v>2.7305649999999999</v>
      </c>
      <c r="AA1046" s="2">
        <v>18</v>
      </c>
      <c r="AB1046" s="2" t="s">
        <v>2042</v>
      </c>
      <c r="AC1046" s="2" t="s">
        <v>7618</v>
      </c>
      <c r="AD1046" s="2" t="e">
        <f>VLOOKUP(AB1046,#REF!,2,FALSE)</f>
        <v>#REF!</v>
      </c>
      <c r="AE1046" s="2" t="e">
        <f>VLOOKUP(AB1046,#REF!,3,FALSE)</f>
        <v>#REF!</v>
      </c>
      <c r="AF1046" s="2" t="e">
        <f>VLOOKUP(AB1046,#REF!,4,FALSE)</f>
        <v>#REF!</v>
      </c>
      <c r="AG1046" s="2" t="s">
        <v>7622</v>
      </c>
      <c r="AH1046" s="2">
        <v>90</v>
      </c>
      <c r="AI1046" s="2">
        <v>20</v>
      </c>
      <c r="AJ1046" s="2">
        <v>3</v>
      </c>
      <c r="AK1046" s="2">
        <v>3</v>
      </c>
      <c r="AL1046" s="2">
        <v>2</v>
      </c>
      <c r="AM1046" s="2">
        <v>1</v>
      </c>
    </row>
    <row r="1047" spans="1:39" x14ac:dyDescent="0.25">
      <c r="A1047" s="1" t="s">
        <v>5900</v>
      </c>
      <c r="B1047" s="1" t="s">
        <v>2115</v>
      </c>
      <c r="C1047" s="1" t="s">
        <v>5888</v>
      </c>
      <c r="D1047" s="1" t="s">
        <v>57</v>
      </c>
      <c r="E1047" s="1" t="s">
        <v>2042</v>
      </c>
      <c r="F1047" s="1" t="s">
        <v>39</v>
      </c>
      <c r="G1047" s="1" t="s">
        <v>2105</v>
      </c>
      <c r="H1047" s="1" t="s">
        <v>45</v>
      </c>
      <c r="I1047" s="1" t="s">
        <v>2116</v>
      </c>
      <c r="J1047" s="1" t="s">
        <v>5901</v>
      </c>
      <c r="K1047" s="2" t="s">
        <v>3769</v>
      </c>
      <c r="L1047" s="2" t="s">
        <v>3770</v>
      </c>
      <c r="M1047" s="2"/>
      <c r="N1047" s="2"/>
      <c r="O1047" s="2">
        <v>116</v>
      </c>
      <c r="P1047" s="2">
        <v>-13.6802777777778</v>
      </c>
      <c r="Q1047" s="2">
        <v>-76.156944444444406</v>
      </c>
      <c r="R1047" s="2">
        <v>19</v>
      </c>
      <c r="S1047" s="2" t="s">
        <v>28</v>
      </c>
      <c r="T1047" s="2">
        <v>127.22</v>
      </c>
      <c r="U1047" s="2">
        <v>195.409526803962</v>
      </c>
      <c r="V1047" s="2">
        <v>26042.998343677002</v>
      </c>
      <c r="W1047" s="2">
        <v>4125.9412005009999</v>
      </c>
      <c r="X1047" s="2">
        <v>399.788803573</v>
      </c>
      <c r="Y1047" s="2">
        <v>0.57237340056611696</v>
      </c>
      <c r="Z1047" s="2">
        <v>4.7835450000000002</v>
      </c>
      <c r="AA1047" s="2">
        <v>18</v>
      </c>
      <c r="AB1047" s="2" t="s">
        <v>2042</v>
      </c>
      <c r="AC1047" s="2" t="s">
        <v>7618</v>
      </c>
      <c r="AD1047" s="2" t="e">
        <f>VLOOKUP(AB1047,#REF!,2,FALSE)</f>
        <v>#REF!</v>
      </c>
      <c r="AE1047" s="2" t="e">
        <f>VLOOKUP(AB1047,#REF!,3,FALSE)</f>
        <v>#REF!</v>
      </c>
      <c r="AF1047" s="2" t="e">
        <f>VLOOKUP(AB1047,#REF!,4,FALSE)</f>
        <v>#REF!</v>
      </c>
      <c r="AG1047" s="2" t="s">
        <v>7622</v>
      </c>
      <c r="AH1047" s="2">
        <v>90</v>
      </c>
      <c r="AI1047" s="2">
        <v>18</v>
      </c>
      <c r="AJ1047" s="2">
        <v>3</v>
      </c>
      <c r="AK1047" s="2">
        <v>3</v>
      </c>
      <c r="AL1047" s="2">
        <v>3</v>
      </c>
      <c r="AM1047" s="2">
        <v>0</v>
      </c>
    </row>
    <row r="1048" spans="1:39" x14ac:dyDescent="0.25">
      <c r="A1048" s="1" t="s">
        <v>5902</v>
      </c>
      <c r="B1048" s="1" t="s">
        <v>2117</v>
      </c>
      <c r="C1048" s="1" t="s">
        <v>5888</v>
      </c>
      <c r="D1048" s="1" t="s">
        <v>57</v>
      </c>
      <c r="E1048" s="1" t="s">
        <v>2042</v>
      </c>
      <c r="F1048" s="1" t="s">
        <v>39</v>
      </c>
      <c r="G1048" s="1" t="s">
        <v>2105</v>
      </c>
      <c r="H1048" s="1" t="s">
        <v>48</v>
      </c>
      <c r="I1048" s="1" t="s">
        <v>2118</v>
      </c>
      <c r="J1048" s="1" t="s">
        <v>5903</v>
      </c>
      <c r="K1048" s="2" t="s">
        <v>3769</v>
      </c>
      <c r="L1048" s="2" t="s">
        <v>3770</v>
      </c>
      <c r="M1048" s="2"/>
      <c r="N1048" s="2"/>
      <c r="O1048" s="2">
        <v>113</v>
      </c>
      <c r="P1048" s="2">
        <v>-13.713333333333299</v>
      </c>
      <c r="Q1048" s="2">
        <v>-76.148333333333298</v>
      </c>
      <c r="R1048" s="2">
        <v>9</v>
      </c>
      <c r="S1048" s="2" t="s">
        <v>28</v>
      </c>
      <c r="T1048" s="2">
        <v>55.48</v>
      </c>
      <c r="U1048" s="2">
        <v>315.28478731074301</v>
      </c>
      <c r="V1048" s="2">
        <v>18099.995105962</v>
      </c>
      <c r="W1048" s="2">
        <v>2826.56620036599</v>
      </c>
      <c r="X1048" s="2">
        <v>257.15937566100001</v>
      </c>
      <c r="Y1048" s="2">
        <v>0.56966948205858903</v>
      </c>
      <c r="Z1048" s="2">
        <v>3.6708069999999999</v>
      </c>
      <c r="AA1048" s="2">
        <v>18</v>
      </c>
      <c r="AB1048" s="2" t="s">
        <v>2042</v>
      </c>
      <c r="AC1048" s="2" t="s">
        <v>7618</v>
      </c>
      <c r="AD1048" s="2" t="e">
        <f>VLOOKUP(AB1048,#REF!,2,FALSE)</f>
        <v>#REF!</v>
      </c>
      <c r="AE1048" s="2" t="e">
        <f>VLOOKUP(AB1048,#REF!,3,FALSE)</f>
        <v>#REF!</v>
      </c>
      <c r="AF1048" s="2" t="e">
        <f>VLOOKUP(AB1048,#REF!,4,FALSE)</f>
        <v>#REF!</v>
      </c>
      <c r="AG1048" s="2" t="s">
        <v>7622</v>
      </c>
      <c r="AH1048" s="2">
        <v>90</v>
      </c>
      <c r="AI1048" s="2">
        <v>14</v>
      </c>
      <c r="AJ1048" s="2">
        <v>0</v>
      </c>
      <c r="AK1048" s="2">
        <v>0</v>
      </c>
      <c r="AL1048" s="2">
        <v>0</v>
      </c>
      <c r="AM1048" s="2">
        <v>0</v>
      </c>
    </row>
    <row r="1049" spans="1:39" x14ac:dyDescent="0.25">
      <c r="A1049" s="1" t="s">
        <v>5904</v>
      </c>
      <c r="B1049" s="1" t="s">
        <v>2119</v>
      </c>
      <c r="C1049" s="1" t="s">
        <v>5905</v>
      </c>
      <c r="D1049" s="1" t="s">
        <v>60</v>
      </c>
      <c r="E1049" s="1" t="s">
        <v>2120</v>
      </c>
      <c r="F1049" s="1" t="s">
        <v>25</v>
      </c>
      <c r="G1049" s="1" t="s">
        <v>2121</v>
      </c>
      <c r="H1049" s="1" t="s">
        <v>25</v>
      </c>
      <c r="I1049" s="1" t="s">
        <v>2121</v>
      </c>
      <c r="J1049" s="1" t="s">
        <v>5906</v>
      </c>
      <c r="K1049" s="2" t="s">
        <v>4474</v>
      </c>
      <c r="L1049" s="2" t="s">
        <v>3770</v>
      </c>
      <c r="M1049" s="2"/>
      <c r="N1049" s="2"/>
      <c r="O1049" s="2">
        <v>3294</v>
      </c>
      <c r="P1049" s="2">
        <v>-12.070833333333301</v>
      </c>
      <c r="Q1049" s="2">
        <v>-75.208888888888893</v>
      </c>
      <c r="R1049" s="2">
        <v>6</v>
      </c>
      <c r="S1049" s="2" t="s">
        <v>28</v>
      </c>
      <c r="T1049" s="2">
        <v>237.55</v>
      </c>
      <c r="U1049" s="2">
        <v>626.09555882971995</v>
      </c>
      <c r="V1049" s="2">
        <v>121495.02512162901</v>
      </c>
      <c r="W1049" s="2">
        <v>20926.524894581002</v>
      </c>
      <c r="X1049" s="2">
        <v>2941.0022600430002</v>
      </c>
      <c r="Y1049" s="2">
        <v>0.60834138753758105</v>
      </c>
      <c r="Z1049" s="2">
        <v>6.5634870000000003</v>
      </c>
      <c r="AA1049" s="2">
        <v>19</v>
      </c>
      <c r="AB1049" s="2" t="s">
        <v>2121</v>
      </c>
      <c r="AC1049" s="2" t="s">
        <v>7618</v>
      </c>
      <c r="AD1049" s="2" t="e">
        <f>VLOOKUP(AB1049,#REF!,2,FALSE)</f>
        <v>#REF!</v>
      </c>
      <c r="AE1049" s="2" t="e">
        <f>VLOOKUP(AB1049,#REF!,3,FALSE)</f>
        <v>#REF!</v>
      </c>
      <c r="AF1049" s="2" t="e">
        <f>VLOOKUP(AB1049,#REF!,4,FALSE)</f>
        <v>#REF!</v>
      </c>
      <c r="AG1049" s="2" t="s">
        <v>7622</v>
      </c>
      <c r="AH1049" s="2">
        <v>10</v>
      </c>
      <c r="AI1049" s="2">
        <v>5</v>
      </c>
      <c r="AJ1049" s="2">
        <v>110</v>
      </c>
      <c r="AK1049" s="2">
        <v>97</v>
      </c>
      <c r="AL1049" s="2">
        <v>84</v>
      </c>
      <c r="AM1049" s="2">
        <v>13</v>
      </c>
    </row>
    <row r="1050" spans="1:39" x14ac:dyDescent="0.25">
      <c r="A1050" s="1" t="s">
        <v>5907</v>
      </c>
      <c r="B1050" s="1" t="s">
        <v>2122</v>
      </c>
      <c r="C1050" s="1" t="s">
        <v>5905</v>
      </c>
      <c r="D1050" s="1" t="s">
        <v>60</v>
      </c>
      <c r="E1050" s="1" t="s">
        <v>2120</v>
      </c>
      <c r="F1050" s="1" t="s">
        <v>25</v>
      </c>
      <c r="G1050" s="1" t="s">
        <v>2121</v>
      </c>
      <c r="H1050" s="1" t="s">
        <v>36</v>
      </c>
      <c r="I1050" s="1" t="s">
        <v>2123</v>
      </c>
      <c r="J1050" s="1" t="s">
        <v>5908</v>
      </c>
      <c r="K1050" s="2" t="s">
        <v>3778</v>
      </c>
      <c r="L1050" s="2" t="s">
        <v>3770</v>
      </c>
      <c r="M1050" s="2"/>
      <c r="N1050" s="2"/>
      <c r="O1050" s="2">
        <v>3774</v>
      </c>
      <c r="P1050" s="2">
        <v>-12.355</v>
      </c>
      <c r="Q1050" s="2">
        <v>-75.200555555555596</v>
      </c>
      <c r="R1050" s="2">
        <v>6</v>
      </c>
      <c r="S1050" s="2" t="s">
        <v>28</v>
      </c>
      <c r="T1050" s="2">
        <v>13.78</v>
      </c>
      <c r="U1050" s="2">
        <v>28.955007256894</v>
      </c>
      <c r="V1050" s="2">
        <v>526.99994241900004</v>
      </c>
      <c r="W1050" s="2">
        <v>59.060686584999999</v>
      </c>
      <c r="X1050" s="2">
        <v>1.0846886630000001</v>
      </c>
      <c r="Y1050" s="2">
        <v>0.39115995979983198</v>
      </c>
      <c r="Z1050" s="2">
        <v>31.81542</v>
      </c>
      <c r="AA1050" s="2">
        <v>19</v>
      </c>
      <c r="AB1050" s="2" t="s">
        <v>2121</v>
      </c>
      <c r="AC1050" s="2" t="s">
        <v>7618</v>
      </c>
      <c r="AD1050" s="2" t="e">
        <f>VLOOKUP(AB1050,#REF!,2,FALSE)</f>
        <v>#REF!</v>
      </c>
      <c r="AE1050" s="2" t="e">
        <f>VLOOKUP(AB1050,#REF!,3,FALSE)</f>
        <v>#REF!</v>
      </c>
      <c r="AF1050" s="2" t="e">
        <f>VLOOKUP(AB1050,#REF!,4,FALSE)</f>
        <v>#REF!</v>
      </c>
      <c r="AG1050" s="2" t="s">
        <v>7622</v>
      </c>
      <c r="AH1050" s="2">
        <v>120</v>
      </c>
      <c r="AI1050" s="2">
        <v>70</v>
      </c>
      <c r="AJ1050" s="2">
        <v>0</v>
      </c>
      <c r="AK1050" s="2">
        <v>0</v>
      </c>
      <c r="AL1050" s="2">
        <v>0</v>
      </c>
      <c r="AM1050" s="2">
        <v>0</v>
      </c>
    </row>
    <row r="1051" spans="1:39" x14ac:dyDescent="0.25">
      <c r="A1051" s="1" t="s">
        <v>5909</v>
      </c>
      <c r="B1051" s="1" t="s">
        <v>2124</v>
      </c>
      <c r="C1051" s="1" t="s">
        <v>5905</v>
      </c>
      <c r="D1051" s="1" t="s">
        <v>60</v>
      </c>
      <c r="E1051" s="1" t="s">
        <v>2120</v>
      </c>
      <c r="F1051" s="1" t="s">
        <v>25</v>
      </c>
      <c r="G1051" s="1" t="s">
        <v>2121</v>
      </c>
      <c r="H1051" s="1" t="s">
        <v>39</v>
      </c>
      <c r="I1051" s="1" t="s">
        <v>2125</v>
      </c>
      <c r="J1051" s="1" t="s">
        <v>5910</v>
      </c>
      <c r="K1051" s="2" t="s">
        <v>3773</v>
      </c>
      <c r="L1051" s="2" t="s">
        <v>3770</v>
      </c>
      <c r="M1051" s="2"/>
      <c r="N1051" s="2"/>
      <c r="O1051" s="2">
        <v>3413</v>
      </c>
      <c r="P1051" s="2">
        <v>-12.345000000000001</v>
      </c>
      <c r="Q1051" s="2">
        <v>-75.247500000000002</v>
      </c>
      <c r="R1051" s="2">
        <v>16</v>
      </c>
      <c r="S1051" s="2" t="s">
        <v>28</v>
      </c>
      <c r="T1051" s="2">
        <v>120.72</v>
      </c>
      <c r="U1051" s="2">
        <v>9.6338634857521495</v>
      </c>
      <c r="V1051" s="2">
        <v>990.00012225</v>
      </c>
      <c r="W1051" s="2">
        <v>112.542953486</v>
      </c>
      <c r="X1051" s="2">
        <v>10.60519266</v>
      </c>
      <c r="Y1051" s="2">
        <v>0.27041135017318102</v>
      </c>
      <c r="Z1051" s="2">
        <v>31.81542</v>
      </c>
      <c r="AA1051" s="2">
        <v>19</v>
      </c>
      <c r="AB1051" s="2" t="s">
        <v>2121</v>
      </c>
      <c r="AC1051" s="2" t="s">
        <v>7618</v>
      </c>
      <c r="AD1051" s="2" t="e">
        <f>VLOOKUP(AB1051,#REF!,2,FALSE)</f>
        <v>#REF!</v>
      </c>
      <c r="AE1051" s="2" t="e">
        <f>VLOOKUP(AB1051,#REF!,3,FALSE)</f>
        <v>#REF!</v>
      </c>
      <c r="AF1051" s="2" t="e">
        <f>VLOOKUP(AB1051,#REF!,4,FALSE)</f>
        <v>#REF!</v>
      </c>
      <c r="AG1051" s="2" t="s">
        <v>7622</v>
      </c>
      <c r="AH1051" s="2">
        <v>140</v>
      </c>
      <c r="AI1051" s="2">
        <v>65</v>
      </c>
      <c r="AJ1051" s="2">
        <v>0</v>
      </c>
      <c r="AK1051" s="2">
        <v>0</v>
      </c>
      <c r="AL1051" s="2">
        <v>0</v>
      </c>
      <c r="AM1051" s="2">
        <v>0</v>
      </c>
    </row>
    <row r="1052" spans="1:39" x14ac:dyDescent="0.25">
      <c r="A1052" s="1" t="s">
        <v>5911</v>
      </c>
      <c r="B1052" s="1" t="s">
        <v>2126</v>
      </c>
      <c r="C1052" s="1" t="s">
        <v>5905</v>
      </c>
      <c r="D1052" s="1" t="s">
        <v>60</v>
      </c>
      <c r="E1052" s="1" t="s">
        <v>2120</v>
      </c>
      <c r="F1052" s="1" t="s">
        <v>25</v>
      </c>
      <c r="G1052" s="1" t="s">
        <v>2121</v>
      </c>
      <c r="H1052" s="1" t="s">
        <v>42</v>
      </c>
      <c r="I1052" s="1" t="s">
        <v>2127</v>
      </c>
      <c r="J1052" s="1" t="s">
        <v>5912</v>
      </c>
      <c r="K1052" s="2" t="s">
        <v>3778</v>
      </c>
      <c r="L1052" s="2" t="s">
        <v>3770</v>
      </c>
      <c r="M1052" s="2"/>
      <c r="N1052" s="2"/>
      <c r="O1052" s="2">
        <v>3606</v>
      </c>
      <c r="P1052" s="2">
        <v>-12.296111111111101</v>
      </c>
      <c r="Q1052" s="2">
        <v>-75.2986111111111</v>
      </c>
      <c r="R1052" s="2">
        <v>12</v>
      </c>
      <c r="S1052" s="2" t="s">
        <v>28</v>
      </c>
      <c r="T1052" s="2">
        <v>45.92</v>
      </c>
      <c r="U1052" s="2">
        <v>24.085365853658502</v>
      </c>
      <c r="V1052" s="2">
        <v>778.99972986699902</v>
      </c>
      <c r="W1052" s="2">
        <v>99.209106684999995</v>
      </c>
      <c r="X1052" s="2">
        <v>16.941923738</v>
      </c>
      <c r="Y1052" s="2">
        <v>0.322326738587562</v>
      </c>
      <c r="Z1052" s="2">
        <v>31.81542</v>
      </c>
      <c r="AA1052" s="2">
        <v>19</v>
      </c>
      <c r="AB1052" s="2" t="s">
        <v>2121</v>
      </c>
      <c r="AC1052" s="2" t="s">
        <v>7618</v>
      </c>
      <c r="AD1052" s="2" t="e">
        <f>VLOOKUP(AB1052,#REF!,2,FALSE)</f>
        <v>#REF!</v>
      </c>
      <c r="AE1052" s="2" t="e">
        <f>VLOOKUP(AB1052,#REF!,3,FALSE)</f>
        <v>#REF!</v>
      </c>
      <c r="AF1052" s="2" t="e">
        <f>VLOOKUP(AB1052,#REF!,4,FALSE)</f>
        <v>#REF!</v>
      </c>
      <c r="AG1052" s="2" t="s">
        <v>7622</v>
      </c>
      <c r="AH1052" s="2">
        <v>240</v>
      </c>
      <c r="AI1052" s="2">
        <v>60</v>
      </c>
      <c r="AJ1052" s="2">
        <v>0</v>
      </c>
      <c r="AK1052" s="2">
        <v>0</v>
      </c>
      <c r="AL1052" s="2">
        <v>0</v>
      </c>
      <c r="AM1052" s="2">
        <v>0</v>
      </c>
    </row>
    <row r="1053" spans="1:39" x14ac:dyDescent="0.25">
      <c r="A1053" s="1" t="s">
        <v>5913</v>
      </c>
      <c r="B1053" s="1" t="s">
        <v>2128</v>
      </c>
      <c r="C1053" s="1" t="s">
        <v>5905</v>
      </c>
      <c r="D1053" s="1" t="s">
        <v>60</v>
      </c>
      <c r="E1053" s="1" t="s">
        <v>2120</v>
      </c>
      <c r="F1053" s="1" t="s">
        <v>25</v>
      </c>
      <c r="G1053" s="1" t="s">
        <v>2121</v>
      </c>
      <c r="H1053" s="1" t="s">
        <v>45</v>
      </c>
      <c r="I1053" s="1" t="s">
        <v>2129</v>
      </c>
      <c r="J1053" s="1" t="s">
        <v>5914</v>
      </c>
      <c r="K1053" s="2" t="s">
        <v>4474</v>
      </c>
      <c r="L1053" s="2" t="s">
        <v>3770</v>
      </c>
      <c r="M1053" s="2"/>
      <c r="N1053" s="2"/>
      <c r="O1053" s="2">
        <v>3273</v>
      </c>
      <c r="P1053" s="2">
        <v>-12.0866666666667</v>
      </c>
      <c r="Q1053" s="2">
        <v>-75.2083333333333</v>
      </c>
      <c r="R1053" s="2">
        <v>5</v>
      </c>
      <c r="S1053" s="2" t="s">
        <v>28</v>
      </c>
      <c r="T1053" s="2">
        <v>8.3000000000000007</v>
      </c>
      <c r="U1053" s="2">
        <v>12801.2048192771</v>
      </c>
      <c r="V1053" s="2">
        <v>94847.998344308799</v>
      </c>
      <c r="W1053" s="2">
        <v>17927.5341569749</v>
      </c>
      <c r="X1053" s="2">
        <v>2397.2175023239902</v>
      </c>
      <c r="Y1053" s="2">
        <v>0.55056466740263399</v>
      </c>
      <c r="Z1053" s="2">
        <v>13.03173</v>
      </c>
      <c r="AA1053" s="2">
        <v>19</v>
      </c>
      <c r="AB1053" s="2" t="s">
        <v>2121</v>
      </c>
      <c r="AC1053" s="2" t="s">
        <v>7618</v>
      </c>
      <c r="AD1053" s="2" t="e">
        <f>VLOOKUP(AB1053,#REF!,2,FALSE)</f>
        <v>#REF!</v>
      </c>
      <c r="AE1053" s="2" t="e">
        <f>VLOOKUP(AB1053,#REF!,3,FALSE)</f>
        <v>#REF!</v>
      </c>
      <c r="AF1053" s="2" t="e">
        <f>VLOOKUP(AB1053,#REF!,4,FALSE)</f>
        <v>#REF!</v>
      </c>
      <c r="AG1053" s="2" t="s">
        <v>7622</v>
      </c>
      <c r="AH1053" s="2">
        <v>20</v>
      </c>
      <c r="AI1053" s="2">
        <v>8</v>
      </c>
      <c r="AJ1053" s="2">
        <v>59</v>
      </c>
      <c r="AK1053" s="2">
        <v>52</v>
      </c>
      <c r="AL1053" s="2">
        <v>49</v>
      </c>
      <c r="AM1053" s="2">
        <v>3</v>
      </c>
    </row>
    <row r="1054" spans="1:39" x14ac:dyDescent="0.25">
      <c r="A1054" s="1" t="s">
        <v>5915</v>
      </c>
      <c r="B1054" s="1" t="s">
        <v>2130</v>
      </c>
      <c r="C1054" s="1" t="s">
        <v>5905</v>
      </c>
      <c r="D1054" s="1" t="s">
        <v>60</v>
      </c>
      <c r="E1054" s="1" t="s">
        <v>2120</v>
      </c>
      <c r="F1054" s="1" t="s">
        <v>25</v>
      </c>
      <c r="G1054" s="1" t="s">
        <v>2121</v>
      </c>
      <c r="H1054" s="1" t="s">
        <v>48</v>
      </c>
      <c r="I1054" s="1" t="s">
        <v>2131</v>
      </c>
      <c r="J1054" s="1" t="s">
        <v>5916</v>
      </c>
      <c r="K1054" s="2" t="s">
        <v>3773</v>
      </c>
      <c r="L1054" s="2" t="s">
        <v>3770</v>
      </c>
      <c r="M1054" s="2"/>
      <c r="N1054" s="2"/>
      <c r="O1054" s="2">
        <v>3573</v>
      </c>
      <c r="P1054" s="2">
        <v>-12.311666666666699</v>
      </c>
      <c r="Q1054" s="2">
        <v>-75.289166666666702</v>
      </c>
      <c r="R1054" s="2">
        <v>59</v>
      </c>
      <c r="S1054" s="2" t="s">
        <v>28</v>
      </c>
      <c r="T1054" s="2">
        <v>701.75</v>
      </c>
      <c r="U1054" s="2">
        <v>2.2087638047737799</v>
      </c>
      <c r="V1054" s="2">
        <v>1548.999860767</v>
      </c>
      <c r="W1054" s="2">
        <v>263.473672271</v>
      </c>
      <c r="X1054" s="2">
        <v>6.2693655489999998</v>
      </c>
      <c r="Y1054" s="2">
        <v>0.48332242457053298</v>
      </c>
      <c r="Z1054" s="2">
        <v>20.047039999999999</v>
      </c>
      <c r="AA1054" s="2">
        <v>19</v>
      </c>
      <c r="AB1054" s="2" t="s">
        <v>2121</v>
      </c>
      <c r="AC1054" s="2" t="s">
        <v>7618</v>
      </c>
      <c r="AD1054" s="2" t="e">
        <f>VLOOKUP(AB1054,#REF!,2,FALSE)</f>
        <v>#REF!</v>
      </c>
      <c r="AE1054" s="2" t="e">
        <f>VLOOKUP(AB1054,#REF!,3,FALSE)</f>
        <v>#REF!</v>
      </c>
      <c r="AF1054" s="2" t="e">
        <f>VLOOKUP(AB1054,#REF!,4,FALSE)</f>
        <v>#REF!</v>
      </c>
      <c r="AG1054" s="2" t="s">
        <v>7622</v>
      </c>
      <c r="AH1054" s="2">
        <v>120</v>
      </c>
      <c r="AI1054" s="2">
        <v>60</v>
      </c>
      <c r="AJ1054" s="2">
        <v>0</v>
      </c>
      <c r="AK1054" s="2">
        <v>0</v>
      </c>
      <c r="AL1054" s="2">
        <v>0</v>
      </c>
      <c r="AM1054" s="2">
        <v>0</v>
      </c>
    </row>
    <row r="1055" spans="1:39" x14ac:dyDescent="0.25">
      <c r="A1055" s="1" t="s">
        <v>5917</v>
      </c>
      <c r="B1055" s="1" t="s">
        <v>2132</v>
      </c>
      <c r="C1055" s="1" t="s">
        <v>5905</v>
      </c>
      <c r="D1055" s="1" t="s">
        <v>60</v>
      </c>
      <c r="E1055" s="1" t="s">
        <v>2120</v>
      </c>
      <c r="F1055" s="1" t="s">
        <v>25</v>
      </c>
      <c r="G1055" s="1" t="s">
        <v>2121</v>
      </c>
      <c r="H1055" s="1" t="s">
        <v>57</v>
      </c>
      <c r="I1055" s="1" t="s">
        <v>2133</v>
      </c>
      <c r="J1055" s="1" t="s">
        <v>5918</v>
      </c>
      <c r="K1055" s="2" t="s">
        <v>3790</v>
      </c>
      <c r="L1055" s="2" t="s">
        <v>3770</v>
      </c>
      <c r="M1055" s="2"/>
      <c r="N1055" s="2"/>
      <c r="O1055" s="2">
        <v>3197</v>
      </c>
      <c r="P1055" s="2">
        <v>-12.155555555555599</v>
      </c>
      <c r="Q1055" s="2">
        <v>-75.245555555555597</v>
      </c>
      <c r="R1055" s="2">
        <v>11</v>
      </c>
      <c r="S1055" s="2" t="s">
        <v>28</v>
      </c>
      <c r="T1055" s="2">
        <v>13.56</v>
      </c>
      <c r="U1055" s="2">
        <v>194.69026548672599</v>
      </c>
      <c r="V1055" s="2">
        <v>2074.000189287</v>
      </c>
      <c r="W1055" s="2">
        <v>342.35671924600001</v>
      </c>
      <c r="X1055" s="2">
        <v>37.430716277000002</v>
      </c>
      <c r="Y1055" s="2">
        <v>0.42922638346811298</v>
      </c>
      <c r="Z1055" s="2">
        <v>31.81542</v>
      </c>
      <c r="AA1055" s="2">
        <v>19</v>
      </c>
      <c r="AB1055" s="2" t="s">
        <v>2121</v>
      </c>
      <c r="AC1055" s="2" t="s">
        <v>7618</v>
      </c>
      <c r="AD1055" s="2" t="e">
        <f>VLOOKUP(AB1055,#REF!,2,FALSE)</f>
        <v>#REF!</v>
      </c>
      <c r="AE1055" s="2" t="e">
        <f>VLOOKUP(AB1055,#REF!,3,FALSE)</f>
        <v>#REF!</v>
      </c>
      <c r="AF1055" s="2" t="e">
        <f>VLOOKUP(AB1055,#REF!,4,FALSE)</f>
        <v>#REF!</v>
      </c>
      <c r="AG1055" s="2" t="s">
        <v>7622</v>
      </c>
      <c r="AH1055" s="2">
        <v>30</v>
      </c>
      <c r="AI1055" s="2">
        <v>5</v>
      </c>
      <c r="AJ1055" s="2">
        <v>0</v>
      </c>
      <c r="AK1055" s="2">
        <v>0</v>
      </c>
      <c r="AL1055" s="2">
        <v>0</v>
      </c>
      <c r="AM1055" s="2">
        <v>0</v>
      </c>
    </row>
    <row r="1056" spans="1:39" x14ac:dyDescent="0.25">
      <c r="A1056" s="1" t="s">
        <v>5919</v>
      </c>
      <c r="B1056" s="1" t="s">
        <v>2134</v>
      </c>
      <c r="C1056" s="1" t="s">
        <v>5905</v>
      </c>
      <c r="D1056" s="1" t="s">
        <v>60</v>
      </c>
      <c r="E1056" s="1" t="s">
        <v>2120</v>
      </c>
      <c r="F1056" s="1" t="s">
        <v>25</v>
      </c>
      <c r="G1056" s="1" t="s">
        <v>2121</v>
      </c>
      <c r="H1056" s="1" t="s">
        <v>60</v>
      </c>
      <c r="I1056" s="1" t="s">
        <v>1168</v>
      </c>
      <c r="J1056" s="1" t="s">
        <v>4918</v>
      </c>
      <c r="K1056" s="2" t="s">
        <v>3773</v>
      </c>
      <c r="L1056" s="2" t="s">
        <v>3770</v>
      </c>
      <c r="M1056" s="2"/>
      <c r="N1056" s="2"/>
      <c r="O1056" s="2">
        <v>3499</v>
      </c>
      <c r="P1056" s="2">
        <v>-12.317500000000001</v>
      </c>
      <c r="Q1056" s="2">
        <v>-75.2222222222222</v>
      </c>
      <c r="R1056" s="2">
        <v>12</v>
      </c>
      <c r="S1056" s="2" t="s">
        <v>28</v>
      </c>
      <c r="T1056" s="2">
        <v>113.25</v>
      </c>
      <c r="U1056" s="2">
        <v>11.6114790286976</v>
      </c>
      <c r="V1056" s="2">
        <v>1070.9997386990001</v>
      </c>
      <c r="W1056" s="2">
        <v>113.59667480100001</v>
      </c>
      <c r="X1056" s="2">
        <v>12.731943727000001</v>
      </c>
      <c r="Y1056" s="2">
        <v>0.4496731277255</v>
      </c>
      <c r="Z1056" s="2">
        <v>38.563989999999997</v>
      </c>
      <c r="AA1056" s="2">
        <v>19</v>
      </c>
      <c r="AB1056" s="2" t="s">
        <v>2121</v>
      </c>
      <c r="AC1056" s="2" t="s">
        <v>7618</v>
      </c>
      <c r="AD1056" s="2" t="e">
        <f>VLOOKUP(AB1056,#REF!,2,FALSE)</f>
        <v>#REF!</v>
      </c>
      <c r="AE1056" s="2" t="e">
        <f>VLOOKUP(AB1056,#REF!,3,FALSE)</f>
        <v>#REF!</v>
      </c>
      <c r="AF1056" s="2" t="e">
        <f>VLOOKUP(AB1056,#REF!,4,FALSE)</f>
        <v>#REF!</v>
      </c>
      <c r="AG1056" s="2" t="s">
        <v>7622</v>
      </c>
      <c r="AH1056" s="2">
        <v>140</v>
      </c>
      <c r="AI1056" s="2">
        <v>55</v>
      </c>
      <c r="AJ1056" s="2">
        <v>1</v>
      </c>
      <c r="AK1056" s="2">
        <v>1</v>
      </c>
      <c r="AL1056" s="2">
        <v>1</v>
      </c>
      <c r="AM1056" s="2">
        <v>0</v>
      </c>
    </row>
    <row r="1057" spans="1:39" x14ac:dyDescent="0.25">
      <c r="A1057" s="1" t="s">
        <v>5920</v>
      </c>
      <c r="B1057" s="1" t="s">
        <v>2135</v>
      </c>
      <c r="C1057" s="1" t="s">
        <v>5905</v>
      </c>
      <c r="D1057" s="1" t="s">
        <v>60</v>
      </c>
      <c r="E1057" s="1" t="s">
        <v>2120</v>
      </c>
      <c r="F1057" s="1" t="s">
        <v>25</v>
      </c>
      <c r="G1057" s="1" t="s">
        <v>2121</v>
      </c>
      <c r="H1057" s="1" t="s">
        <v>63</v>
      </c>
      <c r="I1057" s="1" t="s">
        <v>2136</v>
      </c>
      <c r="J1057" s="1" t="s">
        <v>5921</v>
      </c>
      <c r="K1057" s="2" t="s">
        <v>3773</v>
      </c>
      <c r="L1057" s="2" t="s">
        <v>3770</v>
      </c>
      <c r="M1057" s="2"/>
      <c r="N1057" s="2"/>
      <c r="O1057" s="2">
        <v>3549</v>
      </c>
      <c r="P1057" s="2">
        <v>-12.220555555555601</v>
      </c>
      <c r="Q1057" s="2">
        <v>-75.166944444444496</v>
      </c>
      <c r="R1057" s="2">
        <v>16</v>
      </c>
      <c r="S1057" s="2" t="s">
        <v>28</v>
      </c>
      <c r="T1057" s="2">
        <v>108.01</v>
      </c>
      <c r="U1057" s="2">
        <v>26.256828071474899</v>
      </c>
      <c r="V1057" s="2">
        <v>1416.000076266</v>
      </c>
      <c r="W1057" s="2">
        <v>174.15929054700001</v>
      </c>
      <c r="X1057" s="2">
        <v>15.844322561</v>
      </c>
      <c r="Y1057" s="2">
        <v>0.18546614221047</v>
      </c>
      <c r="Z1057" s="2">
        <v>38.563989999999997</v>
      </c>
      <c r="AA1057" s="2">
        <v>19</v>
      </c>
      <c r="AB1057" s="2" t="s">
        <v>2121</v>
      </c>
      <c r="AC1057" s="2" t="s">
        <v>7618</v>
      </c>
      <c r="AD1057" s="2" t="e">
        <f>VLOOKUP(AB1057,#REF!,2,FALSE)</f>
        <v>#REF!</v>
      </c>
      <c r="AE1057" s="2" t="e">
        <f>VLOOKUP(AB1057,#REF!,3,FALSE)</f>
        <v>#REF!</v>
      </c>
      <c r="AF1057" s="2" t="e">
        <f>VLOOKUP(AB1057,#REF!,4,FALSE)</f>
        <v>#REF!</v>
      </c>
      <c r="AG1057" s="2" t="s">
        <v>7622</v>
      </c>
      <c r="AH1057" s="2">
        <v>45</v>
      </c>
      <c r="AI1057" s="2">
        <v>35</v>
      </c>
      <c r="AJ1057" s="2">
        <v>0</v>
      </c>
      <c r="AK1057" s="2">
        <v>0</v>
      </c>
      <c r="AL1057" s="2">
        <v>0</v>
      </c>
      <c r="AM1057" s="2">
        <v>0</v>
      </c>
    </row>
    <row r="1058" spans="1:39" x14ac:dyDescent="0.25">
      <c r="A1058" s="1" t="s">
        <v>5922</v>
      </c>
      <c r="B1058" s="1" t="s">
        <v>2137</v>
      </c>
      <c r="C1058" s="1" t="s">
        <v>5905</v>
      </c>
      <c r="D1058" s="1" t="s">
        <v>60</v>
      </c>
      <c r="E1058" s="1" t="s">
        <v>2120</v>
      </c>
      <c r="F1058" s="1" t="s">
        <v>25</v>
      </c>
      <c r="G1058" s="1" t="s">
        <v>2121</v>
      </c>
      <c r="H1058" s="1" t="s">
        <v>66</v>
      </c>
      <c r="I1058" s="1" t="s">
        <v>2138</v>
      </c>
      <c r="J1058" s="1" t="s">
        <v>5923</v>
      </c>
      <c r="K1058" s="2" t="s">
        <v>4474</v>
      </c>
      <c r="L1058" s="2" t="s">
        <v>3770</v>
      </c>
      <c r="M1058" s="2"/>
      <c r="N1058" s="2"/>
      <c r="O1058" s="2">
        <v>3305</v>
      </c>
      <c r="P1058" s="2">
        <v>-12.050277777777801</v>
      </c>
      <c r="Q1058" s="2">
        <v>-75.221388888888896</v>
      </c>
      <c r="R1058" s="2">
        <v>15</v>
      </c>
      <c r="S1058" s="2" t="s">
        <v>28</v>
      </c>
      <c r="T1058" s="2">
        <v>73.56</v>
      </c>
      <c r="U1058" s="2">
        <v>2546.6150081566102</v>
      </c>
      <c r="V1058" s="2">
        <v>169038.88100280901</v>
      </c>
      <c r="W1058" s="2">
        <v>27294.701489878898</v>
      </c>
      <c r="X1058" s="2">
        <v>3894.9043509319899</v>
      </c>
      <c r="Y1058" s="2">
        <v>0.634962044759109</v>
      </c>
      <c r="Z1058" s="2">
        <v>5.1083930000000004</v>
      </c>
      <c r="AA1058" s="2">
        <v>19</v>
      </c>
      <c r="AB1058" s="2" t="s">
        <v>2121</v>
      </c>
      <c r="AC1058" s="2" t="s">
        <v>7618</v>
      </c>
      <c r="AD1058" s="2" t="e">
        <f>VLOOKUP(AB1058,#REF!,2,FALSE)</f>
        <v>#REF!</v>
      </c>
      <c r="AE1058" s="2" t="e">
        <f>VLOOKUP(AB1058,#REF!,3,FALSE)</f>
        <v>#REF!</v>
      </c>
      <c r="AF1058" s="2" t="e">
        <f>VLOOKUP(AB1058,#REF!,4,FALSE)</f>
        <v>#REF!</v>
      </c>
      <c r="AG1058" s="2" t="s">
        <v>7622</v>
      </c>
      <c r="AH1058" s="2">
        <v>15</v>
      </c>
      <c r="AI1058" s="2">
        <v>8</v>
      </c>
      <c r="AJ1058" s="2">
        <v>160</v>
      </c>
      <c r="AK1058" s="2">
        <v>133</v>
      </c>
      <c r="AL1058" s="2">
        <v>122</v>
      </c>
      <c r="AM1058" s="2">
        <v>11</v>
      </c>
    </row>
    <row r="1059" spans="1:39" x14ac:dyDescent="0.25">
      <c r="A1059" s="1" t="s">
        <v>5924</v>
      </c>
      <c r="B1059" s="1" t="s">
        <v>2139</v>
      </c>
      <c r="C1059" s="1" t="s">
        <v>5905</v>
      </c>
      <c r="D1059" s="1" t="s">
        <v>60</v>
      </c>
      <c r="E1059" s="1" t="s">
        <v>2120</v>
      </c>
      <c r="F1059" s="1" t="s">
        <v>25</v>
      </c>
      <c r="G1059" s="1" t="s">
        <v>2121</v>
      </c>
      <c r="H1059" s="1" t="s">
        <v>72</v>
      </c>
      <c r="I1059" s="1" t="s">
        <v>2140</v>
      </c>
      <c r="J1059" s="1" t="s">
        <v>5925</v>
      </c>
      <c r="K1059" s="2" t="s">
        <v>3778</v>
      </c>
      <c r="L1059" s="2" t="s">
        <v>3770</v>
      </c>
      <c r="M1059" s="2"/>
      <c r="N1059" s="2"/>
      <c r="O1059" s="2">
        <v>3238</v>
      </c>
      <c r="P1059" s="2">
        <v>-12.171111111111101</v>
      </c>
      <c r="Q1059" s="2">
        <v>-75.220833333333303</v>
      </c>
      <c r="R1059" s="2">
        <v>6</v>
      </c>
      <c r="S1059" s="2" t="s">
        <v>28</v>
      </c>
      <c r="T1059" s="2">
        <v>24.1</v>
      </c>
      <c r="U1059" s="2">
        <v>67.302904564315398</v>
      </c>
      <c r="V1059" s="2">
        <v>1413.000321213</v>
      </c>
      <c r="W1059" s="2">
        <v>213.63179493300001</v>
      </c>
      <c r="X1059" s="2">
        <v>33.070061207999998</v>
      </c>
      <c r="Y1059" s="2">
        <v>0.366541697848841</v>
      </c>
      <c r="Z1059" s="2">
        <v>31.81542</v>
      </c>
      <c r="AA1059" s="2">
        <v>19</v>
      </c>
      <c r="AB1059" s="2" t="s">
        <v>2121</v>
      </c>
      <c r="AC1059" s="2" t="s">
        <v>7618</v>
      </c>
      <c r="AD1059" s="2" t="e">
        <f>VLOOKUP(AB1059,#REF!,2,FALSE)</f>
        <v>#REF!</v>
      </c>
      <c r="AE1059" s="2" t="e">
        <f>VLOOKUP(AB1059,#REF!,3,FALSE)</f>
        <v>#REF!</v>
      </c>
      <c r="AF1059" s="2" t="e">
        <f>VLOOKUP(AB1059,#REF!,4,FALSE)</f>
        <v>#REF!</v>
      </c>
      <c r="AG1059" s="2" t="s">
        <v>7622</v>
      </c>
      <c r="AH1059" s="2">
        <v>40</v>
      </c>
      <c r="AI1059" s="2">
        <v>25</v>
      </c>
      <c r="AJ1059" s="2">
        <v>0</v>
      </c>
      <c r="AK1059" s="2">
        <v>0</v>
      </c>
      <c r="AL1059" s="2">
        <v>0</v>
      </c>
      <c r="AM1059" s="2">
        <v>0</v>
      </c>
    </row>
    <row r="1060" spans="1:39" x14ac:dyDescent="0.25">
      <c r="A1060" s="1" t="s">
        <v>5926</v>
      </c>
      <c r="B1060" s="1" t="s">
        <v>2141</v>
      </c>
      <c r="C1060" s="1" t="s">
        <v>5905</v>
      </c>
      <c r="D1060" s="1" t="s">
        <v>60</v>
      </c>
      <c r="E1060" s="1" t="s">
        <v>2120</v>
      </c>
      <c r="F1060" s="1" t="s">
        <v>25</v>
      </c>
      <c r="G1060" s="1" t="s">
        <v>2121</v>
      </c>
      <c r="H1060" s="1" t="s">
        <v>75</v>
      </c>
      <c r="I1060" s="1" t="s">
        <v>2142</v>
      </c>
      <c r="J1060" s="1" t="s">
        <v>5927</v>
      </c>
      <c r="K1060" s="2" t="s">
        <v>3769</v>
      </c>
      <c r="L1060" s="2" t="s">
        <v>3770</v>
      </c>
      <c r="M1060" s="2"/>
      <c r="N1060" s="2"/>
      <c r="O1060" s="2">
        <v>3267</v>
      </c>
      <c r="P1060" s="2">
        <v>-11.9713888888889</v>
      </c>
      <c r="Q1060" s="2">
        <v>-75.250833333333304</v>
      </c>
      <c r="R1060" s="2">
        <v>1</v>
      </c>
      <c r="S1060" s="2" t="s">
        <v>28</v>
      </c>
      <c r="T1060" s="2">
        <v>24.82</v>
      </c>
      <c r="U1060" s="2">
        <v>215.79371474617199</v>
      </c>
      <c r="V1060" s="2">
        <v>5483.0005794239896</v>
      </c>
      <c r="W1060" s="2">
        <v>915.55630182599998</v>
      </c>
      <c r="X1060" s="2">
        <v>118.65969872300001</v>
      </c>
      <c r="Y1060" s="2">
        <v>0.51031016420282105</v>
      </c>
      <c r="Z1060" s="2">
        <v>17.072320000000001</v>
      </c>
      <c r="AA1060" s="2">
        <v>19</v>
      </c>
      <c r="AB1060" s="2" t="s">
        <v>2121</v>
      </c>
      <c r="AC1060" s="2" t="s">
        <v>7618</v>
      </c>
      <c r="AD1060" s="2" t="e">
        <f>VLOOKUP(AB1060,#REF!,2,FALSE)</f>
        <v>#REF!</v>
      </c>
      <c r="AE1060" s="2" t="e">
        <f>VLOOKUP(AB1060,#REF!,3,FALSE)</f>
        <v>#REF!</v>
      </c>
      <c r="AF1060" s="2" t="e">
        <f>VLOOKUP(AB1060,#REF!,4,FALSE)</f>
        <v>#REF!</v>
      </c>
      <c r="AG1060" s="2" t="s">
        <v>7622</v>
      </c>
      <c r="AH1060" s="2">
        <v>20</v>
      </c>
      <c r="AI1060" s="2">
        <v>3</v>
      </c>
      <c r="AJ1060" s="2">
        <v>2</v>
      </c>
      <c r="AK1060" s="2">
        <v>2</v>
      </c>
      <c r="AL1060" s="2">
        <v>2</v>
      </c>
      <c r="AM1060" s="2">
        <v>0</v>
      </c>
    </row>
    <row r="1061" spans="1:39" x14ac:dyDescent="0.25">
      <c r="A1061" s="1" t="s">
        <v>5928</v>
      </c>
      <c r="B1061" s="1" t="s">
        <v>2143</v>
      </c>
      <c r="C1061" s="1" t="s">
        <v>5905</v>
      </c>
      <c r="D1061" s="1" t="s">
        <v>60</v>
      </c>
      <c r="E1061" s="1" t="s">
        <v>2120</v>
      </c>
      <c r="F1061" s="1" t="s">
        <v>25</v>
      </c>
      <c r="G1061" s="1" t="s">
        <v>2121</v>
      </c>
      <c r="H1061" s="1" t="s">
        <v>81</v>
      </c>
      <c r="I1061" s="1" t="s">
        <v>2144</v>
      </c>
      <c r="J1061" s="1" t="s">
        <v>5929</v>
      </c>
      <c r="K1061" s="2" t="s">
        <v>4474</v>
      </c>
      <c r="L1061" s="2" t="s">
        <v>3770</v>
      </c>
      <c r="M1061" s="2"/>
      <c r="N1061" s="2"/>
      <c r="O1061" s="2">
        <v>3252</v>
      </c>
      <c r="P1061" s="2">
        <v>-12.106666666666699</v>
      </c>
      <c r="Q1061" s="2">
        <v>-75.216666666666697</v>
      </c>
      <c r="R1061" s="2">
        <v>5</v>
      </c>
      <c r="S1061" s="2" t="s">
        <v>28</v>
      </c>
      <c r="T1061" s="2">
        <v>12</v>
      </c>
      <c r="U1061" s="2">
        <v>1648.5833333333301</v>
      </c>
      <c r="V1061" s="2">
        <v>25971.9971760031</v>
      </c>
      <c r="W1061" s="2">
        <v>5016.6298890030203</v>
      </c>
      <c r="X1061" s="2">
        <v>614.86946594699998</v>
      </c>
      <c r="Y1061" s="2">
        <v>0.49286875192611401</v>
      </c>
      <c r="Z1061" s="2">
        <v>25.031549999999999</v>
      </c>
      <c r="AA1061" s="2">
        <v>19</v>
      </c>
      <c r="AB1061" s="2" t="s">
        <v>2121</v>
      </c>
      <c r="AC1061" s="2" t="s">
        <v>7618</v>
      </c>
      <c r="AD1061" s="2" t="e">
        <f>VLOOKUP(AB1061,#REF!,2,FALSE)</f>
        <v>#REF!</v>
      </c>
      <c r="AE1061" s="2" t="e">
        <f>VLOOKUP(AB1061,#REF!,3,FALSE)</f>
        <v>#REF!</v>
      </c>
      <c r="AF1061" s="2" t="e">
        <f>VLOOKUP(AB1061,#REF!,4,FALSE)</f>
        <v>#REF!</v>
      </c>
      <c r="AG1061" s="2" t="s">
        <v>7622</v>
      </c>
      <c r="AH1061" s="2">
        <v>30</v>
      </c>
      <c r="AI1061" s="2">
        <v>15</v>
      </c>
      <c r="AJ1061" s="2">
        <v>10</v>
      </c>
      <c r="AK1061" s="2">
        <v>10</v>
      </c>
      <c r="AL1061" s="2">
        <v>9</v>
      </c>
      <c r="AM1061" s="2">
        <v>1</v>
      </c>
    </row>
    <row r="1062" spans="1:39" x14ac:dyDescent="0.25">
      <c r="A1062" s="1" t="s">
        <v>5930</v>
      </c>
      <c r="B1062" s="1" t="s">
        <v>2145</v>
      </c>
      <c r="C1062" s="1" t="s">
        <v>5905</v>
      </c>
      <c r="D1062" s="1" t="s">
        <v>60</v>
      </c>
      <c r="E1062" s="1" t="s">
        <v>2120</v>
      </c>
      <c r="F1062" s="1" t="s">
        <v>25</v>
      </c>
      <c r="G1062" s="1" t="s">
        <v>2121</v>
      </c>
      <c r="H1062" s="1" t="s">
        <v>84</v>
      </c>
      <c r="I1062" s="1" t="s">
        <v>2146</v>
      </c>
      <c r="J1062" s="1" t="s">
        <v>5931</v>
      </c>
      <c r="K1062" s="2" t="s">
        <v>3778</v>
      </c>
      <c r="L1062" s="2" t="s">
        <v>3770</v>
      </c>
      <c r="M1062" s="2"/>
      <c r="N1062" s="2"/>
      <c r="O1062" s="2">
        <v>3755</v>
      </c>
      <c r="P1062" s="2">
        <v>-12.3322222222222</v>
      </c>
      <c r="Q1062" s="2">
        <v>-75.281944444444505</v>
      </c>
      <c r="R1062" s="2">
        <v>12</v>
      </c>
      <c r="S1062" s="2" t="s">
        <v>28</v>
      </c>
      <c r="T1062" s="2">
        <v>47.61</v>
      </c>
      <c r="U1062" s="2">
        <v>19.659735349716399</v>
      </c>
      <c r="V1062" s="2">
        <v>867.000006490999</v>
      </c>
      <c r="W1062" s="2">
        <v>108.993420242</v>
      </c>
      <c r="X1062" s="2">
        <v>5.2123440499999996</v>
      </c>
      <c r="Y1062" s="2">
        <v>0.328706377542551</v>
      </c>
      <c r="Z1062" s="2">
        <v>31.81542</v>
      </c>
      <c r="AA1062" s="2">
        <v>19</v>
      </c>
      <c r="AB1062" s="2" t="s">
        <v>2121</v>
      </c>
      <c r="AC1062" s="2" t="s">
        <v>7618</v>
      </c>
      <c r="AD1062" s="2" t="e">
        <f>VLOOKUP(AB1062,#REF!,2,FALSE)</f>
        <v>#REF!</v>
      </c>
      <c r="AE1062" s="2" t="e">
        <f>VLOOKUP(AB1062,#REF!,3,FALSE)</f>
        <v>#REF!</v>
      </c>
      <c r="AF1062" s="2" t="e">
        <f>VLOOKUP(AB1062,#REF!,4,FALSE)</f>
        <v>#REF!</v>
      </c>
      <c r="AG1062" s="2" t="s">
        <v>7622</v>
      </c>
      <c r="AH1062" s="2">
        <v>70</v>
      </c>
      <c r="AI1062" s="2">
        <v>40</v>
      </c>
      <c r="AJ1062" s="2">
        <v>0</v>
      </c>
      <c r="AK1062" s="2">
        <v>0</v>
      </c>
      <c r="AL1062" s="2">
        <v>0</v>
      </c>
      <c r="AM1062" s="2">
        <v>0</v>
      </c>
    </row>
    <row r="1063" spans="1:39" x14ac:dyDescent="0.25">
      <c r="A1063" s="1" t="s">
        <v>5932</v>
      </c>
      <c r="B1063" s="1" t="s">
        <v>2147</v>
      </c>
      <c r="C1063" s="1" t="s">
        <v>5905</v>
      </c>
      <c r="D1063" s="1" t="s">
        <v>60</v>
      </c>
      <c r="E1063" s="1" t="s">
        <v>2120</v>
      </c>
      <c r="F1063" s="1" t="s">
        <v>25</v>
      </c>
      <c r="G1063" s="1" t="s">
        <v>2121</v>
      </c>
      <c r="H1063" s="1" t="s">
        <v>87</v>
      </c>
      <c r="I1063" s="1" t="s">
        <v>2148</v>
      </c>
      <c r="J1063" s="1" t="s">
        <v>5933</v>
      </c>
      <c r="K1063" s="2" t="s">
        <v>4474</v>
      </c>
      <c r="L1063" s="2" t="s">
        <v>3770</v>
      </c>
      <c r="M1063" s="2"/>
      <c r="N1063" s="2"/>
      <c r="O1063" s="2">
        <v>3251</v>
      </c>
      <c r="P1063" s="2">
        <v>-12.1386111111111</v>
      </c>
      <c r="Q1063" s="2">
        <v>-75.223611111111097</v>
      </c>
      <c r="R1063" s="2">
        <v>3</v>
      </c>
      <c r="S1063" s="2" t="s">
        <v>28</v>
      </c>
      <c r="T1063" s="2">
        <v>13.13</v>
      </c>
      <c r="U1063" s="2">
        <v>874.94287890327496</v>
      </c>
      <c r="V1063" s="2">
        <v>10245.998957473001</v>
      </c>
      <c r="W1063" s="2">
        <v>1765.883449183</v>
      </c>
      <c r="X1063" s="2">
        <v>207.42966896999999</v>
      </c>
      <c r="Y1063" s="2">
        <v>0.48690057050100799</v>
      </c>
      <c r="Z1063" s="2">
        <v>26.553509999999999</v>
      </c>
      <c r="AA1063" s="2">
        <v>19</v>
      </c>
      <c r="AB1063" s="2" t="s">
        <v>2121</v>
      </c>
      <c r="AC1063" s="2" t="s">
        <v>7618</v>
      </c>
      <c r="AD1063" s="2" t="e">
        <f>VLOOKUP(AB1063,#REF!,2,FALSE)</f>
        <v>#REF!</v>
      </c>
      <c r="AE1063" s="2" t="e">
        <f>VLOOKUP(AB1063,#REF!,3,FALSE)</f>
        <v>#REF!</v>
      </c>
      <c r="AF1063" s="2" t="e">
        <f>VLOOKUP(AB1063,#REF!,4,FALSE)</f>
        <v>#REF!</v>
      </c>
      <c r="AG1063" s="2" t="s">
        <v>7622</v>
      </c>
      <c r="AH1063" s="2">
        <v>30</v>
      </c>
      <c r="AI1063" s="2">
        <v>15</v>
      </c>
      <c r="AJ1063" s="2">
        <v>5</v>
      </c>
      <c r="AK1063" s="2">
        <v>5</v>
      </c>
      <c r="AL1063" s="2">
        <v>5</v>
      </c>
      <c r="AM1063" s="2">
        <v>0</v>
      </c>
    </row>
    <row r="1064" spans="1:39" x14ac:dyDescent="0.25">
      <c r="A1064" s="1" t="s">
        <v>5934</v>
      </c>
      <c r="B1064" s="1" t="s">
        <v>2149</v>
      </c>
      <c r="C1064" s="1" t="s">
        <v>5905</v>
      </c>
      <c r="D1064" s="1" t="s">
        <v>60</v>
      </c>
      <c r="E1064" s="1" t="s">
        <v>2120</v>
      </c>
      <c r="F1064" s="1" t="s">
        <v>25</v>
      </c>
      <c r="G1064" s="1" t="s">
        <v>2121</v>
      </c>
      <c r="H1064" s="1" t="s">
        <v>176</v>
      </c>
      <c r="I1064" s="1" t="s">
        <v>2150</v>
      </c>
      <c r="J1064" s="1" t="s">
        <v>5935</v>
      </c>
      <c r="K1064" s="2" t="s">
        <v>3778</v>
      </c>
      <c r="L1064" s="2" t="s">
        <v>3770</v>
      </c>
      <c r="M1064" s="2"/>
      <c r="N1064" s="2"/>
      <c r="O1064" s="2">
        <v>3486</v>
      </c>
      <c r="P1064" s="2">
        <v>-11.890555555555601</v>
      </c>
      <c r="Q1064" s="2">
        <v>-75.266388888888898</v>
      </c>
      <c r="R1064" s="2">
        <v>16</v>
      </c>
      <c r="S1064" s="2" t="s">
        <v>28</v>
      </c>
      <c r="T1064" s="2">
        <v>53.29</v>
      </c>
      <c r="U1064" s="2">
        <v>53.218239819853601</v>
      </c>
      <c r="V1064" s="2">
        <v>2484.99999763301</v>
      </c>
      <c r="W1064" s="2">
        <v>406.89514755699901</v>
      </c>
      <c r="X1064" s="2">
        <v>40.863226054000002</v>
      </c>
      <c r="Y1064" s="2">
        <v>0.44510633091676199</v>
      </c>
      <c r="Z1064" s="2">
        <v>20.047039999999999</v>
      </c>
      <c r="AA1064" s="2">
        <v>19</v>
      </c>
      <c r="AB1064" s="2" t="s">
        <v>2121</v>
      </c>
      <c r="AC1064" s="2" t="s">
        <v>7618</v>
      </c>
      <c r="AD1064" s="2" t="e">
        <f>VLOOKUP(AB1064,#REF!,2,FALSE)</f>
        <v>#REF!</v>
      </c>
      <c r="AE1064" s="2" t="e">
        <f>VLOOKUP(AB1064,#REF!,3,FALSE)</f>
        <v>#REF!</v>
      </c>
      <c r="AF1064" s="2" t="e">
        <f>VLOOKUP(AB1064,#REF!,4,FALSE)</f>
        <v>#REF!</v>
      </c>
      <c r="AG1064" s="2" t="s">
        <v>7622</v>
      </c>
      <c r="AH1064" s="2">
        <v>35</v>
      </c>
      <c r="AI1064" s="2">
        <v>5</v>
      </c>
      <c r="AJ1064" s="2">
        <v>1</v>
      </c>
      <c r="AK1064" s="2">
        <v>1</v>
      </c>
      <c r="AL1064" s="2">
        <v>1</v>
      </c>
      <c r="AM1064" s="2">
        <v>0</v>
      </c>
    </row>
    <row r="1065" spans="1:39" x14ac:dyDescent="0.25">
      <c r="A1065" s="1" t="s">
        <v>5936</v>
      </c>
      <c r="B1065" s="1" t="s">
        <v>2151</v>
      </c>
      <c r="C1065" s="1" t="s">
        <v>5905</v>
      </c>
      <c r="D1065" s="1" t="s">
        <v>60</v>
      </c>
      <c r="E1065" s="1" t="s">
        <v>2120</v>
      </c>
      <c r="F1065" s="1" t="s">
        <v>25</v>
      </c>
      <c r="G1065" s="1" t="s">
        <v>2121</v>
      </c>
      <c r="H1065" s="1" t="s">
        <v>770</v>
      </c>
      <c r="I1065" s="1" t="s">
        <v>315</v>
      </c>
      <c r="J1065" s="1" t="s">
        <v>4048</v>
      </c>
      <c r="K1065" s="2" t="s">
        <v>3781</v>
      </c>
      <c r="L1065" s="2" t="s">
        <v>3770</v>
      </c>
      <c r="M1065" s="2"/>
      <c r="N1065" s="2"/>
      <c r="O1065" s="2">
        <v>2591</v>
      </c>
      <c r="P1065" s="2">
        <v>-11.9802777777778</v>
      </c>
      <c r="Q1065" s="2">
        <v>-74.896666666666704</v>
      </c>
      <c r="R1065" s="2">
        <v>51</v>
      </c>
      <c r="S1065" s="2" t="s">
        <v>28</v>
      </c>
      <c r="T1065" s="2">
        <v>617.5</v>
      </c>
      <c r="U1065" s="2">
        <v>12.362753036437301</v>
      </c>
      <c r="V1065" s="2">
        <v>5526.9998398340103</v>
      </c>
      <c r="W1065" s="2">
        <v>633.68813014999898</v>
      </c>
      <c r="X1065" s="2">
        <v>96.562531715999995</v>
      </c>
      <c r="Y1065" s="2">
        <v>0.18479190221547001</v>
      </c>
      <c r="Z1065" s="2">
        <v>31.81542</v>
      </c>
      <c r="AA1065" s="2">
        <v>19</v>
      </c>
      <c r="AB1065" s="2" t="s">
        <v>2121</v>
      </c>
      <c r="AC1065" s="2" t="s">
        <v>7618</v>
      </c>
      <c r="AD1065" s="2" t="e">
        <f>VLOOKUP(AB1065,#REF!,2,FALSE)</f>
        <v>#REF!</v>
      </c>
      <c r="AE1065" s="2" t="e">
        <f>VLOOKUP(AB1065,#REF!,3,FALSE)</f>
        <v>#REF!</v>
      </c>
      <c r="AF1065" s="2" t="e">
        <f>VLOOKUP(AB1065,#REF!,4,FALSE)</f>
        <v>#REF!</v>
      </c>
      <c r="AG1065" s="2" t="s">
        <v>7622</v>
      </c>
      <c r="AH1065" s="2">
        <v>180</v>
      </c>
      <c r="AI1065" s="2">
        <v>65</v>
      </c>
      <c r="AJ1065" s="2">
        <v>0</v>
      </c>
      <c r="AK1065" s="2">
        <v>0</v>
      </c>
      <c r="AL1065" s="2">
        <v>0</v>
      </c>
      <c r="AM1065" s="2">
        <v>0</v>
      </c>
    </row>
    <row r="1066" spans="1:39" x14ac:dyDescent="0.25">
      <c r="A1066" s="1" t="s">
        <v>5937</v>
      </c>
      <c r="B1066" s="1" t="s">
        <v>2152</v>
      </c>
      <c r="C1066" s="1" t="s">
        <v>5905</v>
      </c>
      <c r="D1066" s="1" t="s">
        <v>60</v>
      </c>
      <c r="E1066" s="1" t="s">
        <v>2120</v>
      </c>
      <c r="F1066" s="1" t="s">
        <v>25</v>
      </c>
      <c r="G1066" s="1" t="s">
        <v>2121</v>
      </c>
      <c r="H1066" s="1" t="s">
        <v>773</v>
      </c>
      <c r="I1066" s="1" t="s">
        <v>2153</v>
      </c>
      <c r="J1066" s="1" t="s">
        <v>5938</v>
      </c>
      <c r="K1066" s="2" t="s">
        <v>4474</v>
      </c>
      <c r="L1066" s="2" t="s">
        <v>3770</v>
      </c>
      <c r="M1066" s="2"/>
      <c r="N1066" s="2"/>
      <c r="O1066" s="2">
        <v>3244</v>
      </c>
      <c r="P1066" s="2">
        <v>-12.049444444444401</v>
      </c>
      <c r="Q1066" s="2">
        <v>-75.250555555555593</v>
      </c>
      <c r="R1066" s="2">
        <v>1</v>
      </c>
      <c r="S1066" s="2" t="s">
        <v>28</v>
      </c>
      <c r="T1066" s="2">
        <v>20.18</v>
      </c>
      <c r="U1066" s="2">
        <v>1070.5649157581799</v>
      </c>
      <c r="V1066" s="2">
        <v>21237.001853983002</v>
      </c>
      <c r="W1066" s="2">
        <v>3897.530319041</v>
      </c>
      <c r="X1066" s="2">
        <v>571.25192422199996</v>
      </c>
      <c r="Y1066" s="2">
        <v>0.57085760621411796</v>
      </c>
      <c r="Z1066" s="2">
        <v>17.072320000000001</v>
      </c>
      <c r="AA1066" s="2">
        <v>19</v>
      </c>
      <c r="AB1066" s="2" t="s">
        <v>2121</v>
      </c>
      <c r="AC1066" s="2" t="s">
        <v>7618</v>
      </c>
      <c r="AD1066" s="2" t="e">
        <f>VLOOKUP(AB1066,#REF!,2,FALSE)</f>
        <v>#REF!</v>
      </c>
      <c r="AE1066" s="2" t="e">
        <f>VLOOKUP(AB1066,#REF!,3,FALSE)</f>
        <v>#REF!</v>
      </c>
      <c r="AF1066" s="2" t="e">
        <f>VLOOKUP(AB1066,#REF!,4,FALSE)</f>
        <v>#REF!</v>
      </c>
      <c r="AG1066" s="2" t="s">
        <v>7622</v>
      </c>
      <c r="AH1066" s="2">
        <v>15</v>
      </c>
      <c r="AI1066" s="2">
        <v>2</v>
      </c>
      <c r="AJ1066" s="2">
        <v>20</v>
      </c>
      <c r="AK1066" s="2">
        <v>19</v>
      </c>
      <c r="AL1066" s="2">
        <v>16</v>
      </c>
      <c r="AM1066" s="2">
        <v>3</v>
      </c>
    </row>
    <row r="1067" spans="1:39" x14ac:dyDescent="0.25">
      <c r="A1067" s="1" t="s">
        <v>5939</v>
      </c>
      <c r="B1067" s="1" t="s">
        <v>2154</v>
      </c>
      <c r="C1067" s="1" t="s">
        <v>5905</v>
      </c>
      <c r="D1067" s="1" t="s">
        <v>60</v>
      </c>
      <c r="E1067" s="1" t="s">
        <v>2120</v>
      </c>
      <c r="F1067" s="1" t="s">
        <v>25</v>
      </c>
      <c r="G1067" s="1" t="s">
        <v>2121</v>
      </c>
      <c r="H1067" s="1" t="s">
        <v>776</v>
      </c>
      <c r="I1067" s="1" t="s">
        <v>1350</v>
      </c>
      <c r="J1067" s="1" t="s">
        <v>5109</v>
      </c>
      <c r="K1067" s="2" t="s">
        <v>3826</v>
      </c>
      <c r="L1067" s="2" t="s">
        <v>3770</v>
      </c>
      <c r="M1067" s="2"/>
      <c r="N1067" s="2"/>
      <c r="O1067" s="2">
        <v>3374</v>
      </c>
      <c r="P1067" s="2">
        <v>-12.172499999999999</v>
      </c>
      <c r="Q1067" s="2">
        <v>-75.145555555555504</v>
      </c>
      <c r="R1067" s="2">
        <v>19</v>
      </c>
      <c r="S1067" s="2" t="s">
        <v>28</v>
      </c>
      <c r="T1067" s="2">
        <v>110.49</v>
      </c>
      <c r="U1067" s="2">
        <v>58.059552900714998</v>
      </c>
      <c r="V1067" s="2">
        <v>5006.000730967</v>
      </c>
      <c r="W1067" s="2">
        <v>796.61490797900103</v>
      </c>
      <c r="X1067" s="2">
        <v>59.006453751999999</v>
      </c>
      <c r="Y1067" s="2">
        <v>0.40201004885764102</v>
      </c>
      <c r="Z1067" s="2">
        <v>26.553509999999999</v>
      </c>
      <c r="AA1067" s="2">
        <v>19</v>
      </c>
      <c r="AB1067" s="2" t="s">
        <v>2121</v>
      </c>
      <c r="AC1067" s="2" t="s">
        <v>7618</v>
      </c>
      <c r="AD1067" s="2" t="e">
        <f>VLOOKUP(AB1067,#REF!,2,FALSE)</f>
        <v>#REF!</v>
      </c>
      <c r="AE1067" s="2" t="e">
        <f>VLOOKUP(AB1067,#REF!,3,FALSE)</f>
        <v>#REF!</v>
      </c>
      <c r="AF1067" s="2" t="e">
        <f>VLOOKUP(AB1067,#REF!,4,FALSE)</f>
        <v>#REF!</v>
      </c>
      <c r="AG1067" s="2" t="s">
        <v>7622</v>
      </c>
      <c r="AH1067" s="2">
        <v>30</v>
      </c>
      <c r="AI1067" s="2">
        <v>20</v>
      </c>
      <c r="AJ1067" s="2">
        <v>1</v>
      </c>
      <c r="AK1067" s="2">
        <v>1</v>
      </c>
      <c r="AL1067" s="2">
        <v>1</v>
      </c>
      <c r="AM1067" s="2">
        <v>0</v>
      </c>
    </row>
    <row r="1068" spans="1:39" x14ac:dyDescent="0.25">
      <c r="A1068" s="1" t="s">
        <v>5940</v>
      </c>
      <c r="B1068" s="1" t="s">
        <v>2155</v>
      </c>
      <c r="C1068" s="1" t="s">
        <v>5905</v>
      </c>
      <c r="D1068" s="1" t="s">
        <v>60</v>
      </c>
      <c r="E1068" s="1" t="s">
        <v>2120</v>
      </c>
      <c r="F1068" s="1" t="s">
        <v>25</v>
      </c>
      <c r="G1068" s="1" t="s">
        <v>2121</v>
      </c>
      <c r="H1068" s="1" t="s">
        <v>779</v>
      </c>
      <c r="I1068" s="1" t="s">
        <v>2156</v>
      </c>
      <c r="J1068" s="1" t="s">
        <v>5941</v>
      </c>
      <c r="K1068" s="2" t="s">
        <v>3790</v>
      </c>
      <c r="L1068" s="2" t="s">
        <v>3770</v>
      </c>
      <c r="M1068" s="2"/>
      <c r="N1068" s="2"/>
      <c r="O1068" s="2">
        <v>3430</v>
      </c>
      <c r="P1068" s="2">
        <v>-11.889722222222201</v>
      </c>
      <c r="Q1068" s="2">
        <v>-75.286111111111097</v>
      </c>
      <c r="R1068" s="2">
        <v>19</v>
      </c>
      <c r="S1068" s="2" t="s">
        <v>28</v>
      </c>
      <c r="T1068" s="2">
        <v>34.79</v>
      </c>
      <c r="U1068" s="2">
        <v>62.201782121299203</v>
      </c>
      <c r="V1068" s="2">
        <v>1926.000399111</v>
      </c>
      <c r="W1068" s="2">
        <v>298.40624058399999</v>
      </c>
      <c r="X1068" s="2">
        <v>30.23535824</v>
      </c>
      <c r="Y1068" s="2">
        <v>0.47302797998655899</v>
      </c>
      <c r="Z1068" s="2">
        <v>20.047039999999999</v>
      </c>
      <c r="AA1068" s="2">
        <v>19</v>
      </c>
      <c r="AB1068" s="2" t="s">
        <v>2121</v>
      </c>
      <c r="AC1068" s="2" t="s">
        <v>7618</v>
      </c>
      <c r="AD1068" s="2" t="e">
        <f>VLOOKUP(AB1068,#REF!,2,FALSE)</f>
        <v>#REF!</v>
      </c>
      <c r="AE1068" s="2" t="e">
        <f>VLOOKUP(AB1068,#REF!,3,FALSE)</f>
        <v>#REF!</v>
      </c>
      <c r="AF1068" s="2" t="e">
        <f>VLOOKUP(AB1068,#REF!,4,FALSE)</f>
        <v>#REF!</v>
      </c>
      <c r="AG1068" s="2" t="s">
        <v>7622</v>
      </c>
      <c r="AH1068" s="2">
        <v>65</v>
      </c>
      <c r="AI1068" s="2">
        <v>40</v>
      </c>
      <c r="AJ1068" s="2">
        <v>0</v>
      </c>
      <c r="AK1068" s="2">
        <v>0</v>
      </c>
      <c r="AL1068" s="2">
        <v>0</v>
      </c>
      <c r="AM1068" s="2">
        <v>0</v>
      </c>
    </row>
    <row r="1069" spans="1:39" x14ac:dyDescent="0.25">
      <c r="A1069" s="1" t="s">
        <v>5942</v>
      </c>
      <c r="B1069" s="1" t="s">
        <v>2157</v>
      </c>
      <c r="C1069" s="1" t="s">
        <v>5905</v>
      </c>
      <c r="D1069" s="1" t="s">
        <v>60</v>
      </c>
      <c r="E1069" s="1" t="s">
        <v>2120</v>
      </c>
      <c r="F1069" s="1" t="s">
        <v>25</v>
      </c>
      <c r="G1069" s="1" t="s">
        <v>2121</v>
      </c>
      <c r="H1069" s="1" t="s">
        <v>782</v>
      </c>
      <c r="I1069" s="1" t="s">
        <v>2158</v>
      </c>
      <c r="J1069" s="1" t="s">
        <v>5943</v>
      </c>
      <c r="K1069" s="2" t="s">
        <v>3769</v>
      </c>
      <c r="L1069" s="2" t="s">
        <v>3770</v>
      </c>
      <c r="M1069" s="2"/>
      <c r="N1069" s="2"/>
      <c r="O1069" s="2">
        <v>3323</v>
      </c>
      <c r="P1069" s="2">
        <v>-11.9380555555556</v>
      </c>
      <c r="Q1069" s="2">
        <v>-75.259722222222194</v>
      </c>
      <c r="R1069" s="2">
        <v>61</v>
      </c>
      <c r="S1069" s="2" t="s">
        <v>28</v>
      </c>
      <c r="T1069" s="2">
        <v>167.98</v>
      </c>
      <c r="U1069" s="2">
        <v>30.6345993570663</v>
      </c>
      <c r="V1069" s="2">
        <v>4015.0007818269901</v>
      </c>
      <c r="W1069" s="2">
        <v>657.30864203199997</v>
      </c>
      <c r="X1069" s="2">
        <v>61.929736079000001</v>
      </c>
      <c r="Y1069" s="2">
        <v>0.46272166713219798</v>
      </c>
      <c r="Z1069" s="2">
        <v>25.975359999999998</v>
      </c>
      <c r="AA1069" s="2">
        <v>19</v>
      </c>
      <c r="AB1069" s="2" t="s">
        <v>2121</v>
      </c>
      <c r="AC1069" s="2" t="s">
        <v>7618</v>
      </c>
      <c r="AD1069" s="2" t="e">
        <f>VLOOKUP(AB1069,#REF!,2,FALSE)</f>
        <v>#REF!</v>
      </c>
      <c r="AE1069" s="2" t="e">
        <f>VLOOKUP(AB1069,#REF!,3,FALSE)</f>
        <v>#REF!</v>
      </c>
      <c r="AF1069" s="2" t="e">
        <f>VLOOKUP(AB1069,#REF!,4,FALSE)</f>
        <v>#REF!</v>
      </c>
      <c r="AG1069" s="2" t="s">
        <v>7622</v>
      </c>
      <c r="AH1069" s="2">
        <v>45</v>
      </c>
      <c r="AI1069" s="2">
        <v>25</v>
      </c>
      <c r="AJ1069" s="2">
        <v>4</v>
      </c>
      <c r="AK1069" s="2">
        <v>3</v>
      </c>
      <c r="AL1069" s="2">
        <v>3</v>
      </c>
      <c r="AM1069" s="2">
        <v>0</v>
      </c>
    </row>
    <row r="1070" spans="1:39" x14ac:dyDescent="0.25">
      <c r="A1070" s="1" t="s">
        <v>5944</v>
      </c>
      <c r="B1070" s="1" t="s">
        <v>2159</v>
      </c>
      <c r="C1070" s="1" t="s">
        <v>5905</v>
      </c>
      <c r="D1070" s="1" t="s">
        <v>60</v>
      </c>
      <c r="E1070" s="1" t="s">
        <v>2120</v>
      </c>
      <c r="F1070" s="1" t="s">
        <v>25</v>
      </c>
      <c r="G1070" s="1" t="s">
        <v>2121</v>
      </c>
      <c r="H1070" s="1" t="s">
        <v>785</v>
      </c>
      <c r="I1070" s="1" t="s">
        <v>2160</v>
      </c>
      <c r="J1070" s="1" t="s">
        <v>5945</v>
      </c>
      <c r="K1070" s="2" t="s">
        <v>4474</v>
      </c>
      <c r="L1070" s="2" t="s">
        <v>3770</v>
      </c>
      <c r="M1070" s="2"/>
      <c r="N1070" s="2"/>
      <c r="O1070" s="2">
        <v>3297</v>
      </c>
      <c r="P1070" s="2">
        <v>-11.9897222222222</v>
      </c>
      <c r="Q1070" s="2">
        <v>-75.2441666666667</v>
      </c>
      <c r="R1070" s="2">
        <v>10</v>
      </c>
      <c r="S1070" s="2" t="s">
        <v>28</v>
      </c>
      <c r="T1070" s="2">
        <v>23.09</v>
      </c>
      <c r="U1070" s="2">
        <v>691.03508012126497</v>
      </c>
      <c r="V1070" s="2">
        <v>16483.004306483901</v>
      </c>
      <c r="W1070" s="2">
        <v>2843.82506877999</v>
      </c>
      <c r="X1070" s="2">
        <v>378.00169217899997</v>
      </c>
      <c r="Y1070" s="2">
        <v>0.54889411639587005</v>
      </c>
      <c r="Z1070" s="2">
        <v>25.975359999999998</v>
      </c>
      <c r="AA1070" s="2">
        <v>19</v>
      </c>
      <c r="AB1070" s="2" t="s">
        <v>2121</v>
      </c>
      <c r="AC1070" s="2" t="s">
        <v>7618</v>
      </c>
      <c r="AD1070" s="2" t="e">
        <f>VLOOKUP(AB1070,#REF!,2,FALSE)</f>
        <v>#REF!</v>
      </c>
      <c r="AE1070" s="2" t="e">
        <f>VLOOKUP(AB1070,#REF!,3,FALSE)</f>
        <v>#REF!</v>
      </c>
      <c r="AF1070" s="2" t="e">
        <f>VLOOKUP(AB1070,#REF!,4,FALSE)</f>
        <v>#REF!</v>
      </c>
      <c r="AG1070" s="2" t="s">
        <v>7622</v>
      </c>
      <c r="AH1070" s="2">
        <v>15</v>
      </c>
      <c r="AI1070" s="2">
        <v>2</v>
      </c>
      <c r="AJ1070" s="2">
        <v>12</v>
      </c>
      <c r="AK1070" s="2">
        <v>10</v>
      </c>
      <c r="AL1070" s="2">
        <v>10</v>
      </c>
      <c r="AM1070" s="2">
        <v>0</v>
      </c>
    </row>
    <row r="1071" spans="1:39" x14ac:dyDescent="0.25">
      <c r="A1071" s="1" t="s">
        <v>5946</v>
      </c>
      <c r="B1071" s="1" t="s">
        <v>2161</v>
      </c>
      <c r="C1071" s="1" t="s">
        <v>5905</v>
      </c>
      <c r="D1071" s="1" t="s">
        <v>60</v>
      </c>
      <c r="E1071" s="1" t="s">
        <v>2120</v>
      </c>
      <c r="F1071" s="1" t="s">
        <v>25</v>
      </c>
      <c r="G1071" s="1" t="s">
        <v>2121</v>
      </c>
      <c r="H1071" s="1" t="s">
        <v>2162</v>
      </c>
      <c r="I1071" s="1" t="s">
        <v>2163</v>
      </c>
      <c r="J1071" s="1" t="s">
        <v>5947</v>
      </c>
      <c r="K1071" s="2" t="s">
        <v>3769</v>
      </c>
      <c r="L1071" s="2" t="s">
        <v>3770</v>
      </c>
      <c r="M1071" s="2"/>
      <c r="N1071" s="2"/>
      <c r="O1071" s="2">
        <v>3301</v>
      </c>
      <c r="P1071" s="2">
        <v>-11.9491666666667</v>
      </c>
      <c r="Q1071" s="2">
        <v>-75.282222222222202</v>
      </c>
      <c r="R1071" s="2">
        <v>1</v>
      </c>
      <c r="S1071" s="2" t="s">
        <v>28</v>
      </c>
      <c r="T1071" s="2">
        <v>20.99</v>
      </c>
      <c r="U1071" s="2">
        <v>632.92043830395403</v>
      </c>
      <c r="V1071" s="2">
        <v>12228.003520597</v>
      </c>
      <c r="W1071" s="2">
        <v>2094.289583884</v>
      </c>
      <c r="X1071" s="2">
        <v>245.92950629800001</v>
      </c>
      <c r="Y1071" s="2">
        <v>0.54617905910514897</v>
      </c>
      <c r="Z1071" s="2">
        <v>22.349070000000001</v>
      </c>
      <c r="AA1071" s="2">
        <v>19</v>
      </c>
      <c r="AB1071" s="2" t="s">
        <v>2121</v>
      </c>
      <c r="AC1071" s="2" t="s">
        <v>7618</v>
      </c>
      <c r="AD1071" s="2" t="e">
        <f>VLOOKUP(AB1071,#REF!,2,FALSE)</f>
        <v>#REF!</v>
      </c>
      <c r="AE1071" s="2" t="e">
        <f>VLOOKUP(AB1071,#REF!,3,FALSE)</f>
        <v>#REF!</v>
      </c>
      <c r="AF1071" s="2" t="e">
        <f>VLOOKUP(AB1071,#REF!,4,FALSE)</f>
        <v>#REF!</v>
      </c>
      <c r="AG1071" s="2" t="s">
        <v>7622</v>
      </c>
      <c r="AH1071" s="2">
        <v>40</v>
      </c>
      <c r="AI1071" s="2">
        <v>30</v>
      </c>
      <c r="AJ1071" s="2">
        <v>11</v>
      </c>
      <c r="AK1071" s="2">
        <v>9</v>
      </c>
      <c r="AL1071" s="2">
        <v>9</v>
      </c>
      <c r="AM1071" s="2">
        <v>0</v>
      </c>
    </row>
    <row r="1072" spans="1:39" x14ac:dyDescent="0.25">
      <c r="A1072" s="1" t="s">
        <v>5948</v>
      </c>
      <c r="B1072" s="1" t="s">
        <v>2164</v>
      </c>
      <c r="C1072" s="1" t="s">
        <v>5905</v>
      </c>
      <c r="D1072" s="1" t="s">
        <v>60</v>
      </c>
      <c r="E1072" s="1" t="s">
        <v>2120</v>
      </c>
      <c r="F1072" s="1" t="s">
        <v>25</v>
      </c>
      <c r="G1072" s="1" t="s">
        <v>2121</v>
      </c>
      <c r="H1072" s="1" t="s">
        <v>2165</v>
      </c>
      <c r="I1072" s="1" t="s">
        <v>2166</v>
      </c>
      <c r="J1072" s="1" t="s">
        <v>5949</v>
      </c>
      <c r="K1072" s="2" t="s">
        <v>3769</v>
      </c>
      <c r="L1072" s="2" t="s">
        <v>3770</v>
      </c>
      <c r="M1072" s="2"/>
      <c r="N1072" s="2"/>
      <c r="O1072" s="2">
        <v>3297</v>
      </c>
      <c r="P1072" s="2">
        <v>-11.9588888888889</v>
      </c>
      <c r="Q1072" s="2">
        <v>-75.258611111111094</v>
      </c>
      <c r="R1072" s="2">
        <v>2</v>
      </c>
      <c r="S1072" s="2" t="s">
        <v>28</v>
      </c>
      <c r="T1072" s="2">
        <v>11.59</v>
      </c>
      <c r="U1072" s="2">
        <v>504.314063848145</v>
      </c>
      <c r="V1072" s="2">
        <v>5737.9999024769904</v>
      </c>
      <c r="W1072" s="2">
        <v>919.03129505499999</v>
      </c>
      <c r="X1072" s="2">
        <v>115.007505896</v>
      </c>
      <c r="Y1072" s="2">
        <v>0.47595756288216001</v>
      </c>
      <c r="Z1072" s="2">
        <v>22.349070000000001</v>
      </c>
      <c r="AA1072" s="2">
        <v>19</v>
      </c>
      <c r="AB1072" s="2" t="s">
        <v>2121</v>
      </c>
      <c r="AC1072" s="2" t="s">
        <v>7618</v>
      </c>
      <c r="AD1072" s="2" t="e">
        <f>VLOOKUP(AB1072,#REF!,2,FALSE)</f>
        <v>#REF!</v>
      </c>
      <c r="AE1072" s="2" t="e">
        <f>VLOOKUP(AB1072,#REF!,3,FALSE)</f>
        <v>#REF!</v>
      </c>
      <c r="AF1072" s="2" t="e">
        <f>VLOOKUP(AB1072,#REF!,4,FALSE)</f>
        <v>#REF!</v>
      </c>
      <c r="AG1072" s="2" t="s">
        <v>7622</v>
      </c>
      <c r="AH1072" s="2">
        <v>42</v>
      </c>
      <c r="AI1072" s="2">
        <v>25</v>
      </c>
      <c r="AJ1072" s="2">
        <v>5</v>
      </c>
      <c r="AK1072" s="2">
        <v>5</v>
      </c>
      <c r="AL1072" s="2">
        <v>4</v>
      </c>
      <c r="AM1072" s="2">
        <v>1</v>
      </c>
    </row>
    <row r="1073" spans="1:39" x14ac:dyDescent="0.25">
      <c r="A1073" s="1" t="s">
        <v>5950</v>
      </c>
      <c r="B1073" s="1" t="s">
        <v>2167</v>
      </c>
      <c r="C1073" s="1" t="s">
        <v>5905</v>
      </c>
      <c r="D1073" s="1" t="s">
        <v>60</v>
      </c>
      <c r="E1073" s="1" t="s">
        <v>2120</v>
      </c>
      <c r="F1073" s="1" t="s">
        <v>25</v>
      </c>
      <c r="G1073" s="1" t="s">
        <v>2121</v>
      </c>
      <c r="H1073" s="1" t="s">
        <v>2168</v>
      </c>
      <c r="I1073" s="1" t="s">
        <v>2169</v>
      </c>
      <c r="J1073" s="1" t="s">
        <v>5951</v>
      </c>
      <c r="K1073" s="2" t="s">
        <v>4474</v>
      </c>
      <c r="L1073" s="2" t="s">
        <v>3770</v>
      </c>
      <c r="M1073" s="2"/>
      <c r="N1073" s="2"/>
      <c r="O1073" s="2">
        <v>3330</v>
      </c>
      <c r="P1073" s="2">
        <v>-12.141388888888899</v>
      </c>
      <c r="Q1073" s="2">
        <v>-75.158055555555507</v>
      </c>
      <c r="R1073" s="2">
        <v>14</v>
      </c>
      <c r="S1073" s="2" t="s">
        <v>28</v>
      </c>
      <c r="T1073" s="2">
        <v>119.02</v>
      </c>
      <c r="U1073" s="2">
        <v>185.44782389514401</v>
      </c>
      <c r="V1073" s="2">
        <v>22115.993944450998</v>
      </c>
      <c r="W1073" s="2">
        <v>3723.2328108639999</v>
      </c>
      <c r="X1073" s="2">
        <v>487.80261826600002</v>
      </c>
      <c r="Y1073" s="2">
        <v>0.47599745638308899</v>
      </c>
      <c r="Z1073" s="2">
        <v>24.349748999999999</v>
      </c>
      <c r="AA1073" s="2">
        <v>19</v>
      </c>
      <c r="AB1073" s="2" t="s">
        <v>2121</v>
      </c>
      <c r="AC1073" s="2" t="s">
        <v>7618</v>
      </c>
      <c r="AD1073" s="2" t="e">
        <f>VLOOKUP(AB1073,#REF!,2,FALSE)</f>
        <v>#REF!</v>
      </c>
      <c r="AE1073" s="2" t="e">
        <f>VLOOKUP(AB1073,#REF!,3,FALSE)</f>
        <v>#REF!</v>
      </c>
      <c r="AF1073" s="2" t="e">
        <f>VLOOKUP(AB1073,#REF!,4,FALSE)</f>
        <v>#REF!</v>
      </c>
      <c r="AG1073" s="2" t="s">
        <v>7622</v>
      </c>
      <c r="AH1073" s="2">
        <v>40</v>
      </c>
      <c r="AI1073" s="2">
        <v>25</v>
      </c>
      <c r="AJ1073" s="2">
        <v>11</v>
      </c>
      <c r="AK1073" s="2">
        <v>10</v>
      </c>
      <c r="AL1073" s="2">
        <v>10</v>
      </c>
      <c r="AM1073" s="2">
        <v>0</v>
      </c>
    </row>
    <row r="1074" spans="1:39" x14ac:dyDescent="0.25">
      <c r="A1074" s="1" t="s">
        <v>5952</v>
      </c>
      <c r="B1074" s="1" t="s">
        <v>2170</v>
      </c>
      <c r="C1074" s="1" t="s">
        <v>5905</v>
      </c>
      <c r="D1074" s="1" t="s">
        <v>60</v>
      </c>
      <c r="E1074" s="1" t="s">
        <v>2120</v>
      </c>
      <c r="F1074" s="1" t="s">
        <v>25</v>
      </c>
      <c r="G1074" s="1" t="s">
        <v>2121</v>
      </c>
      <c r="H1074" s="1" t="s">
        <v>2171</v>
      </c>
      <c r="I1074" s="1" t="s">
        <v>2172</v>
      </c>
      <c r="J1074" s="1" t="s">
        <v>5953</v>
      </c>
      <c r="K1074" s="2" t="s">
        <v>4474</v>
      </c>
      <c r="L1074" s="2" t="s">
        <v>3770</v>
      </c>
      <c r="M1074" s="2"/>
      <c r="N1074" s="2"/>
      <c r="O1074" s="2">
        <v>3305</v>
      </c>
      <c r="P1074" s="2">
        <v>-12.014722222222201</v>
      </c>
      <c r="Q1074" s="2">
        <v>-75.28</v>
      </c>
      <c r="R1074" s="2">
        <v>12</v>
      </c>
      <c r="S1074" s="2" t="s">
        <v>28</v>
      </c>
      <c r="T1074" s="2">
        <v>42.73</v>
      </c>
      <c r="U1074" s="2">
        <v>263.84273344254598</v>
      </c>
      <c r="V1074" s="2">
        <v>17778.996831606</v>
      </c>
      <c r="W1074" s="2">
        <v>3184.7303326739998</v>
      </c>
      <c r="X1074" s="2">
        <v>410.37566649799999</v>
      </c>
      <c r="Y1074" s="2">
        <v>0.528563633607116</v>
      </c>
      <c r="Z1074" s="2">
        <v>22.349070000000001</v>
      </c>
      <c r="AA1074" s="2">
        <v>19</v>
      </c>
      <c r="AB1074" s="2" t="s">
        <v>2121</v>
      </c>
      <c r="AC1074" s="2" t="s">
        <v>7618</v>
      </c>
      <c r="AD1074" s="2" t="e">
        <f>VLOOKUP(AB1074,#REF!,2,FALSE)</f>
        <v>#REF!</v>
      </c>
      <c r="AE1074" s="2" t="e">
        <f>VLOOKUP(AB1074,#REF!,3,FALSE)</f>
        <v>#REF!</v>
      </c>
      <c r="AF1074" s="2" t="e">
        <f>VLOOKUP(AB1074,#REF!,4,FALSE)</f>
        <v>#REF!</v>
      </c>
      <c r="AG1074" s="2" t="s">
        <v>7622</v>
      </c>
      <c r="AH1074" s="2">
        <v>35</v>
      </c>
      <c r="AI1074" s="2">
        <v>20</v>
      </c>
      <c r="AJ1074" s="2">
        <v>4</v>
      </c>
      <c r="AK1074" s="2">
        <v>4</v>
      </c>
      <c r="AL1074" s="2">
        <v>3</v>
      </c>
      <c r="AM1074" s="2">
        <v>1</v>
      </c>
    </row>
    <row r="1075" spans="1:39" x14ac:dyDescent="0.25">
      <c r="A1075" s="1" t="s">
        <v>5954</v>
      </c>
      <c r="B1075" s="1" t="s">
        <v>2173</v>
      </c>
      <c r="C1075" s="1" t="s">
        <v>5905</v>
      </c>
      <c r="D1075" s="1" t="s">
        <v>60</v>
      </c>
      <c r="E1075" s="1" t="s">
        <v>2120</v>
      </c>
      <c r="F1075" s="1" t="s">
        <v>25</v>
      </c>
      <c r="G1075" s="1" t="s">
        <v>2121</v>
      </c>
      <c r="H1075" s="1" t="s">
        <v>2174</v>
      </c>
      <c r="I1075" s="1" t="s">
        <v>2175</v>
      </c>
      <c r="J1075" s="1" t="s">
        <v>5955</v>
      </c>
      <c r="K1075" s="2" t="s">
        <v>3781</v>
      </c>
      <c r="L1075" s="2" t="s">
        <v>3770</v>
      </c>
      <c r="M1075" s="2"/>
      <c r="N1075" s="2"/>
      <c r="O1075" s="2">
        <v>2221</v>
      </c>
      <c r="P1075" s="2">
        <v>-11.768888888888901</v>
      </c>
      <c r="Q1075" s="2">
        <v>-74.795277777777798</v>
      </c>
      <c r="R1075" s="2">
        <v>56</v>
      </c>
      <c r="S1075" s="2" t="s">
        <v>28</v>
      </c>
      <c r="T1075" s="2">
        <v>778.02</v>
      </c>
      <c r="U1075" s="2">
        <v>9.0858846816277197</v>
      </c>
      <c r="V1075" s="2">
        <v>6696.0008849309897</v>
      </c>
      <c r="W1075" s="2">
        <v>936.81498441100098</v>
      </c>
      <c r="X1075" s="2">
        <v>146.42602622000001</v>
      </c>
      <c r="Y1075" s="2">
        <v>0.38410614147197802</v>
      </c>
      <c r="Z1075" s="2">
        <v>38.563989999999997</v>
      </c>
      <c r="AA1075" s="2">
        <v>19</v>
      </c>
      <c r="AB1075" s="2" t="s">
        <v>2121</v>
      </c>
      <c r="AC1075" s="2" t="s">
        <v>7618</v>
      </c>
      <c r="AD1075" s="2" t="e">
        <f>VLOOKUP(AB1075,#REF!,2,FALSE)</f>
        <v>#REF!</v>
      </c>
      <c r="AE1075" s="2" t="e">
        <f>VLOOKUP(AB1075,#REF!,3,FALSE)</f>
        <v>#REF!</v>
      </c>
      <c r="AF1075" s="2" t="e">
        <f>VLOOKUP(AB1075,#REF!,4,FALSE)</f>
        <v>#REF!</v>
      </c>
      <c r="AG1075" s="2" t="s">
        <v>7622</v>
      </c>
      <c r="AH1075" s="2">
        <v>540</v>
      </c>
      <c r="AI1075" s="2">
        <v>100</v>
      </c>
      <c r="AJ1075" s="2">
        <v>0</v>
      </c>
      <c r="AK1075" s="2">
        <v>0</v>
      </c>
      <c r="AL1075" s="2">
        <v>0</v>
      </c>
      <c r="AM1075" s="2">
        <v>0</v>
      </c>
    </row>
    <row r="1076" spans="1:39" x14ac:dyDescent="0.25">
      <c r="A1076" s="1" t="s">
        <v>5956</v>
      </c>
      <c r="B1076" s="1" t="s">
        <v>2176</v>
      </c>
      <c r="C1076" s="1" t="s">
        <v>5905</v>
      </c>
      <c r="D1076" s="1" t="s">
        <v>60</v>
      </c>
      <c r="E1076" s="1" t="s">
        <v>2120</v>
      </c>
      <c r="F1076" s="1" t="s">
        <v>25</v>
      </c>
      <c r="G1076" s="1" t="s">
        <v>2121</v>
      </c>
      <c r="H1076" s="1" t="s">
        <v>2177</v>
      </c>
      <c r="I1076" s="1" t="s">
        <v>2178</v>
      </c>
      <c r="J1076" s="1" t="s">
        <v>5957</v>
      </c>
      <c r="K1076" s="2" t="s">
        <v>3790</v>
      </c>
      <c r="L1076" s="2" t="s">
        <v>3770</v>
      </c>
      <c r="M1076" s="2"/>
      <c r="N1076" s="2"/>
      <c r="O1076" s="2">
        <v>3200</v>
      </c>
      <c r="P1076" s="2">
        <v>-12.1597222222222</v>
      </c>
      <c r="Q1076" s="2">
        <v>-75.231944444444494</v>
      </c>
      <c r="R1076" s="2">
        <v>3</v>
      </c>
      <c r="S1076" s="2" t="s">
        <v>28</v>
      </c>
      <c r="T1076" s="2">
        <v>3.57</v>
      </c>
      <c r="U1076" s="2">
        <v>784.87394957983201</v>
      </c>
      <c r="V1076" s="2">
        <v>2740.9993236200098</v>
      </c>
      <c r="W1076" s="2">
        <v>474.93386876400001</v>
      </c>
      <c r="X1076" s="2">
        <v>70.751574992000002</v>
      </c>
      <c r="Y1076" s="2">
        <v>0.43223718640645198</v>
      </c>
      <c r="Z1076" s="2">
        <v>36.595779999999998</v>
      </c>
      <c r="AA1076" s="2">
        <v>19</v>
      </c>
      <c r="AB1076" s="2" t="s">
        <v>2121</v>
      </c>
      <c r="AC1076" s="2" t="s">
        <v>7618</v>
      </c>
      <c r="AD1076" s="2" t="e">
        <f>VLOOKUP(AB1076,#REF!,2,FALSE)</f>
        <v>#REF!</v>
      </c>
      <c r="AE1076" s="2" t="e">
        <f>VLOOKUP(AB1076,#REF!,3,FALSE)</f>
        <v>#REF!</v>
      </c>
      <c r="AF1076" s="2" t="e">
        <f>VLOOKUP(AB1076,#REF!,4,FALSE)</f>
        <v>#REF!</v>
      </c>
      <c r="AG1076" s="2" t="s">
        <v>7622</v>
      </c>
      <c r="AH1076" s="2">
        <v>25</v>
      </c>
      <c r="AI1076" s="2">
        <v>15</v>
      </c>
      <c r="AJ1076" s="2">
        <v>0</v>
      </c>
      <c r="AK1076" s="2">
        <v>0</v>
      </c>
      <c r="AL1076" s="2">
        <v>0</v>
      </c>
      <c r="AM1076" s="2">
        <v>0</v>
      </c>
    </row>
    <row r="1077" spans="1:39" x14ac:dyDescent="0.25">
      <c r="A1077" s="1" t="s">
        <v>5958</v>
      </c>
      <c r="B1077" s="1" t="s">
        <v>2179</v>
      </c>
      <c r="C1077" s="1" t="s">
        <v>5959</v>
      </c>
      <c r="D1077" s="1" t="s">
        <v>60</v>
      </c>
      <c r="E1077" s="1" t="s">
        <v>2120</v>
      </c>
      <c r="F1077" s="1" t="s">
        <v>30</v>
      </c>
      <c r="G1077" s="1" t="s">
        <v>1187</v>
      </c>
      <c r="H1077" s="1" t="s">
        <v>25</v>
      </c>
      <c r="I1077" s="1" t="s">
        <v>1187</v>
      </c>
      <c r="J1077" s="1" t="s">
        <v>4937</v>
      </c>
      <c r="K1077" s="2" t="s">
        <v>4036</v>
      </c>
      <c r="L1077" s="2" t="s">
        <v>3770</v>
      </c>
      <c r="M1077" s="2"/>
      <c r="N1077" s="2"/>
      <c r="O1077" s="2">
        <v>3303</v>
      </c>
      <c r="P1077" s="2">
        <v>-11.918888888888899</v>
      </c>
      <c r="Q1077" s="2">
        <v>-75.3125</v>
      </c>
      <c r="R1077" s="2">
        <v>9</v>
      </c>
      <c r="S1077" s="2" t="s">
        <v>28</v>
      </c>
      <c r="T1077" s="2">
        <v>18.29</v>
      </c>
      <c r="U1077" s="2">
        <v>969.38217605248803</v>
      </c>
      <c r="V1077" s="2">
        <v>16169.002821579999</v>
      </c>
      <c r="W1077" s="2">
        <v>2619.3293606279899</v>
      </c>
      <c r="X1077" s="2">
        <v>324.49081998499997</v>
      </c>
      <c r="Y1077" s="2">
        <v>0.55900371345400202</v>
      </c>
      <c r="Z1077" s="2">
        <v>18.669129999999999</v>
      </c>
      <c r="AA1077" s="2">
        <v>19</v>
      </c>
      <c r="AB1077" s="2" t="s">
        <v>2121</v>
      </c>
      <c r="AC1077" s="2" t="s">
        <v>7618</v>
      </c>
      <c r="AD1077" s="2" t="e">
        <f>VLOOKUP(AB1077,#REF!,2,FALSE)</f>
        <v>#REF!</v>
      </c>
      <c r="AE1077" s="2" t="e">
        <f>VLOOKUP(AB1077,#REF!,3,FALSE)</f>
        <v>#REF!</v>
      </c>
      <c r="AF1077" s="2" t="e">
        <f>VLOOKUP(AB1077,#REF!,4,FALSE)</f>
        <v>#REF!</v>
      </c>
      <c r="AG1077" s="2" t="s">
        <v>7622</v>
      </c>
      <c r="AH1077" s="2">
        <v>25</v>
      </c>
      <c r="AI1077" s="2">
        <v>30</v>
      </c>
      <c r="AJ1077" s="2">
        <v>11</v>
      </c>
      <c r="AK1077" s="2">
        <v>10</v>
      </c>
      <c r="AL1077" s="2">
        <v>9</v>
      </c>
      <c r="AM1077" s="2">
        <v>1</v>
      </c>
    </row>
    <row r="1078" spans="1:39" x14ac:dyDescent="0.25">
      <c r="A1078" s="1" t="s">
        <v>5960</v>
      </c>
      <c r="B1078" s="1" t="s">
        <v>2180</v>
      </c>
      <c r="C1078" s="1" t="s">
        <v>5959</v>
      </c>
      <c r="D1078" s="1" t="s">
        <v>60</v>
      </c>
      <c r="E1078" s="1" t="s">
        <v>2120</v>
      </c>
      <c r="F1078" s="1" t="s">
        <v>30</v>
      </c>
      <c r="G1078" s="1" t="s">
        <v>1187</v>
      </c>
      <c r="H1078" s="1" t="s">
        <v>30</v>
      </c>
      <c r="I1078" s="1" t="s">
        <v>341</v>
      </c>
      <c r="J1078" s="1" t="s">
        <v>4050</v>
      </c>
      <c r="K1078" s="2" t="s">
        <v>3778</v>
      </c>
      <c r="L1078" s="2" t="s">
        <v>3770</v>
      </c>
      <c r="M1078" s="2"/>
      <c r="N1078" s="2"/>
      <c r="O1078" s="2">
        <v>3474</v>
      </c>
      <c r="P1078" s="2">
        <v>-11.9580555555556</v>
      </c>
      <c r="Q1078" s="2">
        <v>-75.368333333333297</v>
      </c>
      <c r="R1078" s="2">
        <v>5</v>
      </c>
      <c r="S1078" s="2" t="s">
        <v>28</v>
      </c>
      <c r="T1078" s="2">
        <v>37.799999999999997</v>
      </c>
      <c r="U1078" s="2">
        <v>49.867724867724903</v>
      </c>
      <c r="V1078" s="2">
        <v>1693.9997335800001</v>
      </c>
      <c r="W1078" s="2">
        <v>212.37250709400001</v>
      </c>
      <c r="X1078" s="2">
        <v>17.596656798000001</v>
      </c>
      <c r="Y1078" s="2">
        <v>0.37731130357501103</v>
      </c>
      <c r="Z1078" s="2">
        <v>20.04204</v>
      </c>
      <c r="AA1078" s="2">
        <v>19</v>
      </c>
      <c r="AB1078" s="2" t="s">
        <v>2121</v>
      </c>
      <c r="AC1078" s="2" t="s">
        <v>7618</v>
      </c>
      <c r="AD1078" s="2" t="e">
        <f>VLOOKUP(AB1078,#REF!,2,FALSE)</f>
        <v>#REF!</v>
      </c>
      <c r="AE1078" s="2" t="e">
        <f>VLOOKUP(AB1078,#REF!,3,FALSE)</f>
        <v>#REF!</v>
      </c>
      <c r="AF1078" s="2" t="e">
        <f>VLOOKUP(AB1078,#REF!,4,FALSE)</f>
        <v>#REF!</v>
      </c>
      <c r="AG1078" s="2" t="s">
        <v>7622</v>
      </c>
      <c r="AH1078" s="2">
        <v>70</v>
      </c>
      <c r="AI1078" s="2">
        <v>20</v>
      </c>
      <c r="AJ1078" s="2">
        <v>0</v>
      </c>
      <c r="AK1078" s="2">
        <v>0</v>
      </c>
      <c r="AL1078" s="2">
        <v>0</v>
      </c>
      <c r="AM1078" s="2">
        <v>0</v>
      </c>
    </row>
    <row r="1079" spans="1:39" x14ac:dyDescent="0.25">
      <c r="A1079" s="1" t="s">
        <v>5961</v>
      </c>
      <c r="B1079" s="1" t="s">
        <v>2181</v>
      </c>
      <c r="C1079" s="1" t="s">
        <v>5959</v>
      </c>
      <c r="D1079" s="1" t="s">
        <v>60</v>
      </c>
      <c r="E1079" s="1" t="s">
        <v>2120</v>
      </c>
      <c r="F1079" s="1" t="s">
        <v>30</v>
      </c>
      <c r="G1079" s="1" t="s">
        <v>1187</v>
      </c>
      <c r="H1079" s="1" t="s">
        <v>33</v>
      </c>
      <c r="I1079" s="1" t="s">
        <v>2182</v>
      </c>
      <c r="J1079" s="1" t="s">
        <v>4808</v>
      </c>
      <c r="K1079" s="2" t="s">
        <v>3773</v>
      </c>
      <c r="L1079" s="2" t="s">
        <v>3770</v>
      </c>
      <c r="M1079" s="2"/>
      <c r="N1079" s="2"/>
      <c r="O1079" s="2">
        <v>2508</v>
      </c>
      <c r="P1079" s="2">
        <v>-11.7283333333333</v>
      </c>
      <c r="Q1079" s="2">
        <v>-74.801666666666705</v>
      </c>
      <c r="R1079" s="2">
        <v>44</v>
      </c>
      <c r="S1079" s="2" t="s">
        <v>28</v>
      </c>
      <c r="T1079" s="2">
        <v>694.9</v>
      </c>
      <c r="U1079" s="2">
        <v>8.4875521657792508</v>
      </c>
      <c r="V1079" s="2">
        <v>3715.0001482399898</v>
      </c>
      <c r="W1079" s="2">
        <v>470.78802204200002</v>
      </c>
      <c r="X1079" s="2">
        <v>53.747574806999999</v>
      </c>
      <c r="Y1079" s="2">
        <v>0.26347546802427502</v>
      </c>
      <c r="Z1079" s="2">
        <v>46.875418000000003</v>
      </c>
      <c r="AA1079" s="2">
        <v>19</v>
      </c>
      <c r="AB1079" s="2" t="s">
        <v>2121</v>
      </c>
      <c r="AC1079" s="2" t="s">
        <v>7618</v>
      </c>
      <c r="AD1079" s="2" t="e">
        <f>VLOOKUP(AB1079,#REF!,2,FALSE)</f>
        <v>#REF!</v>
      </c>
      <c r="AE1079" s="2" t="e">
        <f>VLOOKUP(AB1079,#REF!,3,FALSE)</f>
        <v>#REF!</v>
      </c>
      <c r="AF1079" s="2" t="e">
        <f>VLOOKUP(AB1079,#REF!,4,FALSE)</f>
        <v>#REF!</v>
      </c>
      <c r="AG1079" s="2" t="s">
        <v>7622</v>
      </c>
      <c r="AH1079" s="2">
        <v>360</v>
      </c>
      <c r="AI1079" s="2">
        <v>100</v>
      </c>
      <c r="AJ1079" s="2">
        <v>0</v>
      </c>
      <c r="AK1079" s="2">
        <v>0</v>
      </c>
      <c r="AL1079" s="2">
        <v>0</v>
      </c>
      <c r="AM1079" s="2">
        <v>0</v>
      </c>
    </row>
    <row r="1080" spans="1:39" x14ac:dyDescent="0.25">
      <c r="A1080" s="1" t="s">
        <v>5962</v>
      </c>
      <c r="B1080" s="1" t="s">
        <v>2183</v>
      </c>
      <c r="C1080" s="1" t="s">
        <v>5959</v>
      </c>
      <c r="D1080" s="1" t="s">
        <v>60</v>
      </c>
      <c r="E1080" s="1" t="s">
        <v>2120</v>
      </c>
      <c r="F1080" s="1" t="s">
        <v>30</v>
      </c>
      <c r="G1080" s="1" t="s">
        <v>1187</v>
      </c>
      <c r="H1080" s="1" t="s">
        <v>36</v>
      </c>
      <c r="I1080" s="1" t="s">
        <v>2184</v>
      </c>
      <c r="J1080" s="1" t="s">
        <v>5963</v>
      </c>
      <c r="K1080" s="2" t="s">
        <v>3773</v>
      </c>
      <c r="L1080" s="2" t="s">
        <v>3770</v>
      </c>
      <c r="M1080" s="2"/>
      <c r="N1080" s="2"/>
      <c r="O1080" s="2">
        <v>3521</v>
      </c>
      <c r="P1080" s="2">
        <v>-12.0272222222222</v>
      </c>
      <c r="Q1080" s="2">
        <v>-75.375277777777796</v>
      </c>
      <c r="R1080" s="2">
        <v>21</v>
      </c>
      <c r="S1080" s="2" t="s">
        <v>28</v>
      </c>
      <c r="T1080" s="2">
        <v>113.21</v>
      </c>
      <c r="U1080" s="2">
        <v>27.126578924123301</v>
      </c>
      <c r="V1080" s="2">
        <v>2725.9997528839899</v>
      </c>
      <c r="W1080" s="2">
        <v>380.33176231700003</v>
      </c>
      <c r="X1080" s="2">
        <v>54.172036646999999</v>
      </c>
      <c r="Y1080" s="2">
        <v>0.331442817521097</v>
      </c>
      <c r="Z1080" s="2">
        <v>30.896249999999998</v>
      </c>
      <c r="AA1080" s="2">
        <v>19</v>
      </c>
      <c r="AB1080" s="2" t="s">
        <v>2121</v>
      </c>
      <c r="AC1080" s="2" t="s">
        <v>7618</v>
      </c>
      <c r="AD1080" s="2" t="e">
        <f>VLOOKUP(AB1080,#REF!,2,FALSE)</f>
        <v>#REF!</v>
      </c>
      <c r="AE1080" s="2" t="e">
        <f>VLOOKUP(AB1080,#REF!,3,FALSE)</f>
        <v>#REF!</v>
      </c>
      <c r="AF1080" s="2" t="e">
        <f>VLOOKUP(AB1080,#REF!,4,FALSE)</f>
        <v>#REF!</v>
      </c>
      <c r="AG1080" s="2" t="s">
        <v>7622</v>
      </c>
      <c r="AH1080" s="2">
        <v>70</v>
      </c>
      <c r="AI1080" s="2">
        <v>20</v>
      </c>
      <c r="AJ1080" s="2">
        <v>0</v>
      </c>
      <c r="AK1080" s="2">
        <v>0</v>
      </c>
      <c r="AL1080" s="2">
        <v>0</v>
      </c>
      <c r="AM1080" s="2">
        <v>0</v>
      </c>
    </row>
    <row r="1081" spans="1:39" x14ac:dyDescent="0.25">
      <c r="A1081" s="1" t="s">
        <v>5964</v>
      </c>
      <c r="B1081" s="1" t="s">
        <v>2185</v>
      </c>
      <c r="C1081" s="1" t="s">
        <v>5959</v>
      </c>
      <c r="D1081" s="1" t="s">
        <v>60</v>
      </c>
      <c r="E1081" s="1" t="s">
        <v>2120</v>
      </c>
      <c r="F1081" s="1" t="s">
        <v>30</v>
      </c>
      <c r="G1081" s="1" t="s">
        <v>1187</v>
      </c>
      <c r="H1081" s="1" t="s">
        <v>39</v>
      </c>
      <c r="I1081" s="1" t="s">
        <v>439</v>
      </c>
      <c r="J1081" s="1" t="s">
        <v>5965</v>
      </c>
      <c r="K1081" s="2" t="s">
        <v>3773</v>
      </c>
      <c r="L1081" s="2" t="s">
        <v>3770</v>
      </c>
      <c r="M1081" s="2"/>
      <c r="N1081" s="2"/>
      <c r="O1081" s="2">
        <v>3231</v>
      </c>
      <c r="P1081" s="2">
        <v>-11.66</v>
      </c>
      <c r="Q1081" s="2">
        <v>-75.102222222222196</v>
      </c>
      <c r="R1081" s="2">
        <v>26</v>
      </c>
      <c r="S1081" s="2" t="s">
        <v>28</v>
      </c>
      <c r="T1081" s="2">
        <v>165.05</v>
      </c>
      <c r="U1081" s="2">
        <v>13.723114207815801</v>
      </c>
      <c r="V1081" s="2">
        <v>2011.0001870379999</v>
      </c>
      <c r="W1081" s="2">
        <v>288.53427052000001</v>
      </c>
      <c r="X1081" s="2">
        <v>5.2233206020000003</v>
      </c>
      <c r="Y1081" s="2">
        <v>0.39432246127090298</v>
      </c>
      <c r="Z1081" s="2">
        <v>47.450685</v>
      </c>
      <c r="AA1081" s="2">
        <v>19</v>
      </c>
      <c r="AB1081" s="2" t="s">
        <v>2121</v>
      </c>
      <c r="AC1081" s="2" t="s">
        <v>7618</v>
      </c>
      <c r="AD1081" s="2" t="e">
        <f>VLOOKUP(AB1081,#REF!,2,FALSE)</f>
        <v>#REF!</v>
      </c>
      <c r="AE1081" s="2" t="e">
        <f>VLOOKUP(AB1081,#REF!,3,FALSE)</f>
        <v>#REF!</v>
      </c>
      <c r="AF1081" s="2" t="e">
        <f>VLOOKUP(AB1081,#REF!,4,FALSE)</f>
        <v>#REF!</v>
      </c>
      <c r="AG1081" s="2" t="s">
        <v>7622</v>
      </c>
      <c r="AH1081" s="2">
        <v>180</v>
      </c>
      <c r="AI1081" s="2">
        <v>60</v>
      </c>
      <c r="AJ1081" s="2">
        <v>0</v>
      </c>
      <c r="AK1081" s="2">
        <v>0</v>
      </c>
      <c r="AL1081" s="2">
        <v>0</v>
      </c>
      <c r="AM1081" s="2">
        <v>0</v>
      </c>
    </row>
    <row r="1082" spans="1:39" x14ac:dyDescent="0.25">
      <c r="A1082" s="1" t="s">
        <v>5966</v>
      </c>
      <c r="B1082" s="1" t="s">
        <v>2186</v>
      </c>
      <c r="C1082" s="1" t="s">
        <v>5959</v>
      </c>
      <c r="D1082" s="1" t="s">
        <v>60</v>
      </c>
      <c r="E1082" s="1" t="s">
        <v>2120</v>
      </c>
      <c r="F1082" s="1" t="s">
        <v>30</v>
      </c>
      <c r="G1082" s="1" t="s">
        <v>1187</v>
      </c>
      <c r="H1082" s="1" t="s">
        <v>42</v>
      </c>
      <c r="I1082" s="1" t="s">
        <v>2187</v>
      </c>
      <c r="J1082" s="1" t="s">
        <v>5967</v>
      </c>
      <c r="K1082" s="2" t="s">
        <v>3781</v>
      </c>
      <c r="L1082" s="2" t="s">
        <v>3770</v>
      </c>
      <c r="M1082" s="2"/>
      <c r="N1082" s="2"/>
      <c r="O1082" s="2">
        <v>3303</v>
      </c>
      <c r="P1082" s="2">
        <v>-11.717777777777799</v>
      </c>
      <c r="Q1082" s="2">
        <v>-75.081666666666706</v>
      </c>
      <c r="R1082" s="2">
        <v>47</v>
      </c>
      <c r="S1082" s="2" t="s">
        <v>28</v>
      </c>
      <c r="T1082" s="2">
        <v>825.29</v>
      </c>
      <c r="U1082" s="2">
        <v>9.1046783554871595</v>
      </c>
      <c r="V1082" s="2">
        <v>5778.0003892990098</v>
      </c>
      <c r="W1082" s="2">
        <v>817.15023016800103</v>
      </c>
      <c r="X1082" s="2">
        <v>57.882685183</v>
      </c>
      <c r="Y1082" s="2">
        <v>0.37419104842790102</v>
      </c>
      <c r="Z1082" s="2">
        <v>30.896249999999998</v>
      </c>
      <c r="AA1082" s="2">
        <v>19</v>
      </c>
      <c r="AB1082" s="2" t="s">
        <v>2121</v>
      </c>
      <c r="AC1082" s="2" t="s">
        <v>7618</v>
      </c>
      <c r="AD1082" s="2" t="e">
        <f>VLOOKUP(AB1082,#REF!,2,FALSE)</f>
        <v>#REF!</v>
      </c>
      <c r="AE1082" s="2" t="e">
        <f>VLOOKUP(AB1082,#REF!,3,FALSE)</f>
        <v>#REF!</v>
      </c>
      <c r="AF1082" s="2" t="e">
        <f>VLOOKUP(AB1082,#REF!,4,FALSE)</f>
        <v>#REF!</v>
      </c>
      <c r="AG1082" s="2" t="s">
        <v>7622</v>
      </c>
      <c r="AH1082" s="2">
        <v>160</v>
      </c>
      <c r="AI1082" s="2">
        <v>50</v>
      </c>
      <c r="AJ1082" s="2">
        <v>0</v>
      </c>
      <c r="AK1082" s="2">
        <v>0</v>
      </c>
      <c r="AL1082" s="2">
        <v>0</v>
      </c>
      <c r="AM1082" s="2">
        <v>0</v>
      </c>
    </row>
    <row r="1083" spans="1:39" x14ac:dyDescent="0.25">
      <c r="A1083" s="1" t="s">
        <v>5968</v>
      </c>
      <c r="B1083" s="1" t="s">
        <v>2188</v>
      </c>
      <c r="C1083" s="1" t="s">
        <v>5959</v>
      </c>
      <c r="D1083" s="1" t="s">
        <v>60</v>
      </c>
      <c r="E1083" s="1" t="s">
        <v>2120</v>
      </c>
      <c r="F1083" s="1" t="s">
        <v>30</v>
      </c>
      <c r="G1083" s="1" t="s">
        <v>1187</v>
      </c>
      <c r="H1083" s="1" t="s">
        <v>45</v>
      </c>
      <c r="I1083" s="1" t="s">
        <v>2189</v>
      </c>
      <c r="J1083" s="1" t="s">
        <v>5969</v>
      </c>
      <c r="K1083" s="2" t="s">
        <v>3778</v>
      </c>
      <c r="L1083" s="2" t="s">
        <v>3770</v>
      </c>
      <c r="M1083" s="2"/>
      <c r="N1083" s="2"/>
      <c r="O1083" s="2">
        <v>3764</v>
      </c>
      <c r="P1083" s="2">
        <v>-11.835555555555599</v>
      </c>
      <c r="Q1083" s="2">
        <v>-75.290833333333296</v>
      </c>
      <c r="R1083" s="2">
        <v>17</v>
      </c>
      <c r="S1083" s="2" t="s">
        <v>28</v>
      </c>
      <c r="T1083" s="2">
        <v>25.83</v>
      </c>
      <c r="U1083" s="2">
        <v>55.516840882694503</v>
      </c>
      <c r="V1083" s="2">
        <v>1028.0001295709999</v>
      </c>
      <c r="W1083" s="2">
        <v>135.262402412</v>
      </c>
      <c r="X1083" s="2">
        <v>6.301874518</v>
      </c>
      <c r="Y1083" s="2">
        <v>0.30584035861223002</v>
      </c>
      <c r="Z1083" s="2">
        <v>30.896249999999998</v>
      </c>
      <c r="AA1083" s="2">
        <v>19</v>
      </c>
      <c r="AB1083" s="2" t="s">
        <v>2121</v>
      </c>
      <c r="AC1083" s="2" t="s">
        <v>7618</v>
      </c>
      <c r="AD1083" s="2" t="e">
        <f>VLOOKUP(AB1083,#REF!,2,FALSE)</f>
        <v>#REF!</v>
      </c>
      <c r="AE1083" s="2" t="e">
        <f>VLOOKUP(AB1083,#REF!,3,FALSE)</f>
        <v>#REF!</v>
      </c>
      <c r="AF1083" s="2" t="e">
        <f>VLOOKUP(AB1083,#REF!,4,FALSE)</f>
        <v>#REF!</v>
      </c>
      <c r="AG1083" s="2" t="s">
        <v>7622</v>
      </c>
      <c r="AH1083" s="2">
        <v>90</v>
      </c>
      <c r="AI1083" s="2">
        <v>30</v>
      </c>
      <c r="AJ1083" s="2">
        <v>0</v>
      </c>
      <c r="AK1083" s="2">
        <v>0</v>
      </c>
      <c r="AL1083" s="2">
        <v>0</v>
      </c>
      <c r="AM1083" s="2">
        <v>0</v>
      </c>
    </row>
    <row r="1084" spans="1:39" x14ac:dyDescent="0.25">
      <c r="A1084" s="1" t="s">
        <v>5970</v>
      </c>
      <c r="B1084" s="1" t="s">
        <v>2190</v>
      </c>
      <c r="C1084" s="1" t="s">
        <v>5959</v>
      </c>
      <c r="D1084" s="1" t="s">
        <v>60</v>
      </c>
      <c r="E1084" s="1" t="s">
        <v>2120</v>
      </c>
      <c r="F1084" s="1" t="s">
        <v>30</v>
      </c>
      <c r="G1084" s="1" t="s">
        <v>1187</v>
      </c>
      <c r="H1084" s="1" t="s">
        <v>48</v>
      </c>
      <c r="I1084" s="1" t="s">
        <v>2191</v>
      </c>
      <c r="J1084" s="1" t="s">
        <v>4777</v>
      </c>
      <c r="K1084" s="2" t="s">
        <v>3790</v>
      </c>
      <c r="L1084" s="2" t="s">
        <v>3770</v>
      </c>
      <c r="M1084" s="2"/>
      <c r="N1084" s="2"/>
      <c r="O1084" s="2">
        <v>3381</v>
      </c>
      <c r="P1084" s="2">
        <v>-12.016111111111099</v>
      </c>
      <c r="Q1084" s="2">
        <v>-75.345833333333303</v>
      </c>
      <c r="R1084" s="2">
        <v>5</v>
      </c>
      <c r="S1084" s="2" t="s">
        <v>28</v>
      </c>
      <c r="T1084" s="2">
        <v>20.58</v>
      </c>
      <c r="U1084" s="2">
        <v>84.839650145772595</v>
      </c>
      <c r="V1084" s="2">
        <v>1527.999715618</v>
      </c>
      <c r="W1084" s="2">
        <v>204.732063646</v>
      </c>
      <c r="X1084" s="2">
        <v>29.105563879000002</v>
      </c>
      <c r="Y1084" s="2">
        <v>0.46659053733538602</v>
      </c>
      <c r="Z1084" s="2">
        <v>22.96238</v>
      </c>
      <c r="AA1084" s="2">
        <v>19</v>
      </c>
      <c r="AB1084" s="2" t="s">
        <v>2121</v>
      </c>
      <c r="AC1084" s="2" t="s">
        <v>7618</v>
      </c>
      <c r="AD1084" s="2" t="e">
        <f>VLOOKUP(AB1084,#REF!,2,FALSE)</f>
        <v>#REF!</v>
      </c>
      <c r="AE1084" s="2" t="e">
        <f>VLOOKUP(AB1084,#REF!,3,FALSE)</f>
        <v>#REF!</v>
      </c>
      <c r="AF1084" s="2" t="e">
        <f>VLOOKUP(AB1084,#REF!,4,FALSE)</f>
        <v>#REF!</v>
      </c>
      <c r="AG1084" s="2" t="s">
        <v>7622</v>
      </c>
      <c r="AH1084" s="2">
        <v>60</v>
      </c>
      <c r="AI1084" s="2">
        <v>20</v>
      </c>
      <c r="AJ1084" s="2">
        <v>3</v>
      </c>
      <c r="AK1084" s="2">
        <v>2</v>
      </c>
      <c r="AL1084" s="2">
        <v>2</v>
      </c>
      <c r="AM1084" s="2">
        <v>0</v>
      </c>
    </row>
    <row r="1085" spans="1:39" x14ac:dyDescent="0.25">
      <c r="A1085" s="1" t="s">
        <v>5971</v>
      </c>
      <c r="B1085" s="1" t="s">
        <v>2192</v>
      </c>
      <c r="C1085" s="1" t="s">
        <v>5959</v>
      </c>
      <c r="D1085" s="1" t="s">
        <v>60</v>
      </c>
      <c r="E1085" s="1" t="s">
        <v>2120</v>
      </c>
      <c r="F1085" s="1" t="s">
        <v>30</v>
      </c>
      <c r="G1085" s="1" t="s">
        <v>1187</v>
      </c>
      <c r="H1085" s="1" t="s">
        <v>51</v>
      </c>
      <c r="I1085" s="1" t="s">
        <v>64</v>
      </c>
      <c r="J1085" s="1" t="s">
        <v>5972</v>
      </c>
      <c r="K1085" s="2" t="s">
        <v>3781</v>
      </c>
      <c r="L1085" s="2" t="s">
        <v>3770</v>
      </c>
      <c r="M1085" s="2"/>
      <c r="N1085" s="2"/>
      <c r="O1085" s="2">
        <v>2513</v>
      </c>
      <c r="P1085" s="2">
        <v>-11.6191666666667</v>
      </c>
      <c r="Q1085" s="2">
        <v>-75.09</v>
      </c>
      <c r="R1085" s="2">
        <v>16</v>
      </c>
      <c r="S1085" s="2" t="s">
        <v>28</v>
      </c>
      <c r="T1085" s="2">
        <v>743.84</v>
      </c>
      <c r="U1085" s="2">
        <v>2.7747902774790298</v>
      </c>
      <c r="V1085" s="2">
        <v>1466.9999195370001</v>
      </c>
      <c r="W1085" s="2">
        <v>209.13935017200001</v>
      </c>
      <c r="X1085" s="2">
        <v>13.765334726000001</v>
      </c>
      <c r="Y1085" s="2">
        <v>0.15313161098589001</v>
      </c>
      <c r="Z1085" s="2">
        <v>22.96238</v>
      </c>
      <c r="AA1085" s="2">
        <v>19</v>
      </c>
      <c r="AB1085" s="2" t="s">
        <v>2121</v>
      </c>
      <c r="AC1085" s="2" t="s">
        <v>7618</v>
      </c>
      <c r="AD1085" s="2" t="e">
        <f>VLOOKUP(AB1085,#REF!,2,FALSE)</f>
        <v>#REF!</v>
      </c>
      <c r="AE1085" s="2" t="e">
        <f>VLOOKUP(AB1085,#REF!,3,FALSE)</f>
        <v>#REF!</v>
      </c>
      <c r="AF1085" s="2" t="e">
        <f>VLOOKUP(AB1085,#REF!,4,FALSE)</f>
        <v>#REF!</v>
      </c>
      <c r="AG1085" s="2" t="s">
        <v>7622</v>
      </c>
      <c r="AH1085" s="2">
        <v>200</v>
      </c>
      <c r="AI1085" s="2">
        <v>80</v>
      </c>
      <c r="AJ1085" s="2">
        <v>0</v>
      </c>
      <c r="AK1085" s="2">
        <v>0</v>
      </c>
      <c r="AL1085" s="2">
        <v>0</v>
      </c>
      <c r="AM1085" s="2">
        <v>0</v>
      </c>
    </row>
    <row r="1086" spans="1:39" x14ac:dyDescent="0.25">
      <c r="A1086" s="1" t="s">
        <v>5973</v>
      </c>
      <c r="B1086" s="1" t="s">
        <v>2193</v>
      </c>
      <c r="C1086" s="1" t="s">
        <v>5959</v>
      </c>
      <c r="D1086" s="1" t="s">
        <v>60</v>
      </c>
      <c r="E1086" s="1" t="s">
        <v>2120</v>
      </c>
      <c r="F1086" s="1" t="s">
        <v>30</v>
      </c>
      <c r="G1086" s="1" t="s">
        <v>1187</v>
      </c>
      <c r="H1086" s="1" t="s">
        <v>54</v>
      </c>
      <c r="I1086" s="1" t="s">
        <v>2194</v>
      </c>
      <c r="J1086" s="1" t="s">
        <v>5974</v>
      </c>
      <c r="K1086" s="2" t="s">
        <v>3790</v>
      </c>
      <c r="L1086" s="2" t="s">
        <v>3770</v>
      </c>
      <c r="M1086" s="2"/>
      <c r="N1086" s="2"/>
      <c r="O1086" s="2">
        <v>3302</v>
      </c>
      <c r="P1086" s="2">
        <v>-11.893888888888901</v>
      </c>
      <c r="Q1086" s="2">
        <v>-75.344166666666695</v>
      </c>
      <c r="R1086" s="2">
        <v>13</v>
      </c>
      <c r="S1086" s="2" t="s">
        <v>28</v>
      </c>
      <c r="T1086" s="2">
        <v>24.74</v>
      </c>
      <c r="U1086" s="2">
        <v>228.98140662894099</v>
      </c>
      <c r="V1086" s="2">
        <v>6039.0024598069704</v>
      </c>
      <c r="W1086" s="2">
        <v>868.16601274999903</v>
      </c>
      <c r="X1086" s="2">
        <v>80.207712532000002</v>
      </c>
      <c r="Y1086" s="2">
        <v>0.51501035007074603</v>
      </c>
      <c r="Z1086" s="2">
        <v>23.266352999999999</v>
      </c>
      <c r="AA1086" s="2">
        <v>19</v>
      </c>
      <c r="AB1086" s="2" t="s">
        <v>2121</v>
      </c>
      <c r="AC1086" s="2" t="s">
        <v>7618</v>
      </c>
      <c r="AD1086" s="2" t="e">
        <f>VLOOKUP(AB1086,#REF!,2,FALSE)</f>
        <v>#REF!</v>
      </c>
      <c r="AE1086" s="2" t="e">
        <f>VLOOKUP(AB1086,#REF!,3,FALSE)</f>
        <v>#REF!</v>
      </c>
      <c r="AF1086" s="2" t="e">
        <f>VLOOKUP(AB1086,#REF!,4,FALSE)</f>
        <v>#REF!</v>
      </c>
      <c r="AG1086" s="2" t="s">
        <v>7622</v>
      </c>
      <c r="AH1086" s="2">
        <v>50</v>
      </c>
      <c r="AI1086" s="2">
        <v>15</v>
      </c>
      <c r="AJ1086" s="2">
        <v>3</v>
      </c>
      <c r="AK1086" s="2">
        <v>3</v>
      </c>
      <c r="AL1086" s="2">
        <v>3</v>
      </c>
      <c r="AM1086" s="2">
        <v>0</v>
      </c>
    </row>
    <row r="1087" spans="1:39" x14ac:dyDescent="0.25">
      <c r="A1087" s="1" t="s">
        <v>5975</v>
      </c>
      <c r="B1087" s="1" t="s">
        <v>2195</v>
      </c>
      <c r="C1087" s="1" t="s">
        <v>5959</v>
      </c>
      <c r="D1087" s="1" t="s">
        <v>60</v>
      </c>
      <c r="E1087" s="1" t="s">
        <v>2120</v>
      </c>
      <c r="F1087" s="1" t="s">
        <v>30</v>
      </c>
      <c r="G1087" s="1" t="s">
        <v>1187</v>
      </c>
      <c r="H1087" s="1" t="s">
        <v>57</v>
      </c>
      <c r="I1087" s="1" t="s">
        <v>2196</v>
      </c>
      <c r="J1087" s="1" t="s">
        <v>5976</v>
      </c>
      <c r="K1087" s="2" t="s">
        <v>3778</v>
      </c>
      <c r="L1087" s="2" t="s">
        <v>3770</v>
      </c>
      <c r="M1087" s="2"/>
      <c r="N1087" s="2"/>
      <c r="O1087" s="2">
        <v>3296</v>
      </c>
      <c r="P1087" s="2">
        <v>-11.9372222222222</v>
      </c>
      <c r="Q1087" s="2">
        <v>-75.339166666666699</v>
      </c>
      <c r="R1087" s="2">
        <v>6</v>
      </c>
      <c r="S1087" s="2" t="s">
        <v>28</v>
      </c>
      <c r="T1087" s="2">
        <v>25.21</v>
      </c>
      <c r="U1087" s="2">
        <v>59.063863546211799</v>
      </c>
      <c r="V1087" s="2">
        <v>1455.0003884329999</v>
      </c>
      <c r="W1087" s="2">
        <v>198.79946470100001</v>
      </c>
      <c r="X1087" s="2">
        <v>38.050413012999996</v>
      </c>
      <c r="Y1087" s="2">
        <v>0.50943244691926604</v>
      </c>
      <c r="Z1087" s="2">
        <v>20.04204</v>
      </c>
      <c r="AA1087" s="2">
        <v>19</v>
      </c>
      <c r="AB1087" s="2" t="s">
        <v>2121</v>
      </c>
      <c r="AC1087" s="2" t="s">
        <v>7618</v>
      </c>
      <c r="AD1087" s="2" t="e">
        <f>VLOOKUP(AB1087,#REF!,2,FALSE)</f>
        <v>#REF!</v>
      </c>
      <c r="AE1087" s="2" t="e">
        <f>VLOOKUP(AB1087,#REF!,3,FALSE)</f>
        <v>#REF!</v>
      </c>
      <c r="AF1087" s="2" t="e">
        <f>VLOOKUP(AB1087,#REF!,4,FALSE)</f>
        <v>#REF!</v>
      </c>
      <c r="AG1087" s="2" t="s">
        <v>7622</v>
      </c>
      <c r="AH1087" s="2">
        <v>50</v>
      </c>
      <c r="AI1087" s="2">
        <v>10</v>
      </c>
      <c r="AJ1087" s="2">
        <v>0</v>
      </c>
      <c r="AK1087" s="2">
        <v>0</v>
      </c>
      <c r="AL1087" s="2">
        <v>0</v>
      </c>
      <c r="AM1087" s="2">
        <v>0</v>
      </c>
    </row>
    <row r="1088" spans="1:39" x14ac:dyDescent="0.25">
      <c r="A1088" s="1" t="s">
        <v>5977</v>
      </c>
      <c r="B1088" s="1" t="s">
        <v>2197</v>
      </c>
      <c r="C1088" s="1" t="s">
        <v>5959</v>
      </c>
      <c r="D1088" s="1" t="s">
        <v>60</v>
      </c>
      <c r="E1088" s="1" t="s">
        <v>2120</v>
      </c>
      <c r="F1088" s="1" t="s">
        <v>30</v>
      </c>
      <c r="G1088" s="1" t="s">
        <v>1187</v>
      </c>
      <c r="H1088" s="1" t="s">
        <v>60</v>
      </c>
      <c r="I1088" s="1" t="s">
        <v>2198</v>
      </c>
      <c r="J1088" s="1" t="s">
        <v>5978</v>
      </c>
      <c r="K1088" s="2" t="s">
        <v>4036</v>
      </c>
      <c r="L1088" s="2" t="s">
        <v>3770</v>
      </c>
      <c r="M1088" s="2"/>
      <c r="N1088" s="2"/>
      <c r="O1088" s="2">
        <v>3339</v>
      </c>
      <c r="P1088" s="2">
        <v>-11.897777777777801</v>
      </c>
      <c r="Q1088" s="2">
        <v>-75.318055555555503</v>
      </c>
      <c r="R1088" s="2">
        <v>6</v>
      </c>
      <c r="S1088" s="2" t="s">
        <v>28</v>
      </c>
      <c r="T1088" s="2">
        <v>7.28</v>
      </c>
      <c r="U1088" s="2">
        <v>283.24175824175802</v>
      </c>
      <c r="V1088" s="2">
        <v>2360.0002923689999</v>
      </c>
      <c r="W1088" s="2">
        <v>363.13880753400002</v>
      </c>
      <c r="X1088" s="2">
        <v>24.979955076</v>
      </c>
      <c r="Y1088" s="2">
        <v>0.50647468582331001</v>
      </c>
      <c r="Z1088" s="2">
        <v>18.669129999999999</v>
      </c>
      <c r="AA1088" s="2">
        <v>19</v>
      </c>
      <c r="AB1088" s="2" t="s">
        <v>2121</v>
      </c>
      <c r="AC1088" s="2" t="s">
        <v>7618</v>
      </c>
      <c r="AD1088" s="2" t="e">
        <f>VLOOKUP(AB1088,#REF!,2,FALSE)</f>
        <v>#REF!</v>
      </c>
      <c r="AE1088" s="2" t="e">
        <f>VLOOKUP(AB1088,#REF!,3,FALSE)</f>
        <v>#REF!</v>
      </c>
      <c r="AF1088" s="2" t="e">
        <f>VLOOKUP(AB1088,#REF!,4,FALSE)</f>
        <v>#REF!</v>
      </c>
      <c r="AG1088" s="2" t="s">
        <v>7622</v>
      </c>
      <c r="AH1088" s="2">
        <v>70</v>
      </c>
      <c r="AI1088" s="2">
        <v>30</v>
      </c>
      <c r="AJ1088" s="2">
        <v>2</v>
      </c>
      <c r="AK1088" s="2">
        <v>2</v>
      </c>
      <c r="AL1088" s="2">
        <v>2</v>
      </c>
      <c r="AM1088" s="2">
        <v>0</v>
      </c>
    </row>
    <row r="1089" spans="1:39" x14ac:dyDescent="0.25">
      <c r="A1089" s="1" t="s">
        <v>5979</v>
      </c>
      <c r="B1089" s="1" t="s">
        <v>2199</v>
      </c>
      <c r="C1089" s="1" t="s">
        <v>5959</v>
      </c>
      <c r="D1089" s="1" t="s">
        <v>60</v>
      </c>
      <c r="E1089" s="1" t="s">
        <v>2120</v>
      </c>
      <c r="F1089" s="1" t="s">
        <v>30</v>
      </c>
      <c r="G1089" s="1" t="s">
        <v>1187</v>
      </c>
      <c r="H1089" s="1" t="s">
        <v>63</v>
      </c>
      <c r="I1089" s="1" t="s">
        <v>2200</v>
      </c>
      <c r="J1089" s="1" t="s">
        <v>5980</v>
      </c>
      <c r="K1089" s="2" t="s">
        <v>3790</v>
      </c>
      <c r="L1089" s="2" t="s">
        <v>3770</v>
      </c>
      <c r="M1089" s="2"/>
      <c r="N1089" s="2"/>
      <c r="O1089" s="2">
        <v>3271</v>
      </c>
      <c r="P1089" s="2">
        <v>-11.967222222222199</v>
      </c>
      <c r="Q1089" s="2">
        <v>-75.307500000000005</v>
      </c>
      <c r="R1089" s="2">
        <v>4</v>
      </c>
      <c r="S1089" s="2" t="s">
        <v>28</v>
      </c>
      <c r="T1089" s="2">
        <v>44.61</v>
      </c>
      <c r="U1089" s="2">
        <v>114.077561084959</v>
      </c>
      <c r="V1089" s="2">
        <v>4945.0004416849997</v>
      </c>
      <c r="W1089" s="2">
        <v>828.38525795299904</v>
      </c>
      <c r="X1089" s="2">
        <v>74.545265673000003</v>
      </c>
      <c r="Y1089" s="2">
        <v>0.44069264639601402</v>
      </c>
      <c r="Z1089" s="2">
        <v>38.255127000000002</v>
      </c>
      <c r="AA1089" s="2">
        <v>19</v>
      </c>
      <c r="AB1089" s="2" t="s">
        <v>2121</v>
      </c>
      <c r="AC1089" s="2" t="s">
        <v>7618</v>
      </c>
      <c r="AD1089" s="2" t="e">
        <f>VLOOKUP(AB1089,#REF!,2,FALSE)</f>
        <v>#REF!</v>
      </c>
      <c r="AE1089" s="2" t="e">
        <f>VLOOKUP(AB1089,#REF!,3,FALSE)</f>
        <v>#REF!</v>
      </c>
      <c r="AF1089" s="2" t="e">
        <f>VLOOKUP(AB1089,#REF!,4,FALSE)</f>
        <v>#REF!</v>
      </c>
      <c r="AG1089" s="2" t="s">
        <v>7622</v>
      </c>
      <c r="AH1089" s="2">
        <v>50</v>
      </c>
      <c r="AI1089" s="2">
        <v>10</v>
      </c>
      <c r="AJ1089" s="2">
        <v>1</v>
      </c>
      <c r="AK1089" s="2">
        <v>1</v>
      </c>
      <c r="AL1089" s="2">
        <v>1</v>
      </c>
      <c r="AM1089" s="2">
        <v>0</v>
      </c>
    </row>
    <row r="1090" spans="1:39" x14ac:dyDescent="0.25">
      <c r="A1090" s="1" t="s">
        <v>5981</v>
      </c>
      <c r="B1090" s="1" t="s">
        <v>2201</v>
      </c>
      <c r="C1090" s="1" t="s">
        <v>5959</v>
      </c>
      <c r="D1090" s="1" t="s">
        <v>60</v>
      </c>
      <c r="E1090" s="1" t="s">
        <v>2120</v>
      </c>
      <c r="F1090" s="1" t="s">
        <v>30</v>
      </c>
      <c r="G1090" s="1" t="s">
        <v>1187</v>
      </c>
      <c r="H1090" s="1" t="s">
        <v>66</v>
      </c>
      <c r="I1090" s="1" t="s">
        <v>2202</v>
      </c>
      <c r="J1090" s="1" t="s">
        <v>5982</v>
      </c>
      <c r="K1090" s="2" t="s">
        <v>3781</v>
      </c>
      <c r="L1090" s="2" t="s">
        <v>3770</v>
      </c>
      <c r="M1090" s="2"/>
      <c r="N1090" s="2"/>
      <c r="O1090" s="2">
        <v>3913</v>
      </c>
      <c r="P1090" s="2">
        <v>-12.085555555555599</v>
      </c>
      <c r="Q1090" s="2">
        <v>-75.536388888888894</v>
      </c>
      <c r="R1090" s="2">
        <v>16</v>
      </c>
      <c r="S1090" s="2" t="s">
        <v>28</v>
      </c>
      <c r="T1090" s="2">
        <v>314.8</v>
      </c>
      <c r="U1090" s="2">
        <v>21.534307496823399</v>
      </c>
      <c r="V1090" s="2">
        <v>5827.0005216029704</v>
      </c>
      <c r="W1090" s="2">
        <v>962.17635632599604</v>
      </c>
      <c r="X1090" s="2">
        <v>98.129637959999997</v>
      </c>
      <c r="Y1090" s="2">
        <v>0.24151508918960701</v>
      </c>
      <c r="Z1090" s="2">
        <v>33.713954000000001</v>
      </c>
      <c r="AA1090" s="2">
        <v>19</v>
      </c>
      <c r="AB1090" s="2" t="s">
        <v>2121</v>
      </c>
      <c r="AC1090" s="2" t="s">
        <v>7618</v>
      </c>
      <c r="AD1090" s="2" t="e">
        <f>VLOOKUP(AB1090,#REF!,2,FALSE)</f>
        <v>#REF!</v>
      </c>
      <c r="AE1090" s="2" t="e">
        <f>VLOOKUP(AB1090,#REF!,3,FALSE)</f>
        <v>#REF!</v>
      </c>
      <c r="AF1090" s="2" t="e">
        <f>VLOOKUP(AB1090,#REF!,4,FALSE)</f>
        <v>#REF!</v>
      </c>
      <c r="AG1090" s="2" t="s">
        <v>7622</v>
      </c>
      <c r="AH1090" s="2">
        <v>130</v>
      </c>
      <c r="AI1090" s="2">
        <v>30</v>
      </c>
      <c r="AJ1090" s="2">
        <v>0</v>
      </c>
      <c r="AK1090" s="2">
        <v>0</v>
      </c>
      <c r="AL1090" s="2">
        <v>0</v>
      </c>
      <c r="AM1090" s="2">
        <v>0</v>
      </c>
    </row>
    <row r="1091" spans="1:39" x14ac:dyDescent="0.25">
      <c r="A1091" s="1" t="s">
        <v>5983</v>
      </c>
      <c r="B1091" s="1" t="s">
        <v>2203</v>
      </c>
      <c r="C1091" s="1" t="s">
        <v>5959</v>
      </c>
      <c r="D1091" s="1" t="s">
        <v>60</v>
      </c>
      <c r="E1091" s="1" t="s">
        <v>2120</v>
      </c>
      <c r="F1091" s="1" t="s">
        <v>30</v>
      </c>
      <c r="G1091" s="1" t="s">
        <v>1187</v>
      </c>
      <c r="H1091" s="1" t="s">
        <v>69</v>
      </c>
      <c r="I1091" s="1" t="s">
        <v>2204</v>
      </c>
      <c r="J1091" s="1" t="s">
        <v>4207</v>
      </c>
      <c r="K1091" s="2" t="s">
        <v>3790</v>
      </c>
      <c r="L1091" s="2" t="s">
        <v>3770</v>
      </c>
      <c r="M1091" s="2"/>
      <c r="N1091" s="2"/>
      <c r="O1091" s="2">
        <v>3396</v>
      </c>
      <c r="P1091" s="2">
        <v>-11.877222222222199</v>
      </c>
      <c r="Q1091" s="2">
        <v>-75.295000000000002</v>
      </c>
      <c r="R1091" s="2">
        <v>6</v>
      </c>
      <c r="S1091" s="2" t="s">
        <v>28</v>
      </c>
      <c r="T1091" s="2">
        <v>13.91</v>
      </c>
      <c r="U1091" s="2">
        <v>163.26383896477401</v>
      </c>
      <c r="V1091" s="2">
        <v>2090.9995414270002</v>
      </c>
      <c r="W1091" s="2">
        <v>302.25074625000002</v>
      </c>
      <c r="X1091" s="2">
        <v>22.145386577</v>
      </c>
      <c r="Y1091" s="2">
        <v>0.51663552445408301</v>
      </c>
      <c r="Z1091" s="2">
        <v>13.418096999999999</v>
      </c>
      <c r="AA1091" s="2">
        <v>19</v>
      </c>
      <c r="AB1091" s="2" t="s">
        <v>2121</v>
      </c>
      <c r="AC1091" s="2" t="s">
        <v>7618</v>
      </c>
      <c r="AD1091" s="2" t="e">
        <f>VLOOKUP(AB1091,#REF!,2,FALSE)</f>
        <v>#REF!</v>
      </c>
      <c r="AE1091" s="2" t="e">
        <f>VLOOKUP(AB1091,#REF!,3,FALSE)</f>
        <v>#REF!</v>
      </c>
      <c r="AF1091" s="2" t="e">
        <f>VLOOKUP(AB1091,#REF!,4,FALSE)</f>
        <v>#REF!</v>
      </c>
      <c r="AG1091" s="2" t="s">
        <v>7622</v>
      </c>
      <c r="AH1091" s="2">
        <v>70</v>
      </c>
      <c r="AI1091" s="2">
        <v>30</v>
      </c>
      <c r="AJ1091" s="2">
        <v>3</v>
      </c>
      <c r="AK1091" s="2">
        <v>3</v>
      </c>
      <c r="AL1091" s="2">
        <v>3</v>
      </c>
      <c r="AM1091" s="2">
        <v>0</v>
      </c>
    </row>
    <row r="1092" spans="1:39" x14ac:dyDescent="0.25">
      <c r="A1092" s="1" t="s">
        <v>5984</v>
      </c>
      <c r="B1092" s="1" t="s">
        <v>2205</v>
      </c>
      <c r="C1092" s="1" t="s">
        <v>5985</v>
      </c>
      <c r="D1092" s="1" t="s">
        <v>60</v>
      </c>
      <c r="E1092" s="1" t="s">
        <v>2120</v>
      </c>
      <c r="F1092" s="1" t="s">
        <v>33</v>
      </c>
      <c r="G1092" s="1" t="s">
        <v>2206</v>
      </c>
      <c r="H1092" s="1" t="s">
        <v>25</v>
      </c>
      <c r="I1092" s="1" t="s">
        <v>2206</v>
      </c>
      <c r="J1092" s="1" t="s">
        <v>3981</v>
      </c>
      <c r="K1092" s="2" t="s">
        <v>3769</v>
      </c>
      <c r="L1092" s="2" t="s">
        <v>3770</v>
      </c>
      <c r="M1092" s="2"/>
      <c r="N1092" s="2"/>
      <c r="O1092" s="2">
        <v>804</v>
      </c>
      <c r="P1092" s="2">
        <v>-11.0566666666667</v>
      </c>
      <c r="Q1092" s="2">
        <v>-75.327500000000001</v>
      </c>
      <c r="R1092" s="2">
        <v>64</v>
      </c>
      <c r="S1092" s="2" t="s">
        <v>28</v>
      </c>
      <c r="T1092" s="2">
        <v>919.72</v>
      </c>
      <c r="U1092" s="2">
        <v>37.728874005131999</v>
      </c>
      <c r="V1092" s="2">
        <v>28352.985551080801</v>
      </c>
      <c r="W1092" s="2">
        <v>4297.4140711010004</v>
      </c>
      <c r="X1092" s="2">
        <v>450.30593073799997</v>
      </c>
      <c r="Y1092" s="2">
        <v>0.58743062481419195</v>
      </c>
      <c r="Z1092" s="2">
        <v>15.386810000000001</v>
      </c>
      <c r="AA1092" s="2">
        <v>20</v>
      </c>
      <c r="AB1092" s="2" t="s">
        <v>2293</v>
      </c>
      <c r="AC1092" s="2" t="s">
        <v>7618</v>
      </c>
      <c r="AD1092" s="2" t="e">
        <f>VLOOKUP(AB1092,#REF!,2,FALSE)</f>
        <v>#REF!</v>
      </c>
      <c r="AE1092" s="2" t="e">
        <f>VLOOKUP(AB1092,#REF!,3,FALSE)</f>
        <v>#REF!</v>
      </c>
      <c r="AF1092" s="2" t="e">
        <f>VLOOKUP(AB1092,#REF!,4,FALSE)</f>
        <v>#REF!</v>
      </c>
      <c r="AG1092" s="2" t="s">
        <v>7622</v>
      </c>
      <c r="AH1092" s="2">
        <v>190</v>
      </c>
      <c r="AI1092" s="2">
        <v>40</v>
      </c>
      <c r="AJ1092" s="2">
        <v>3</v>
      </c>
      <c r="AK1092" s="2">
        <v>3</v>
      </c>
      <c r="AL1092" s="2">
        <v>3</v>
      </c>
      <c r="AM1092" s="2">
        <v>0</v>
      </c>
    </row>
    <row r="1093" spans="1:39" x14ac:dyDescent="0.25">
      <c r="A1093" s="1" t="s">
        <v>5986</v>
      </c>
      <c r="B1093" s="1" t="s">
        <v>2207</v>
      </c>
      <c r="C1093" s="1" t="s">
        <v>5985</v>
      </c>
      <c r="D1093" s="1" t="s">
        <v>60</v>
      </c>
      <c r="E1093" s="1" t="s">
        <v>2120</v>
      </c>
      <c r="F1093" s="1" t="s">
        <v>33</v>
      </c>
      <c r="G1093" s="1" t="s">
        <v>2206</v>
      </c>
      <c r="H1093" s="1" t="s">
        <v>30</v>
      </c>
      <c r="I1093" s="1" t="s">
        <v>2208</v>
      </c>
      <c r="J1093" s="1" t="s">
        <v>5987</v>
      </c>
      <c r="K1093" s="2" t="s">
        <v>3769</v>
      </c>
      <c r="L1093" s="2" t="s">
        <v>3770</v>
      </c>
      <c r="M1093" s="2"/>
      <c r="N1093" s="2"/>
      <c r="O1093" s="2">
        <v>666</v>
      </c>
      <c r="P1093" s="2">
        <v>-10.9475</v>
      </c>
      <c r="Q1093" s="2">
        <v>-75.224722222222198</v>
      </c>
      <c r="R1093" s="2">
        <v>186</v>
      </c>
      <c r="S1093" s="2" t="s">
        <v>28</v>
      </c>
      <c r="T1093" s="2">
        <v>1191.1600000000001</v>
      </c>
      <c r="U1093" s="2">
        <v>49.147049934517597</v>
      </c>
      <c r="V1093" s="2">
        <v>58922.981713907197</v>
      </c>
      <c r="W1093" s="2">
        <v>9384.6486392708703</v>
      </c>
      <c r="X1093" s="2">
        <v>985.40867083699902</v>
      </c>
      <c r="Y1093" s="2">
        <v>0.42958604116333599</v>
      </c>
      <c r="Z1093" s="2">
        <v>31.267016999999999</v>
      </c>
      <c r="AA1093" s="2">
        <v>20</v>
      </c>
      <c r="AB1093" s="2" t="s">
        <v>2293</v>
      </c>
      <c r="AC1093" s="2" t="s">
        <v>7618</v>
      </c>
      <c r="AD1093" s="2" t="e">
        <f>VLOOKUP(AB1093,#REF!,2,FALSE)</f>
        <v>#REF!</v>
      </c>
      <c r="AE1093" s="2" t="e">
        <f>VLOOKUP(AB1093,#REF!,3,FALSE)</f>
        <v>#REF!</v>
      </c>
      <c r="AF1093" s="2" t="e">
        <f>VLOOKUP(AB1093,#REF!,4,FALSE)</f>
        <v>#REF!</v>
      </c>
      <c r="AG1093" s="2" t="s">
        <v>7622</v>
      </c>
      <c r="AH1093" s="2">
        <v>120</v>
      </c>
      <c r="AI1093" s="2">
        <v>30</v>
      </c>
      <c r="AJ1093" s="2">
        <v>6</v>
      </c>
      <c r="AK1093" s="2">
        <v>5</v>
      </c>
      <c r="AL1093" s="2">
        <v>5</v>
      </c>
      <c r="AM1093" s="2">
        <v>0</v>
      </c>
    </row>
    <row r="1094" spans="1:39" x14ac:dyDescent="0.25">
      <c r="A1094" s="1" t="s">
        <v>5988</v>
      </c>
      <c r="B1094" s="1" t="s">
        <v>2209</v>
      </c>
      <c r="C1094" s="1" t="s">
        <v>5985</v>
      </c>
      <c r="D1094" s="1" t="s">
        <v>60</v>
      </c>
      <c r="E1094" s="1" t="s">
        <v>2120</v>
      </c>
      <c r="F1094" s="1" t="s">
        <v>33</v>
      </c>
      <c r="G1094" s="1" t="s">
        <v>2206</v>
      </c>
      <c r="H1094" s="1" t="s">
        <v>33</v>
      </c>
      <c r="I1094" s="1" t="s">
        <v>2210</v>
      </c>
      <c r="J1094" s="1" t="s">
        <v>5989</v>
      </c>
      <c r="K1094" s="2" t="s">
        <v>3769</v>
      </c>
      <c r="L1094" s="2" t="s">
        <v>3770</v>
      </c>
      <c r="M1094" s="2"/>
      <c r="N1094" s="2"/>
      <c r="O1094" s="2">
        <v>531</v>
      </c>
      <c r="P1094" s="2">
        <v>-10.9263888888889</v>
      </c>
      <c r="Q1094" s="2">
        <v>-74.872777777777699</v>
      </c>
      <c r="R1094" s="2">
        <v>150</v>
      </c>
      <c r="S1094" s="2" t="s">
        <v>28</v>
      </c>
      <c r="T1094" s="2">
        <v>1496.59</v>
      </c>
      <c r="U1094" s="2">
        <v>36.0071896778677</v>
      </c>
      <c r="V1094" s="2">
        <v>44045.999981743298</v>
      </c>
      <c r="W1094" s="2">
        <v>7099.8248140127898</v>
      </c>
      <c r="X1094" s="2">
        <v>584.533073296</v>
      </c>
      <c r="Y1094" s="2">
        <v>0.45047043619397997</v>
      </c>
      <c r="Z1094" s="2">
        <v>30.580174</v>
      </c>
      <c r="AA1094" s="2">
        <v>20</v>
      </c>
      <c r="AB1094" s="2" t="s">
        <v>2293</v>
      </c>
      <c r="AC1094" s="2" t="s">
        <v>7618</v>
      </c>
      <c r="AD1094" s="2" t="e">
        <f>VLOOKUP(AB1094,#REF!,2,FALSE)</f>
        <v>#REF!</v>
      </c>
      <c r="AE1094" s="2" t="e">
        <f>VLOOKUP(AB1094,#REF!,3,FALSE)</f>
        <v>#REF!</v>
      </c>
      <c r="AF1094" s="2" t="e">
        <f>VLOOKUP(AB1094,#REF!,4,FALSE)</f>
        <v>#REF!</v>
      </c>
      <c r="AG1094" s="2" t="s">
        <v>7622</v>
      </c>
      <c r="AH1094" s="2">
        <v>70</v>
      </c>
      <c r="AI1094" s="2">
        <v>20</v>
      </c>
      <c r="AJ1094" s="2">
        <v>3</v>
      </c>
      <c r="AK1094" s="2">
        <v>1</v>
      </c>
      <c r="AL1094" s="2">
        <v>1</v>
      </c>
      <c r="AM1094" s="2">
        <v>0</v>
      </c>
    </row>
    <row r="1095" spans="1:39" x14ac:dyDescent="0.25">
      <c r="A1095" s="1" t="s">
        <v>5990</v>
      </c>
      <c r="B1095" s="1" t="s">
        <v>2211</v>
      </c>
      <c r="C1095" s="1" t="s">
        <v>5985</v>
      </c>
      <c r="D1095" s="1" t="s">
        <v>60</v>
      </c>
      <c r="E1095" s="1" t="s">
        <v>2120</v>
      </c>
      <c r="F1095" s="1" t="s">
        <v>33</v>
      </c>
      <c r="G1095" s="1" t="s">
        <v>2206</v>
      </c>
      <c r="H1095" s="1" t="s">
        <v>36</v>
      </c>
      <c r="I1095" s="1" t="s">
        <v>2212</v>
      </c>
      <c r="J1095" s="1" t="s">
        <v>5991</v>
      </c>
      <c r="K1095" s="2" t="s">
        <v>3773</v>
      </c>
      <c r="L1095" s="2" t="s">
        <v>3770</v>
      </c>
      <c r="M1095" s="2"/>
      <c r="N1095" s="2"/>
      <c r="O1095" s="2">
        <v>739</v>
      </c>
      <c r="P1095" s="2">
        <v>-10.8883333333333</v>
      </c>
      <c r="Q1095" s="2">
        <v>-75.287222222222198</v>
      </c>
      <c r="R1095" s="2">
        <v>43</v>
      </c>
      <c r="S1095" s="2" t="s">
        <v>28</v>
      </c>
      <c r="T1095" s="2">
        <v>212.49</v>
      </c>
      <c r="U1095" s="2">
        <v>31.794437385288699</v>
      </c>
      <c r="V1095" s="2">
        <v>4396.9999770539998</v>
      </c>
      <c r="W1095" s="2">
        <v>553.13413177999996</v>
      </c>
      <c r="X1095" s="2">
        <v>41.248464704</v>
      </c>
      <c r="Y1095" s="2">
        <v>0.43093234455144502</v>
      </c>
      <c r="Z1095" s="2">
        <v>21.489419999999999</v>
      </c>
      <c r="AA1095" s="2">
        <v>20</v>
      </c>
      <c r="AB1095" s="2" t="s">
        <v>2293</v>
      </c>
      <c r="AC1095" s="2" t="s">
        <v>7618</v>
      </c>
      <c r="AD1095" s="2" t="e">
        <f>VLOOKUP(AB1095,#REF!,2,FALSE)</f>
        <v>#REF!</v>
      </c>
      <c r="AE1095" s="2" t="e">
        <f>VLOOKUP(AB1095,#REF!,3,FALSE)</f>
        <v>#REF!</v>
      </c>
      <c r="AF1095" s="2" t="e">
        <f>VLOOKUP(AB1095,#REF!,4,FALSE)</f>
        <v>#REF!</v>
      </c>
      <c r="AG1095" s="2" t="s">
        <v>7622</v>
      </c>
      <c r="AH1095" s="2">
        <v>210</v>
      </c>
      <c r="AI1095" s="2">
        <v>60</v>
      </c>
      <c r="AJ1095" s="2">
        <v>0</v>
      </c>
      <c r="AK1095" s="2">
        <v>0</v>
      </c>
      <c r="AL1095" s="2">
        <v>0</v>
      </c>
      <c r="AM1095" s="2">
        <v>0</v>
      </c>
    </row>
    <row r="1096" spans="1:39" x14ac:dyDescent="0.25">
      <c r="A1096" s="1" t="s">
        <v>5992</v>
      </c>
      <c r="B1096" s="1" t="s">
        <v>2213</v>
      </c>
      <c r="C1096" s="1" t="s">
        <v>5985</v>
      </c>
      <c r="D1096" s="1" t="s">
        <v>60</v>
      </c>
      <c r="E1096" s="1" t="s">
        <v>2120</v>
      </c>
      <c r="F1096" s="1" t="s">
        <v>33</v>
      </c>
      <c r="G1096" s="1" t="s">
        <v>2206</v>
      </c>
      <c r="H1096" s="1" t="s">
        <v>39</v>
      </c>
      <c r="I1096" s="1" t="s">
        <v>2214</v>
      </c>
      <c r="J1096" s="1" t="s">
        <v>5993</v>
      </c>
      <c r="K1096" s="2" t="s">
        <v>3769</v>
      </c>
      <c r="L1096" s="2" t="s">
        <v>3770</v>
      </c>
      <c r="M1096" s="2"/>
      <c r="N1096" s="2"/>
      <c r="O1096" s="2">
        <v>865</v>
      </c>
      <c r="P1096" s="2">
        <v>-11.120555555555599</v>
      </c>
      <c r="Q1096" s="2">
        <v>-75.3530555555555</v>
      </c>
      <c r="R1096" s="2">
        <v>74</v>
      </c>
      <c r="S1096" s="2" t="s">
        <v>28</v>
      </c>
      <c r="T1096" s="2">
        <v>591.66999999999996</v>
      </c>
      <c r="U1096" s="2">
        <v>48.532120945797502</v>
      </c>
      <c r="V1096" s="2">
        <v>28508.005567361</v>
      </c>
      <c r="W1096" s="2">
        <v>4140.29986009398</v>
      </c>
      <c r="X1096" s="2">
        <v>425.53305984999997</v>
      </c>
      <c r="Y1096" s="2">
        <v>0.55243121228839098</v>
      </c>
      <c r="Z1096" s="2">
        <v>15.386810000000001</v>
      </c>
      <c r="AA1096" s="2">
        <v>20</v>
      </c>
      <c r="AB1096" s="2" t="s">
        <v>2293</v>
      </c>
      <c r="AC1096" s="2" t="s">
        <v>7618</v>
      </c>
      <c r="AD1096" s="2" t="e">
        <f>VLOOKUP(AB1096,#REF!,2,FALSE)</f>
        <v>#REF!</v>
      </c>
      <c r="AE1096" s="2" t="e">
        <f>VLOOKUP(AB1096,#REF!,3,FALSE)</f>
        <v>#REF!</v>
      </c>
      <c r="AF1096" s="2" t="e">
        <f>VLOOKUP(AB1096,#REF!,4,FALSE)</f>
        <v>#REF!</v>
      </c>
      <c r="AG1096" s="2" t="s">
        <v>7622</v>
      </c>
      <c r="AH1096" s="2">
        <v>190</v>
      </c>
      <c r="AI1096" s="2">
        <v>50</v>
      </c>
      <c r="AJ1096" s="2">
        <v>3</v>
      </c>
      <c r="AK1096" s="2">
        <v>2</v>
      </c>
      <c r="AL1096" s="2">
        <v>2</v>
      </c>
      <c r="AM1096" s="2">
        <v>0</v>
      </c>
    </row>
    <row r="1097" spans="1:39" x14ac:dyDescent="0.25">
      <c r="A1097" s="1" t="s">
        <v>5994</v>
      </c>
      <c r="B1097" s="1" t="s">
        <v>2215</v>
      </c>
      <c r="C1097" s="1" t="s">
        <v>5985</v>
      </c>
      <c r="D1097" s="1" t="s">
        <v>60</v>
      </c>
      <c r="E1097" s="1" t="s">
        <v>2120</v>
      </c>
      <c r="F1097" s="1" t="s">
        <v>33</v>
      </c>
      <c r="G1097" s="1" t="s">
        <v>2206</v>
      </c>
      <c r="H1097" s="1" t="s">
        <v>42</v>
      </c>
      <c r="I1097" s="1" t="s">
        <v>2216</v>
      </c>
      <c r="J1097" s="1" t="s">
        <v>5109</v>
      </c>
      <c r="K1097" s="2" t="s">
        <v>3773</v>
      </c>
      <c r="L1097" s="2" t="s">
        <v>3770</v>
      </c>
      <c r="M1097" s="2"/>
      <c r="N1097" s="2"/>
      <c r="O1097" s="2">
        <v>962</v>
      </c>
      <c r="P1097" s="2">
        <v>-11.210277777777801</v>
      </c>
      <c r="Q1097" s="2">
        <v>-75.334722222222197</v>
      </c>
      <c r="R1097" s="2">
        <v>34</v>
      </c>
      <c r="S1097" s="2" t="s">
        <v>28</v>
      </c>
      <c r="T1097" s="2">
        <v>313.85000000000002</v>
      </c>
      <c r="U1097" s="2">
        <v>8.4817588019754595</v>
      </c>
      <c r="V1097" s="2">
        <v>1852.9996381450001</v>
      </c>
      <c r="W1097" s="2">
        <v>224.007290961</v>
      </c>
      <c r="X1097" s="2">
        <v>21.353400708999999</v>
      </c>
      <c r="Y1097" s="2">
        <v>0.55082842297897405</v>
      </c>
      <c r="Z1097" s="2">
        <v>13.756187000000001</v>
      </c>
      <c r="AA1097" s="2">
        <v>20</v>
      </c>
      <c r="AB1097" s="2" t="s">
        <v>2293</v>
      </c>
      <c r="AC1097" s="2" t="s">
        <v>7618</v>
      </c>
      <c r="AD1097" s="2" t="e">
        <f>VLOOKUP(AB1097,#REF!,2,FALSE)</f>
        <v>#REF!</v>
      </c>
      <c r="AE1097" s="2" t="e">
        <f>VLOOKUP(AB1097,#REF!,3,FALSE)</f>
        <v>#REF!</v>
      </c>
      <c r="AF1097" s="2" t="e">
        <f>VLOOKUP(AB1097,#REF!,4,FALSE)</f>
        <v>#REF!</v>
      </c>
      <c r="AG1097" s="2" t="s">
        <v>7622</v>
      </c>
      <c r="AH1097" s="2">
        <v>210</v>
      </c>
      <c r="AI1097" s="2">
        <v>60</v>
      </c>
      <c r="AJ1097" s="2">
        <v>0</v>
      </c>
      <c r="AK1097" s="2">
        <v>0</v>
      </c>
      <c r="AL1097" s="2">
        <v>0</v>
      </c>
      <c r="AM1097" s="2">
        <v>0</v>
      </c>
    </row>
    <row r="1098" spans="1:39" x14ac:dyDescent="0.25">
      <c r="A1098" s="1" t="s">
        <v>5995</v>
      </c>
      <c r="B1098" s="1" t="s">
        <v>2217</v>
      </c>
      <c r="C1098" s="1" t="s">
        <v>5996</v>
      </c>
      <c r="D1098" s="1" t="s">
        <v>60</v>
      </c>
      <c r="E1098" s="1" t="s">
        <v>2120</v>
      </c>
      <c r="F1098" s="1" t="s">
        <v>36</v>
      </c>
      <c r="G1098" s="1" t="s">
        <v>2218</v>
      </c>
      <c r="H1098" s="1" t="s">
        <v>25</v>
      </c>
      <c r="I1098" s="1" t="s">
        <v>2218</v>
      </c>
      <c r="J1098" s="1" t="s">
        <v>5997</v>
      </c>
      <c r="K1098" s="2" t="s">
        <v>3769</v>
      </c>
      <c r="L1098" s="2" t="s">
        <v>3770</v>
      </c>
      <c r="M1098" s="2"/>
      <c r="N1098" s="2"/>
      <c r="O1098" s="2">
        <v>3425</v>
      </c>
      <c r="P1098" s="2">
        <v>-11.7755555555556</v>
      </c>
      <c r="Q1098" s="2">
        <v>-75.500555555555593</v>
      </c>
      <c r="R1098" s="2">
        <v>2</v>
      </c>
      <c r="S1098" s="2" t="s">
        <v>28</v>
      </c>
      <c r="T1098" s="2">
        <v>10.1</v>
      </c>
      <c r="U1098" s="2">
        <v>1772.5742574257399</v>
      </c>
      <c r="V1098" s="2">
        <v>19119.9981775661</v>
      </c>
      <c r="W1098" s="2">
        <v>3007.62815129402</v>
      </c>
      <c r="X1098" s="2">
        <v>335.90476501299997</v>
      </c>
      <c r="Y1098" s="2">
        <v>0.57933452448314504</v>
      </c>
      <c r="Z1098" s="2">
        <v>13.768551</v>
      </c>
      <c r="AA1098" s="2">
        <v>19</v>
      </c>
      <c r="AB1098" s="2" t="s">
        <v>2121</v>
      </c>
      <c r="AC1098" s="2" t="s">
        <v>7618</v>
      </c>
      <c r="AD1098" s="2" t="e">
        <f>VLOOKUP(AB1098,#REF!,2,FALSE)</f>
        <v>#REF!</v>
      </c>
      <c r="AE1098" s="2" t="e">
        <f>VLOOKUP(AB1098,#REF!,3,FALSE)</f>
        <v>#REF!</v>
      </c>
      <c r="AF1098" s="2" t="e">
        <f>VLOOKUP(AB1098,#REF!,4,FALSE)</f>
        <v>#REF!</v>
      </c>
      <c r="AG1098" s="2" t="s">
        <v>7622</v>
      </c>
      <c r="AH1098" s="2">
        <v>60</v>
      </c>
      <c r="AI1098" s="2">
        <v>10</v>
      </c>
      <c r="AJ1098" s="2">
        <v>9</v>
      </c>
      <c r="AK1098" s="2">
        <v>9</v>
      </c>
      <c r="AL1098" s="2">
        <v>8</v>
      </c>
      <c r="AM1098" s="2">
        <v>1</v>
      </c>
    </row>
    <row r="1099" spans="1:39" x14ac:dyDescent="0.25">
      <c r="A1099" s="1" t="s">
        <v>5998</v>
      </c>
      <c r="B1099" s="1" t="s">
        <v>2219</v>
      </c>
      <c r="C1099" s="1" t="s">
        <v>5996</v>
      </c>
      <c r="D1099" s="1" t="s">
        <v>60</v>
      </c>
      <c r="E1099" s="1" t="s">
        <v>2120</v>
      </c>
      <c r="F1099" s="1" t="s">
        <v>36</v>
      </c>
      <c r="G1099" s="1" t="s">
        <v>2218</v>
      </c>
      <c r="H1099" s="1" t="s">
        <v>30</v>
      </c>
      <c r="I1099" s="1" t="s">
        <v>2220</v>
      </c>
      <c r="J1099" s="1" t="s">
        <v>5999</v>
      </c>
      <c r="K1099" s="2" t="s">
        <v>3790</v>
      </c>
      <c r="L1099" s="2" t="s">
        <v>3770</v>
      </c>
      <c r="M1099" s="2"/>
      <c r="N1099" s="2"/>
      <c r="O1099" s="2">
        <v>3493</v>
      </c>
      <c r="P1099" s="2">
        <v>-11.731111111111099</v>
      </c>
      <c r="Q1099" s="2">
        <v>-75.546666666666695</v>
      </c>
      <c r="R1099" s="2">
        <v>19</v>
      </c>
      <c r="S1099" s="2" t="s">
        <v>28</v>
      </c>
      <c r="T1099" s="2">
        <v>122.4</v>
      </c>
      <c r="U1099" s="2">
        <v>63.464052287581701</v>
      </c>
      <c r="V1099" s="2">
        <v>6485.0006120799799</v>
      </c>
      <c r="W1099" s="2">
        <v>999.70188881700005</v>
      </c>
      <c r="X1099" s="2">
        <v>104.8350215</v>
      </c>
      <c r="Y1099" s="2">
        <v>0.48466095818482102</v>
      </c>
      <c r="Z1099" s="2">
        <v>34.997418000000003</v>
      </c>
      <c r="AA1099" s="2">
        <v>19</v>
      </c>
      <c r="AB1099" s="2" t="s">
        <v>2121</v>
      </c>
      <c r="AC1099" s="2" t="s">
        <v>7618</v>
      </c>
      <c r="AD1099" s="2" t="e">
        <f>VLOOKUP(AB1099,#REF!,2,FALSE)</f>
        <v>#REF!</v>
      </c>
      <c r="AE1099" s="2" t="e">
        <f>VLOOKUP(AB1099,#REF!,3,FALSE)</f>
        <v>#REF!</v>
      </c>
      <c r="AF1099" s="2" t="e">
        <f>VLOOKUP(AB1099,#REF!,4,FALSE)</f>
        <v>#REF!</v>
      </c>
      <c r="AG1099" s="2" t="s">
        <v>7622</v>
      </c>
      <c r="AH1099" s="2">
        <v>80</v>
      </c>
      <c r="AI1099" s="2">
        <v>15</v>
      </c>
      <c r="AJ1099" s="2">
        <v>4</v>
      </c>
      <c r="AK1099" s="2">
        <v>3</v>
      </c>
      <c r="AL1099" s="2">
        <v>3</v>
      </c>
      <c r="AM1099" s="2">
        <v>0</v>
      </c>
    </row>
    <row r="1100" spans="1:39" x14ac:dyDescent="0.25">
      <c r="A1100" s="1" t="s">
        <v>6000</v>
      </c>
      <c r="B1100" s="1" t="s">
        <v>2221</v>
      </c>
      <c r="C1100" s="1" t="s">
        <v>5996</v>
      </c>
      <c r="D1100" s="1" t="s">
        <v>60</v>
      </c>
      <c r="E1100" s="1" t="s">
        <v>2120</v>
      </c>
      <c r="F1100" s="1" t="s">
        <v>36</v>
      </c>
      <c r="G1100" s="1" t="s">
        <v>2218</v>
      </c>
      <c r="H1100" s="1" t="s">
        <v>33</v>
      </c>
      <c r="I1100" s="1" t="s">
        <v>2222</v>
      </c>
      <c r="J1100" s="1" t="s">
        <v>6001</v>
      </c>
      <c r="K1100" s="2" t="s">
        <v>3778</v>
      </c>
      <c r="L1100" s="2" t="s">
        <v>3770</v>
      </c>
      <c r="M1100" s="2"/>
      <c r="N1100" s="2"/>
      <c r="O1100" s="2">
        <v>3359</v>
      </c>
      <c r="P1100" s="2">
        <v>-11.8552777777778</v>
      </c>
      <c r="Q1100" s="2">
        <v>-75.354444444444397</v>
      </c>
      <c r="R1100" s="2">
        <v>100</v>
      </c>
      <c r="S1100" s="2" t="s">
        <v>28</v>
      </c>
      <c r="T1100" s="2">
        <v>421.62</v>
      </c>
      <c r="U1100" s="2">
        <v>12.890754708030901</v>
      </c>
      <c r="V1100" s="2">
        <v>4637.99975747599</v>
      </c>
      <c r="W1100" s="2">
        <v>702.78739283499897</v>
      </c>
      <c r="X1100" s="2">
        <v>117.718961593</v>
      </c>
      <c r="Y1100" s="2">
        <v>0.46193535462657798</v>
      </c>
      <c r="Z1100" s="2">
        <v>32.564250000000001</v>
      </c>
      <c r="AA1100" s="2">
        <v>19</v>
      </c>
      <c r="AB1100" s="2" t="s">
        <v>2121</v>
      </c>
      <c r="AC1100" s="2" t="s">
        <v>7618</v>
      </c>
      <c r="AD1100" s="2" t="e">
        <f>VLOOKUP(AB1100,#REF!,2,FALSE)</f>
        <v>#REF!</v>
      </c>
      <c r="AE1100" s="2" t="e">
        <f>VLOOKUP(AB1100,#REF!,3,FALSE)</f>
        <v>#REF!</v>
      </c>
      <c r="AF1100" s="2" t="e">
        <f>VLOOKUP(AB1100,#REF!,4,FALSE)</f>
        <v>#REF!</v>
      </c>
      <c r="AG1100" s="2" t="s">
        <v>7622</v>
      </c>
      <c r="AH1100" s="2">
        <v>75</v>
      </c>
      <c r="AI1100" s="2">
        <v>5</v>
      </c>
      <c r="AJ1100" s="2">
        <v>1</v>
      </c>
      <c r="AK1100" s="2">
        <v>1</v>
      </c>
      <c r="AL1100" s="2">
        <v>1</v>
      </c>
      <c r="AM1100" s="2">
        <v>0</v>
      </c>
    </row>
    <row r="1101" spans="1:39" x14ac:dyDescent="0.25">
      <c r="A1101" s="1" t="s">
        <v>6002</v>
      </c>
      <c r="B1101" s="1" t="s">
        <v>2223</v>
      </c>
      <c r="C1101" s="1" t="s">
        <v>5996</v>
      </c>
      <c r="D1101" s="1" t="s">
        <v>60</v>
      </c>
      <c r="E1101" s="1" t="s">
        <v>2120</v>
      </c>
      <c r="F1101" s="1" t="s">
        <v>36</v>
      </c>
      <c r="G1101" s="1" t="s">
        <v>2218</v>
      </c>
      <c r="H1101" s="1" t="s">
        <v>36</v>
      </c>
      <c r="I1101" s="1" t="s">
        <v>2224</v>
      </c>
      <c r="J1101" s="1" t="s">
        <v>6003</v>
      </c>
      <c r="K1101" s="2" t="s">
        <v>3790</v>
      </c>
      <c r="L1101" s="2" t="s">
        <v>3770</v>
      </c>
      <c r="M1101" s="2"/>
      <c r="N1101" s="2"/>
      <c r="O1101" s="2">
        <v>3364</v>
      </c>
      <c r="P1101" s="2">
        <v>-11.8027777777778</v>
      </c>
      <c r="Q1101" s="2">
        <v>-75.438888888888897</v>
      </c>
      <c r="R1101" s="2">
        <v>2</v>
      </c>
      <c r="S1101" s="2" t="s">
        <v>28</v>
      </c>
      <c r="T1101" s="2">
        <v>5.9</v>
      </c>
      <c r="U1101" s="2">
        <v>253.389830508475</v>
      </c>
      <c r="V1101" s="2">
        <v>1352.000328549</v>
      </c>
      <c r="W1101" s="2">
        <v>184.18348038600001</v>
      </c>
      <c r="X1101" s="2">
        <v>22.488734959999999</v>
      </c>
      <c r="Y1101" s="2">
        <v>0.55587010899333</v>
      </c>
      <c r="Z1101" s="2">
        <v>21.933309999999999</v>
      </c>
      <c r="AA1101" s="2">
        <v>19</v>
      </c>
      <c r="AB1101" s="2" t="s">
        <v>2121</v>
      </c>
      <c r="AC1101" s="2" t="s">
        <v>7618</v>
      </c>
      <c r="AD1101" s="2" t="e">
        <f>VLOOKUP(AB1101,#REF!,2,FALSE)</f>
        <v>#REF!</v>
      </c>
      <c r="AE1101" s="2" t="e">
        <f>VLOOKUP(AB1101,#REF!,3,FALSE)</f>
        <v>#REF!</v>
      </c>
      <c r="AF1101" s="2" t="e">
        <f>VLOOKUP(AB1101,#REF!,4,FALSE)</f>
        <v>#REF!</v>
      </c>
      <c r="AG1101" s="2" t="s">
        <v>7622</v>
      </c>
      <c r="AH1101" s="2">
        <v>60</v>
      </c>
      <c r="AI1101" s="2">
        <v>10</v>
      </c>
      <c r="AJ1101" s="2">
        <v>0</v>
      </c>
      <c r="AK1101" s="2">
        <v>0</v>
      </c>
      <c r="AL1101" s="2">
        <v>0</v>
      </c>
      <c r="AM1101" s="2">
        <v>0</v>
      </c>
    </row>
    <row r="1102" spans="1:39" x14ac:dyDescent="0.25">
      <c r="A1102" s="1" t="s">
        <v>6004</v>
      </c>
      <c r="B1102" s="1" t="s">
        <v>2225</v>
      </c>
      <c r="C1102" s="1" t="s">
        <v>5996</v>
      </c>
      <c r="D1102" s="1" t="s">
        <v>60</v>
      </c>
      <c r="E1102" s="1" t="s">
        <v>2120</v>
      </c>
      <c r="F1102" s="1" t="s">
        <v>36</v>
      </c>
      <c r="G1102" s="1" t="s">
        <v>2218</v>
      </c>
      <c r="H1102" s="1" t="s">
        <v>39</v>
      </c>
      <c r="I1102" s="1" t="s">
        <v>2226</v>
      </c>
      <c r="J1102" s="1" t="s">
        <v>6005</v>
      </c>
      <c r="K1102" s="2" t="s">
        <v>3773</v>
      </c>
      <c r="L1102" s="2" t="s">
        <v>3770</v>
      </c>
      <c r="M1102" s="2"/>
      <c r="N1102" s="2"/>
      <c r="O1102" s="2">
        <v>3632</v>
      </c>
      <c r="P1102" s="2">
        <v>-11.8022222222222</v>
      </c>
      <c r="Q1102" s="2">
        <v>-75.718055555555594</v>
      </c>
      <c r="R1102" s="2">
        <v>10</v>
      </c>
      <c r="S1102" s="2" t="s">
        <v>28</v>
      </c>
      <c r="T1102" s="2">
        <v>974.69</v>
      </c>
      <c r="U1102" s="2">
        <v>1.8046763586371</v>
      </c>
      <c r="V1102" s="2">
        <v>1700.0002527050001</v>
      </c>
      <c r="W1102" s="2">
        <v>255.64011502100001</v>
      </c>
      <c r="X1102" s="2">
        <v>22.545340419999999</v>
      </c>
      <c r="Y1102" s="2">
        <v>0.42512322253444401</v>
      </c>
      <c r="Z1102" s="2">
        <v>32.564250000000001</v>
      </c>
      <c r="AA1102" s="2">
        <v>19</v>
      </c>
      <c r="AB1102" s="2" t="s">
        <v>2121</v>
      </c>
      <c r="AC1102" s="2" t="s">
        <v>7618</v>
      </c>
      <c r="AD1102" s="2" t="e">
        <f>VLOOKUP(AB1102,#REF!,2,FALSE)</f>
        <v>#REF!</v>
      </c>
      <c r="AE1102" s="2" t="e">
        <f>VLOOKUP(AB1102,#REF!,3,FALSE)</f>
        <v>#REF!</v>
      </c>
      <c r="AF1102" s="2" t="e">
        <f>VLOOKUP(AB1102,#REF!,4,FALSE)</f>
        <v>#REF!</v>
      </c>
      <c r="AG1102" s="2" t="s">
        <v>7622</v>
      </c>
      <c r="AH1102" s="2">
        <v>75</v>
      </c>
      <c r="AI1102" s="2">
        <v>15</v>
      </c>
      <c r="AJ1102" s="2">
        <v>0</v>
      </c>
      <c r="AK1102" s="2">
        <v>0</v>
      </c>
      <c r="AL1102" s="2">
        <v>0</v>
      </c>
      <c r="AM1102" s="2">
        <v>0</v>
      </c>
    </row>
    <row r="1103" spans="1:39" x14ac:dyDescent="0.25">
      <c r="A1103" s="1" t="s">
        <v>6006</v>
      </c>
      <c r="B1103" s="1" t="s">
        <v>2227</v>
      </c>
      <c r="C1103" s="1" t="s">
        <v>5996</v>
      </c>
      <c r="D1103" s="1" t="s">
        <v>60</v>
      </c>
      <c r="E1103" s="1" t="s">
        <v>2120</v>
      </c>
      <c r="F1103" s="1" t="s">
        <v>36</v>
      </c>
      <c r="G1103" s="1" t="s">
        <v>2218</v>
      </c>
      <c r="H1103" s="1" t="s">
        <v>42</v>
      </c>
      <c r="I1103" s="1" t="s">
        <v>2228</v>
      </c>
      <c r="J1103" s="1" t="s">
        <v>6007</v>
      </c>
      <c r="K1103" s="2" t="s">
        <v>3778</v>
      </c>
      <c r="L1103" s="2" t="s">
        <v>3770</v>
      </c>
      <c r="M1103" s="2"/>
      <c r="N1103" s="2"/>
      <c r="O1103" s="2">
        <v>3546</v>
      </c>
      <c r="P1103" s="2">
        <v>-11.7852777777778</v>
      </c>
      <c r="Q1103" s="2">
        <v>-75.674999999999997</v>
      </c>
      <c r="R1103" s="2">
        <v>20</v>
      </c>
      <c r="S1103" s="2" t="s">
        <v>28</v>
      </c>
      <c r="T1103" s="2">
        <v>64.680000000000007</v>
      </c>
      <c r="U1103" s="2">
        <v>24.103277674706199</v>
      </c>
      <c r="V1103" s="2">
        <v>1504.0009916910001</v>
      </c>
      <c r="W1103" s="2">
        <v>218.471831071</v>
      </c>
      <c r="X1103" s="2">
        <v>14.954010370000001</v>
      </c>
      <c r="Y1103" s="2">
        <v>0.45456430502112899</v>
      </c>
      <c r="Z1103" s="2">
        <v>21.933309999999999</v>
      </c>
      <c r="AA1103" s="2">
        <v>19</v>
      </c>
      <c r="AB1103" s="2" t="s">
        <v>2121</v>
      </c>
      <c r="AC1103" s="2" t="s">
        <v>7618</v>
      </c>
      <c r="AD1103" s="2" t="e">
        <f>VLOOKUP(AB1103,#REF!,2,FALSE)</f>
        <v>#REF!</v>
      </c>
      <c r="AE1103" s="2" t="e">
        <f>VLOOKUP(AB1103,#REF!,3,FALSE)</f>
        <v>#REF!</v>
      </c>
      <c r="AF1103" s="2" t="e">
        <f>VLOOKUP(AB1103,#REF!,4,FALSE)</f>
        <v>#REF!</v>
      </c>
      <c r="AG1103" s="2" t="s">
        <v>7622</v>
      </c>
      <c r="AH1103" s="2">
        <v>90</v>
      </c>
      <c r="AI1103" s="2">
        <v>27</v>
      </c>
      <c r="AJ1103" s="2">
        <v>0</v>
      </c>
      <c r="AK1103" s="2">
        <v>0</v>
      </c>
      <c r="AL1103" s="2">
        <v>0</v>
      </c>
      <c r="AM1103" s="2">
        <v>0</v>
      </c>
    </row>
    <row r="1104" spans="1:39" x14ac:dyDescent="0.25">
      <c r="A1104" s="1" t="s">
        <v>6008</v>
      </c>
      <c r="B1104" s="1" t="s">
        <v>2229</v>
      </c>
      <c r="C1104" s="1" t="s">
        <v>5996</v>
      </c>
      <c r="D1104" s="1" t="s">
        <v>60</v>
      </c>
      <c r="E1104" s="1" t="s">
        <v>2120</v>
      </c>
      <c r="F1104" s="1" t="s">
        <v>36</v>
      </c>
      <c r="G1104" s="1" t="s">
        <v>2218</v>
      </c>
      <c r="H1104" s="1" t="s">
        <v>45</v>
      </c>
      <c r="I1104" s="1" t="s">
        <v>2230</v>
      </c>
      <c r="J1104" s="1" t="s">
        <v>6009</v>
      </c>
      <c r="K1104" s="2" t="s">
        <v>3790</v>
      </c>
      <c r="L1104" s="2" t="s">
        <v>3770</v>
      </c>
      <c r="M1104" s="2"/>
      <c r="N1104" s="2"/>
      <c r="O1104" s="2">
        <v>3336</v>
      </c>
      <c r="P1104" s="2">
        <v>-11.8222222222222</v>
      </c>
      <c r="Q1104" s="2">
        <v>-75.391944444444505</v>
      </c>
      <c r="R1104" s="2">
        <v>3</v>
      </c>
      <c r="S1104" s="2" t="s">
        <v>28</v>
      </c>
      <c r="T1104" s="2">
        <v>17.760000000000002</v>
      </c>
      <c r="U1104" s="2">
        <v>162.556306306306</v>
      </c>
      <c r="V1104" s="2">
        <v>2704.0011300589999</v>
      </c>
      <c r="W1104" s="2">
        <v>396.430332308</v>
      </c>
      <c r="X1104" s="2">
        <v>49.608516576</v>
      </c>
      <c r="Y1104" s="2">
        <v>0.54067062300136204</v>
      </c>
      <c r="Z1104" s="2">
        <v>24.707689999999999</v>
      </c>
      <c r="AA1104" s="2">
        <v>19</v>
      </c>
      <c r="AB1104" s="2" t="s">
        <v>2121</v>
      </c>
      <c r="AC1104" s="2" t="s">
        <v>7618</v>
      </c>
      <c r="AD1104" s="2" t="e">
        <f>VLOOKUP(AB1104,#REF!,2,FALSE)</f>
        <v>#REF!</v>
      </c>
      <c r="AE1104" s="2" t="e">
        <f>VLOOKUP(AB1104,#REF!,3,FALSE)</f>
        <v>#REF!</v>
      </c>
      <c r="AF1104" s="2" t="e">
        <f>VLOOKUP(AB1104,#REF!,4,FALSE)</f>
        <v>#REF!</v>
      </c>
      <c r="AG1104" s="2" t="s">
        <v>7622</v>
      </c>
      <c r="AH1104" s="2">
        <v>50</v>
      </c>
      <c r="AI1104" s="2">
        <v>10</v>
      </c>
      <c r="AJ1104" s="2">
        <v>1</v>
      </c>
      <c r="AK1104" s="2">
        <v>1</v>
      </c>
      <c r="AL1104" s="2">
        <v>1</v>
      </c>
      <c r="AM1104" s="2">
        <v>0</v>
      </c>
    </row>
    <row r="1105" spans="1:39" x14ac:dyDescent="0.25">
      <c r="A1105" s="1" t="s">
        <v>6010</v>
      </c>
      <c r="B1105" s="1" t="s">
        <v>2231</v>
      </c>
      <c r="C1105" s="1" t="s">
        <v>5996</v>
      </c>
      <c r="D1105" s="1" t="s">
        <v>60</v>
      </c>
      <c r="E1105" s="1" t="s">
        <v>2120</v>
      </c>
      <c r="F1105" s="1" t="s">
        <v>36</v>
      </c>
      <c r="G1105" s="1" t="s">
        <v>2218</v>
      </c>
      <c r="H1105" s="1" t="s">
        <v>48</v>
      </c>
      <c r="I1105" s="1" t="s">
        <v>2232</v>
      </c>
      <c r="J1105" s="1" t="s">
        <v>6011</v>
      </c>
      <c r="K1105" s="2" t="s">
        <v>3790</v>
      </c>
      <c r="L1105" s="2" t="s">
        <v>3770</v>
      </c>
      <c r="M1105" s="2"/>
      <c r="N1105" s="2"/>
      <c r="O1105" s="2">
        <v>3366</v>
      </c>
      <c r="P1105" s="2">
        <v>-11.807222222222199</v>
      </c>
      <c r="Q1105" s="2">
        <v>-75.424166666666693</v>
      </c>
      <c r="R1105" s="2">
        <v>6</v>
      </c>
      <c r="S1105" s="2" t="s">
        <v>28</v>
      </c>
      <c r="T1105" s="2">
        <v>20.190000000000001</v>
      </c>
      <c r="U1105" s="2">
        <v>94.551758296186193</v>
      </c>
      <c r="V1105" s="2">
        <v>1711.0003674049999</v>
      </c>
      <c r="W1105" s="2">
        <v>236.34181630500001</v>
      </c>
      <c r="X1105" s="2">
        <v>17.768967748000001</v>
      </c>
      <c r="Y1105" s="2">
        <v>0.49266694769621</v>
      </c>
      <c r="Z1105" s="2">
        <v>18.580190000000002</v>
      </c>
      <c r="AA1105" s="2">
        <v>19</v>
      </c>
      <c r="AB1105" s="2" t="s">
        <v>2121</v>
      </c>
      <c r="AC1105" s="2" t="s">
        <v>7618</v>
      </c>
      <c r="AD1105" s="2" t="e">
        <f>VLOOKUP(AB1105,#REF!,2,FALSE)</f>
        <v>#REF!</v>
      </c>
      <c r="AE1105" s="2" t="e">
        <f>VLOOKUP(AB1105,#REF!,3,FALSE)</f>
        <v>#REF!</v>
      </c>
      <c r="AF1105" s="2" t="e">
        <f>VLOOKUP(AB1105,#REF!,4,FALSE)</f>
        <v>#REF!</v>
      </c>
      <c r="AG1105" s="2" t="s">
        <v>7622</v>
      </c>
      <c r="AH1105" s="2">
        <v>50</v>
      </c>
      <c r="AI1105" s="2">
        <v>10</v>
      </c>
      <c r="AJ1105" s="2">
        <v>0</v>
      </c>
      <c r="AK1105" s="2">
        <v>0</v>
      </c>
      <c r="AL1105" s="2">
        <v>0</v>
      </c>
      <c r="AM1105" s="2">
        <v>0</v>
      </c>
    </row>
    <row r="1106" spans="1:39" x14ac:dyDescent="0.25">
      <c r="A1106" s="1" t="s">
        <v>6012</v>
      </c>
      <c r="B1106" s="1" t="s">
        <v>2233</v>
      </c>
      <c r="C1106" s="1" t="s">
        <v>5996</v>
      </c>
      <c r="D1106" s="1" t="s">
        <v>60</v>
      </c>
      <c r="E1106" s="1" t="s">
        <v>2120</v>
      </c>
      <c r="F1106" s="1" t="s">
        <v>36</v>
      </c>
      <c r="G1106" s="1" t="s">
        <v>2218</v>
      </c>
      <c r="H1106" s="1" t="s">
        <v>51</v>
      </c>
      <c r="I1106" s="1" t="s">
        <v>2234</v>
      </c>
      <c r="J1106" s="1" t="s">
        <v>4147</v>
      </c>
      <c r="K1106" s="2" t="s">
        <v>3778</v>
      </c>
      <c r="L1106" s="2" t="s">
        <v>3770</v>
      </c>
      <c r="M1106" s="2"/>
      <c r="N1106" s="2"/>
      <c r="O1106" s="2">
        <v>3378</v>
      </c>
      <c r="P1106" s="2">
        <v>-11.807777777777799</v>
      </c>
      <c r="Q1106" s="2">
        <v>-75.471111111111099</v>
      </c>
      <c r="R1106" s="2">
        <v>4</v>
      </c>
      <c r="S1106" s="2" t="s">
        <v>28</v>
      </c>
      <c r="T1106" s="2">
        <v>14.19</v>
      </c>
      <c r="U1106" s="2">
        <v>80.126849894291695</v>
      </c>
      <c r="V1106" s="2">
        <v>1075.9999780569999</v>
      </c>
      <c r="W1106" s="2">
        <v>123.448378558</v>
      </c>
      <c r="X1106" s="2">
        <v>8.7165181629999999</v>
      </c>
      <c r="Y1106" s="2">
        <v>0.54403724898545402</v>
      </c>
      <c r="Z1106" s="2">
        <v>12.41071</v>
      </c>
      <c r="AA1106" s="2">
        <v>19</v>
      </c>
      <c r="AB1106" s="2" t="s">
        <v>2121</v>
      </c>
      <c r="AC1106" s="2" t="s">
        <v>7618</v>
      </c>
      <c r="AD1106" s="2" t="e">
        <f>VLOOKUP(AB1106,#REF!,2,FALSE)</f>
        <v>#REF!</v>
      </c>
      <c r="AE1106" s="2" t="e">
        <f>VLOOKUP(AB1106,#REF!,3,FALSE)</f>
        <v>#REF!</v>
      </c>
      <c r="AF1106" s="2" t="e">
        <f>VLOOKUP(AB1106,#REF!,4,FALSE)</f>
        <v>#REF!</v>
      </c>
      <c r="AG1106" s="2" t="s">
        <v>7622</v>
      </c>
      <c r="AH1106" s="2">
        <v>60</v>
      </c>
      <c r="AI1106" s="2">
        <v>10</v>
      </c>
      <c r="AJ1106" s="2">
        <v>0</v>
      </c>
      <c r="AK1106" s="2">
        <v>0</v>
      </c>
      <c r="AL1106" s="2">
        <v>0</v>
      </c>
      <c r="AM1106" s="2">
        <v>0</v>
      </c>
    </row>
    <row r="1107" spans="1:39" x14ac:dyDescent="0.25">
      <c r="A1107" s="1" t="s">
        <v>6013</v>
      </c>
      <c r="B1107" s="1" t="s">
        <v>2235</v>
      </c>
      <c r="C1107" s="1" t="s">
        <v>5996</v>
      </c>
      <c r="D1107" s="1" t="s">
        <v>60</v>
      </c>
      <c r="E1107" s="1" t="s">
        <v>2120</v>
      </c>
      <c r="F1107" s="1" t="s">
        <v>36</v>
      </c>
      <c r="G1107" s="1" t="s">
        <v>2218</v>
      </c>
      <c r="H1107" s="1" t="s">
        <v>54</v>
      </c>
      <c r="I1107" s="1" t="s">
        <v>2236</v>
      </c>
      <c r="J1107" s="1" t="s">
        <v>6014</v>
      </c>
      <c r="K1107" s="2" t="s">
        <v>3778</v>
      </c>
      <c r="L1107" s="2" t="s">
        <v>3770</v>
      </c>
      <c r="M1107" s="2"/>
      <c r="N1107" s="2"/>
      <c r="O1107" s="2">
        <v>3404</v>
      </c>
      <c r="P1107" s="2">
        <v>-11.76</v>
      </c>
      <c r="Q1107" s="2">
        <v>-75.469722222222202</v>
      </c>
      <c r="R1107" s="2">
        <v>10</v>
      </c>
      <c r="S1107" s="2" t="s">
        <v>28</v>
      </c>
      <c r="T1107" s="2">
        <v>11.82</v>
      </c>
      <c r="U1107" s="2">
        <v>205.92216582064299</v>
      </c>
      <c r="V1107" s="2">
        <v>2139.00004446</v>
      </c>
      <c r="W1107" s="2">
        <v>279.34257829299997</v>
      </c>
      <c r="X1107" s="2">
        <v>32.539044498999999</v>
      </c>
      <c r="Y1107" s="2">
        <v>0.46314625972722501</v>
      </c>
      <c r="Z1107" s="2">
        <v>18.580190000000002</v>
      </c>
      <c r="AA1107" s="2">
        <v>19</v>
      </c>
      <c r="AB1107" s="2" t="s">
        <v>2121</v>
      </c>
      <c r="AC1107" s="2" t="s">
        <v>7618</v>
      </c>
      <c r="AD1107" s="2" t="e">
        <f>VLOOKUP(AB1107,#REF!,2,FALSE)</f>
        <v>#REF!</v>
      </c>
      <c r="AE1107" s="2" t="e">
        <f>VLOOKUP(AB1107,#REF!,3,FALSE)</f>
        <v>#REF!</v>
      </c>
      <c r="AF1107" s="2" t="e">
        <f>VLOOKUP(AB1107,#REF!,4,FALSE)</f>
        <v>#REF!</v>
      </c>
      <c r="AG1107" s="2" t="s">
        <v>7622</v>
      </c>
      <c r="AH1107" s="2">
        <v>75</v>
      </c>
      <c r="AI1107" s="2">
        <v>15</v>
      </c>
      <c r="AJ1107" s="2">
        <v>0</v>
      </c>
      <c r="AK1107" s="2">
        <v>0</v>
      </c>
      <c r="AL1107" s="2">
        <v>0</v>
      </c>
      <c r="AM1107" s="2">
        <v>0</v>
      </c>
    </row>
    <row r="1108" spans="1:39" x14ac:dyDescent="0.25">
      <c r="A1108" s="1" t="s">
        <v>6015</v>
      </c>
      <c r="B1108" s="1" t="s">
        <v>2237</v>
      </c>
      <c r="C1108" s="1" t="s">
        <v>5996</v>
      </c>
      <c r="D1108" s="1" t="s">
        <v>60</v>
      </c>
      <c r="E1108" s="1" t="s">
        <v>2120</v>
      </c>
      <c r="F1108" s="1" t="s">
        <v>36</v>
      </c>
      <c r="G1108" s="1" t="s">
        <v>2218</v>
      </c>
      <c r="H1108" s="1" t="s">
        <v>57</v>
      </c>
      <c r="I1108" s="1" t="s">
        <v>2238</v>
      </c>
      <c r="J1108" s="1" t="s">
        <v>6016</v>
      </c>
      <c r="K1108" s="2" t="s">
        <v>3778</v>
      </c>
      <c r="L1108" s="2" t="s">
        <v>3770</v>
      </c>
      <c r="M1108" s="2"/>
      <c r="N1108" s="2"/>
      <c r="O1108" s="2">
        <v>3830</v>
      </c>
      <c r="P1108" s="2">
        <v>-11.764444444444401</v>
      </c>
      <c r="Q1108" s="2">
        <v>-75.610277777777796</v>
      </c>
      <c r="R1108" s="2">
        <v>15</v>
      </c>
      <c r="S1108" s="2" t="s">
        <v>28</v>
      </c>
      <c r="T1108" s="2">
        <v>31.57</v>
      </c>
      <c r="U1108" s="2">
        <v>26.892619575546401</v>
      </c>
      <c r="V1108" s="2">
        <v>593.99974559899999</v>
      </c>
      <c r="W1108" s="2">
        <v>48.349739192999998</v>
      </c>
      <c r="X1108" s="2">
        <v>5.3698275100000004</v>
      </c>
      <c r="Y1108" s="2">
        <v>0.24737200788455799</v>
      </c>
      <c r="Z1108" s="2">
        <v>38.622529999999998</v>
      </c>
      <c r="AA1108" s="2">
        <v>19</v>
      </c>
      <c r="AB1108" s="2" t="s">
        <v>2121</v>
      </c>
      <c r="AC1108" s="2" t="s">
        <v>7618</v>
      </c>
      <c r="AD1108" s="2" t="e">
        <f>VLOOKUP(AB1108,#REF!,2,FALSE)</f>
        <v>#REF!</v>
      </c>
      <c r="AE1108" s="2" t="e">
        <f>VLOOKUP(AB1108,#REF!,3,FALSE)</f>
        <v>#REF!</v>
      </c>
      <c r="AF1108" s="2" t="e">
        <f>VLOOKUP(AB1108,#REF!,4,FALSE)</f>
        <v>#REF!</v>
      </c>
      <c r="AG1108" s="2" t="s">
        <v>7622</v>
      </c>
      <c r="AH1108" s="2">
        <v>75</v>
      </c>
      <c r="AI1108" s="2">
        <v>15</v>
      </c>
      <c r="AJ1108" s="2">
        <v>0</v>
      </c>
      <c r="AK1108" s="2">
        <v>0</v>
      </c>
      <c r="AL1108" s="2">
        <v>0</v>
      </c>
      <c r="AM1108" s="2">
        <v>0</v>
      </c>
    </row>
    <row r="1109" spans="1:39" x14ac:dyDescent="0.25">
      <c r="A1109" s="1" t="s">
        <v>6017</v>
      </c>
      <c r="B1109" s="1" t="s">
        <v>2239</v>
      </c>
      <c r="C1109" s="1" t="s">
        <v>5996</v>
      </c>
      <c r="D1109" s="1" t="s">
        <v>60</v>
      </c>
      <c r="E1109" s="1" t="s">
        <v>2120</v>
      </c>
      <c r="F1109" s="1" t="s">
        <v>36</v>
      </c>
      <c r="G1109" s="1" t="s">
        <v>2218</v>
      </c>
      <c r="H1109" s="1" t="s">
        <v>60</v>
      </c>
      <c r="I1109" s="1" t="s">
        <v>2240</v>
      </c>
      <c r="J1109" s="1" t="s">
        <v>6018</v>
      </c>
      <c r="K1109" s="2" t="s">
        <v>3778</v>
      </c>
      <c r="L1109" s="2" t="s">
        <v>3770</v>
      </c>
      <c r="M1109" s="2"/>
      <c r="N1109" s="2"/>
      <c r="O1109" s="2">
        <v>3473</v>
      </c>
      <c r="P1109" s="2">
        <v>-11.759166666666699</v>
      </c>
      <c r="Q1109" s="2">
        <v>-75.435277777777799</v>
      </c>
      <c r="R1109" s="2">
        <v>1</v>
      </c>
      <c r="S1109" s="2" t="s">
        <v>28</v>
      </c>
      <c r="T1109" s="2">
        <v>24.78</v>
      </c>
      <c r="U1109" s="2">
        <v>45.076674737691697</v>
      </c>
      <c r="V1109" s="2">
        <v>773.00005048699995</v>
      </c>
      <c r="W1109" s="2">
        <v>113.988068942</v>
      </c>
      <c r="X1109" s="2">
        <v>11.444985389999999</v>
      </c>
      <c r="Y1109" s="2">
        <v>0.51680006933026501</v>
      </c>
      <c r="Z1109" s="2">
        <v>18.580190000000002</v>
      </c>
      <c r="AA1109" s="2">
        <v>19</v>
      </c>
      <c r="AB1109" s="2" t="s">
        <v>2121</v>
      </c>
      <c r="AC1109" s="2" t="s">
        <v>7618</v>
      </c>
      <c r="AD1109" s="2" t="e">
        <f>VLOOKUP(AB1109,#REF!,2,FALSE)</f>
        <v>#REF!</v>
      </c>
      <c r="AE1109" s="2" t="e">
        <f>VLOOKUP(AB1109,#REF!,3,FALSE)</f>
        <v>#REF!</v>
      </c>
      <c r="AF1109" s="2" t="e">
        <f>VLOOKUP(AB1109,#REF!,4,FALSE)</f>
        <v>#REF!</v>
      </c>
      <c r="AG1109" s="2" t="s">
        <v>7622</v>
      </c>
      <c r="AH1109" s="2">
        <v>80</v>
      </c>
      <c r="AI1109" s="2">
        <v>20</v>
      </c>
      <c r="AJ1109" s="2">
        <v>1</v>
      </c>
      <c r="AK1109" s="2">
        <v>1</v>
      </c>
      <c r="AL1109" s="2">
        <v>0</v>
      </c>
      <c r="AM1109" s="2">
        <v>1</v>
      </c>
    </row>
    <row r="1110" spans="1:39" x14ac:dyDescent="0.25">
      <c r="A1110" s="1" t="s">
        <v>6019</v>
      </c>
      <c r="B1110" s="1" t="s">
        <v>2241</v>
      </c>
      <c r="C1110" s="1" t="s">
        <v>5996</v>
      </c>
      <c r="D1110" s="1" t="s">
        <v>60</v>
      </c>
      <c r="E1110" s="1" t="s">
        <v>2120</v>
      </c>
      <c r="F1110" s="1" t="s">
        <v>36</v>
      </c>
      <c r="G1110" s="1" t="s">
        <v>2218</v>
      </c>
      <c r="H1110" s="1" t="s">
        <v>63</v>
      </c>
      <c r="I1110" s="1" t="s">
        <v>2242</v>
      </c>
      <c r="J1110" s="1" t="s">
        <v>6020</v>
      </c>
      <c r="K1110" s="2" t="s">
        <v>3778</v>
      </c>
      <c r="L1110" s="2" t="s">
        <v>3770</v>
      </c>
      <c r="M1110" s="2"/>
      <c r="N1110" s="2"/>
      <c r="O1110" s="2">
        <v>3319</v>
      </c>
      <c r="P1110" s="2">
        <v>-11.859444444444399</v>
      </c>
      <c r="Q1110" s="2">
        <v>-75.417500000000004</v>
      </c>
      <c r="R1110" s="2">
        <v>7</v>
      </c>
      <c r="S1110" s="2" t="s">
        <v>28</v>
      </c>
      <c r="T1110" s="2">
        <v>20.34</v>
      </c>
      <c r="U1110" s="2">
        <v>84.660766961651902</v>
      </c>
      <c r="V1110" s="2">
        <v>1614.9997670069999</v>
      </c>
      <c r="W1110" s="2">
        <v>249.098695631</v>
      </c>
      <c r="X1110" s="2">
        <v>24.982175825999999</v>
      </c>
      <c r="Y1110" s="2">
        <v>0.51331985378443501</v>
      </c>
      <c r="Z1110" s="2">
        <v>12.41071</v>
      </c>
      <c r="AA1110" s="2">
        <v>19</v>
      </c>
      <c r="AB1110" s="2" t="s">
        <v>2121</v>
      </c>
      <c r="AC1110" s="2" t="s">
        <v>7618</v>
      </c>
      <c r="AD1110" s="2" t="e">
        <f>VLOOKUP(AB1110,#REF!,2,FALSE)</f>
        <v>#REF!</v>
      </c>
      <c r="AE1110" s="2" t="e">
        <f>VLOOKUP(AB1110,#REF!,3,FALSE)</f>
        <v>#REF!</v>
      </c>
      <c r="AF1110" s="2" t="e">
        <f>VLOOKUP(AB1110,#REF!,4,FALSE)</f>
        <v>#REF!</v>
      </c>
      <c r="AG1110" s="2" t="s">
        <v>7622</v>
      </c>
      <c r="AH1110" s="2">
        <v>70</v>
      </c>
      <c r="AI1110" s="2">
        <v>15</v>
      </c>
      <c r="AJ1110" s="2">
        <v>1</v>
      </c>
      <c r="AK1110" s="2">
        <v>1</v>
      </c>
      <c r="AL1110" s="2">
        <v>0</v>
      </c>
      <c r="AM1110" s="2">
        <v>1</v>
      </c>
    </row>
    <row r="1111" spans="1:39" x14ac:dyDescent="0.25">
      <c r="A1111" s="1" t="s">
        <v>6021</v>
      </c>
      <c r="B1111" s="1" t="s">
        <v>2243</v>
      </c>
      <c r="C1111" s="1" t="s">
        <v>5996</v>
      </c>
      <c r="D1111" s="1" t="s">
        <v>60</v>
      </c>
      <c r="E1111" s="1" t="s">
        <v>2120</v>
      </c>
      <c r="F1111" s="1" t="s">
        <v>36</v>
      </c>
      <c r="G1111" s="1" t="s">
        <v>2218</v>
      </c>
      <c r="H1111" s="1" t="s">
        <v>66</v>
      </c>
      <c r="I1111" s="1" t="s">
        <v>2244</v>
      </c>
      <c r="J1111" s="1" t="s">
        <v>6022</v>
      </c>
      <c r="K1111" s="2" t="s">
        <v>3778</v>
      </c>
      <c r="L1111" s="2" t="s">
        <v>3770</v>
      </c>
      <c r="M1111" s="2"/>
      <c r="N1111" s="2"/>
      <c r="O1111" s="2">
        <v>3526</v>
      </c>
      <c r="P1111" s="2">
        <v>-11.817500000000001</v>
      </c>
      <c r="Q1111" s="2">
        <v>-75.623888888888899</v>
      </c>
      <c r="R1111" s="2">
        <v>14</v>
      </c>
      <c r="S1111" s="2" t="s">
        <v>28</v>
      </c>
      <c r="T1111" s="2">
        <v>110.6</v>
      </c>
      <c r="U1111" s="2">
        <v>13.517179023508101</v>
      </c>
      <c r="V1111" s="2">
        <v>1205.000048013</v>
      </c>
      <c r="W1111" s="2">
        <v>148.11745954</v>
      </c>
      <c r="X1111" s="2">
        <v>13.718033195</v>
      </c>
      <c r="Y1111" s="2">
        <v>0.47650750000877101</v>
      </c>
      <c r="Z1111" s="2">
        <v>12.41071</v>
      </c>
      <c r="AA1111" s="2">
        <v>19</v>
      </c>
      <c r="AB1111" s="2" t="s">
        <v>2121</v>
      </c>
      <c r="AC1111" s="2" t="s">
        <v>7618</v>
      </c>
      <c r="AD1111" s="2" t="e">
        <f>VLOOKUP(AB1111,#REF!,2,FALSE)</f>
        <v>#REF!</v>
      </c>
      <c r="AE1111" s="2" t="e">
        <f>VLOOKUP(AB1111,#REF!,3,FALSE)</f>
        <v>#REF!</v>
      </c>
      <c r="AF1111" s="2" t="e">
        <f>VLOOKUP(AB1111,#REF!,4,FALSE)</f>
        <v>#REF!</v>
      </c>
      <c r="AG1111" s="2" t="s">
        <v>7622</v>
      </c>
      <c r="AH1111" s="2">
        <v>90</v>
      </c>
      <c r="AI1111" s="2">
        <v>27</v>
      </c>
      <c r="AJ1111" s="2">
        <v>0</v>
      </c>
      <c r="AK1111" s="2">
        <v>0</v>
      </c>
      <c r="AL1111" s="2">
        <v>0</v>
      </c>
      <c r="AM1111" s="2">
        <v>0</v>
      </c>
    </row>
    <row r="1112" spans="1:39" x14ac:dyDescent="0.25">
      <c r="A1112" s="1" t="s">
        <v>6023</v>
      </c>
      <c r="B1112" s="1" t="s">
        <v>2245</v>
      </c>
      <c r="C1112" s="1" t="s">
        <v>5996</v>
      </c>
      <c r="D1112" s="1" t="s">
        <v>60</v>
      </c>
      <c r="E1112" s="1" t="s">
        <v>2120</v>
      </c>
      <c r="F1112" s="1" t="s">
        <v>36</v>
      </c>
      <c r="G1112" s="1" t="s">
        <v>2218</v>
      </c>
      <c r="H1112" s="1" t="s">
        <v>69</v>
      </c>
      <c r="I1112" s="1" t="s">
        <v>2246</v>
      </c>
      <c r="J1112" s="1" t="s">
        <v>6024</v>
      </c>
      <c r="K1112" s="2" t="s">
        <v>3778</v>
      </c>
      <c r="L1112" s="2" t="s">
        <v>3770</v>
      </c>
      <c r="M1112" s="2"/>
      <c r="N1112" s="2"/>
      <c r="O1112" s="2">
        <v>3480</v>
      </c>
      <c r="P1112" s="2">
        <v>-11.7405555555556</v>
      </c>
      <c r="Q1112" s="2">
        <v>-75.561111111111103</v>
      </c>
      <c r="R1112" s="2">
        <v>5</v>
      </c>
      <c r="S1112" s="2" t="s">
        <v>28</v>
      </c>
      <c r="T1112" s="2">
        <v>28.8</v>
      </c>
      <c r="U1112" s="2">
        <v>63.9930555555556</v>
      </c>
      <c r="V1112" s="2">
        <v>1546.999702074</v>
      </c>
      <c r="W1112" s="2">
        <v>195.538437012</v>
      </c>
      <c r="X1112" s="2">
        <v>19.517246964000002</v>
      </c>
      <c r="Y1112" s="2">
        <v>0.41333549079440002</v>
      </c>
      <c r="Z1112" s="2">
        <v>34.604019999999998</v>
      </c>
      <c r="AA1112" s="2">
        <v>19</v>
      </c>
      <c r="AB1112" s="2" t="s">
        <v>2121</v>
      </c>
      <c r="AC1112" s="2" t="s">
        <v>7618</v>
      </c>
      <c r="AD1112" s="2" t="e">
        <f>VLOOKUP(AB1112,#REF!,2,FALSE)</f>
        <v>#REF!</v>
      </c>
      <c r="AE1112" s="2" t="e">
        <f>VLOOKUP(AB1112,#REF!,3,FALSE)</f>
        <v>#REF!</v>
      </c>
      <c r="AF1112" s="2" t="e">
        <f>VLOOKUP(AB1112,#REF!,4,FALSE)</f>
        <v>#REF!</v>
      </c>
      <c r="AG1112" s="2" t="s">
        <v>7622</v>
      </c>
      <c r="AH1112" s="2">
        <v>80</v>
      </c>
      <c r="AI1112" s="2">
        <v>15</v>
      </c>
      <c r="AJ1112" s="2">
        <v>0</v>
      </c>
      <c r="AK1112" s="2">
        <v>0</v>
      </c>
      <c r="AL1112" s="2">
        <v>0</v>
      </c>
      <c r="AM1112" s="2">
        <v>0</v>
      </c>
    </row>
    <row r="1113" spans="1:39" x14ac:dyDescent="0.25">
      <c r="A1113" s="1" t="s">
        <v>6025</v>
      </c>
      <c r="B1113" s="1" t="s">
        <v>2247</v>
      </c>
      <c r="C1113" s="1" t="s">
        <v>5996</v>
      </c>
      <c r="D1113" s="1" t="s">
        <v>60</v>
      </c>
      <c r="E1113" s="1" t="s">
        <v>2120</v>
      </c>
      <c r="F1113" s="1" t="s">
        <v>36</v>
      </c>
      <c r="G1113" s="1" t="s">
        <v>2218</v>
      </c>
      <c r="H1113" s="1" t="s">
        <v>72</v>
      </c>
      <c r="I1113" s="1" t="s">
        <v>2248</v>
      </c>
      <c r="J1113" s="1" t="s">
        <v>6026</v>
      </c>
      <c r="K1113" s="2" t="s">
        <v>3773</v>
      </c>
      <c r="L1113" s="2" t="s">
        <v>3770</v>
      </c>
      <c r="M1113" s="2"/>
      <c r="N1113" s="2"/>
      <c r="O1113" s="2">
        <v>3505</v>
      </c>
      <c r="P1113" s="2">
        <v>-11.7852777777778</v>
      </c>
      <c r="Q1113" s="2">
        <v>-75.426111111111098</v>
      </c>
      <c r="R1113" s="2">
        <v>9</v>
      </c>
      <c r="S1113" s="2" t="s">
        <v>28</v>
      </c>
      <c r="T1113" s="2">
        <v>14.26</v>
      </c>
      <c r="U1113" s="2">
        <v>157.78401122019599</v>
      </c>
      <c r="V1113" s="2">
        <v>1850.999759997</v>
      </c>
      <c r="W1113" s="2">
        <v>239.81178927400001</v>
      </c>
      <c r="X1113" s="2">
        <v>16.174865481000001</v>
      </c>
      <c r="Y1113" s="2">
        <v>0.393392708999593</v>
      </c>
      <c r="Z1113" s="2">
        <v>34.604019999999998</v>
      </c>
      <c r="AA1113" s="2">
        <v>19</v>
      </c>
      <c r="AB1113" s="2" t="s">
        <v>2121</v>
      </c>
      <c r="AC1113" s="2" t="s">
        <v>7618</v>
      </c>
      <c r="AD1113" s="2" t="e">
        <f>VLOOKUP(AB1113,#REF!,2,FALSE)</f>
        <v>#REF!</v>
      </c>
      <c r="AE1113" s="2" t="e">
        <f>VLOOKUP(AB1113,#REF!,3,FALSE)</f>
        <v>#REF!</v>
      </c>
      <c r="AF1113" s="2" t="e">
        <f>VLOOKUP(AB1113,#REF!,4,FALSE)</f>
        <v>#REF!</v>
      </c>
      <c r="AG1113" s="2" t="s">
        <v>7622</v>
      </c>
      <c r="AH1113" s="2">
        <v>70</v>
      </c>
      <c r="AI1113" s="2">
        <v>15</v>
      </c>
      <c r="AJ1113" s="2">
        <v>2</v>
      </c>
      <c r="AK1113" s="2">
        <v>1</v>
      </c>
      <c r="AL1113" s="2">
        <v>0</v>
      </c>
      <c r="AM1113" s="2">
        <v>1</v>
      </c>
    </row>
    <row r="1114" spans="1:39" x14ac:dyDescent="0.25">
      <c r="A1114" s="1" t="s">
        <v>6027</v>
      </c>
      <c r="B1114" s="1" t="s">
        <v>2249</v>
      </c>
      <c r="C1114" s="1" t="s">
        <v>5996</v>
      </c>
      <c r="D1114" s="1" t="s">
        <v>60</v>
      </c>
      <c r="E1114" s="1" t="s">
        <v>2120</v>
      </c>
      <c r="F1114" s="1" t="s">
        <v>36</v>
      </c>
      <c r="G1114" s="1" t="s">
        <v>2218</v>
      </c>
      <c r="H1114" s="1" t="s">
        <v>75</v>
      </c>
      <c r="I1114" s="1" t="s">
        <v>2250</v>
      </c>
      <c r="J1114" s="1" t="s">
        <v>6028</v>
      </c>
      <c r="K1114" s="2" t="s">
        <v>3773</v>
      </c>
      <c r="L1114" s="2" t="s">
        <v>3770</v>
      </c>
      <c r="M1114" s="2"/>
      <c r="N1114" s="2"/>
      <c r="O1114" s="2">
        <v>3671</v>
      </c>
      <c r="P1114" s="2">
        <v>-11.786111111111101</v>
      </c>
      <c r="Q1114" s="2">
        <v>-75.381666666666703</v>
      </c>
      <c r="R1114" s="2">
        <v>10</v>
      </c>
      <c r="S1114" s="2" t="s">
        <v>28</v>
      </c>
      <c r="T1114" s="2">
        <v>29.86</v>
      </c>
      <c r="U1114" s="2">
        <v>31.949095780308099</v>
      </c>
      <c r="V1114" s="2">
        <v>770.000071865</v>
      </c>
      <c r="W1114" s="2">
        <v>120.56830309999999</v>
      </c>
      <c r="X1114" s="2">
        <v>16.963676689</v>
      </c>
      <c r="Y1114" s="2">
        <v>0.41673787906654902</v>
      </c>
      <c r="Z1114" s="2">
        <v>40.863930000000003</v>
      </c>
      <c r="AA1114" s="2">
        <v>19</v>
      </c>
      <c r="AB1114" s="2" t="s">
        <v>2121</v>
      </c>
      <c r="AC1114" s="2" t="s">
        <v>7618</v>
      </c>
      <c r="AD1114" s="2" t="e">
        <f>VLOOKUP(AB1114,#REF!,2,FALSE)</f>
        <v>#REF!</v>
      </c>
      <c r="AE1114" s="2" t="e">
        <f>VLOOKUP(AB1114,#REF!,3,FALSE)</f>
        <v>#REF!</v>
      </c>
      <c r="AF1114" s="2" t="e">
        <f>VLOOKUP(AB1114,#REF!,4,FALSE)</f>
        <v>#REF!</v>
      </c>
      <c r="AG1114" s="2" t="s">
        <v>7622</v>
      </c>
      <c r="AH1114" s="2">
        <v>70</v>
      </c>
      <c r="AI1114" s="2">
        <v>15</v>
      </c>
      <c r="AJ1114" s="2">
        <v>0</v>
      </c>
      <c r="AK1114" s="2">
        <v>0</v>
      </c>
      <c r="AL1114" s="2">
        <v>0</v>
      </c>
      <c r="AM1114" s="2">
        <v>0</v>
      </c>
    </row>
    <row r="1115" spans="1:39" x14ac:dyDescent="0.25">
      <c r="A1115" s="1" t="s">
        <v>6029</v>
      </c>
      <c r="B1115" s="1" t="s">
        <v>2251</v>
      </c>
      <c r="C1115" s="1" t="s">
        <v>5996</v>
      </c>
      <c r="D1115" s="1" t="s">
        <v>60</v>
      </c>
      <c r="E1115" s="1" t="s">
        <v>2120</v>
      </c>
      <c r="F1115" s="1" t="s">
        <v>36</v>
      </c>
      <c r="G1115" s="1" t="s">
        <v>2218</v>
      </c>
      <c r="H1115" s="1" t="s">
        <v>78</v>
      </c>
      <c r="I1115" s="1" t="s">
        <v>2252</v>
      </c>
      <c r="J1115" s="1" t="s">
        <v>6030</v>
      </c>
      <c r="K1115" s="2" t="s">
        <v>3773</v>
      </c>
      <c r="L1115" s="2" t="s">
        <v>3770</v>
      </c>
      <c r="M1115" s="2"/>
      <c r="N1115" s="2"/>
      <c r="O1115" s="2">
        <v>3459</v>
      </c>
      <c r="P1115" s="2">
        <v>-11.737777777777801</v>
      </c>
      <c r="Q1115" s="2">
        <v>-75.446111111111094</v>
      </c>
      <c r="R1115" s="2">
        <v>18</v>
      </c>
      <c r="S1115" s="2" t="s">
        <v>28</v>
      </c>
      <c r="T1115" s="2">
        <v>312.17</v>
      </c>
      <c r="U1115" s="2">
        <v>6.4740365826312596</v>
      </c>
      <c r="V1115" s="2">
        <v>1645.0000792789999</v>
      </c>
      <c r="W1115" s="2">
        <v>253.11347627200001</v>
      </c>
      <c r="X1115" s="2">
        <v>28.184119820999999</v>
      </c>
      <c r="Y1115" s="2">
        <v>0.35735288742145499</v>
      </c>
      <c r="Z1115" s="2">
        <v>29.091010000000001</v>
      </c>
      <c r="AA1115" s="2">
        <v>19</v>
      </c>
      <c r="AB1115" s="2" t="s">
        <v>2121</v>
      </c>
      <c r="AC1115" s="2" t="s">
        <v>7618</v>
      </c>
      <c r="AD1115" s="2" t="e">
        <f>VLOOKUP(AB1115,#REF!,2,FALSE)</f>
        <v>#REF!</v>
      </c>
      <c r="AE1115" s="2" t="e">
        <f>VLOOKUP(AB1115,#REF!,3,FALSE)</f>
        <v>#REF!</v>
      </c>
      <c r="AF1115" s="2" t="e">
        <f>VLOOKUP(AB1115,#REF!,4,FALSE)</f>
        <v>#REF!</v>
      </c>
      <c r="AG1115" s="2" t="s">
        <v>7622</v>
      </c>
      <c r="AH1115" s="2">
        <v>80</v>
      </c>
      <c r="AI1115" s="2">
        <v>20</v>
      </c>
      <c r="AJ1115" s="2">
        <v>2</v>
      </c>
      <c r="AK1115" s="2">
        <v>2</v>
      </c>
      <c r="AL1115" s="2">
        <v>2</v>
      </c>
      <c r="AM1115" s="2">
        <v>0</v>
      </c>
    </row>
    <row r="1116" spans="1:39" x14ac:dyDescent="0.25">
      <c r="A1116" s="1" t="s">
        <v>6031</v>
      </c>
      <c r="B1116" s="1" t="s">
        <v>2253</v>
      </c>
      <c r="C1116" s="1" t="s">
        <v>5996</v>
      </c>
      <c r="D1116" s="1" t="s">
        <v>60</v>
      </c>
      <c r="E1116" s="1" t="s">
        <v>2120</v>
      </c>
      <c r="F1116" s="1" t="s">
        <v>36</v>
      </c>
      <c r="G1116" s="1" t="s">
        <v>2218</v>
      </c>
      <c r="H1116" s="1" t="s">
        <v>81</v>
      </c>
      <c r="I1116" s="1" t="s">
        <v>2254</v>
      </c>
      <c r="J1116" s="1" t="s">
        <v>6032</v>
      </c>
      <c r="K1116" s="2" t="s">
        <v>3781</v>
      </c>
      <c r="L1116" s="2" t="s">
        <v>3770</v>
      </c>
      <c r="M1116" s="2"/>
      <c r="N1116" s="2"/>
      <c r="O1116" s="2">
        <v>1495</v>
      </c>
      <c r="P1116" s="2">
        <v>-11.360555555555599</v>
      </c>
      <c r="Q1116" s="2">
        <v>-75.326666666666696</v>
      </c>
      <c r="R1116" s="2">
        <v>17</v>
      </c>
      <c r="S1116" s="2" t="s">
        <v>28</v>
      </c>
      <c r="T1116" s="2">
        <v>295.83</v>
      </c>
      <c r="U1116" s="2">
        <v>5.4592164418753999</v>
      </c>
      <c r="V1116" s="2">
        <v>1773.9995439060001</v>
      </c>
      <c r="W1116" s="2">
        <v>316.8517071</v>
      </c>
      <c r="X1116" s="2">
        <v>2.1975082160000001</v>
      </c>
      <c r="Y1116" s="2">
        <v>0.41873771688620198</v>
      </c>
      <c r="Z1116" s="2">
        <v>29.091010000000001</v>
      </c>
      <c r="AA1116" s="2">
        <v>32</v>
      </c>
      <c r="AB1116" s="2" t="s">
        <v>6952</v>
      </c>
      <c r="AC1116" s="2" t="s">
        <v>7619</v>
      </c>
      <c r="AD1116" s="2" t="e">
        <f>VLOOKUP(AB1116,#REF!,2,FALSE)</f>
        <v>#REF!</v>
      </c>
      <c r="AE1116" s="2" t="e">
        <f>VLOOKUP(AB1116,#REF!,3,FALSE)</f>
        <v>#REF!</v>
      </c>
      <c r="AF1116" s="2" t="e">
        <f>VLOOKUP(AB1116,#REF!,4,FALSE)</f>
        <v>#REF!</v>
      </c>
      <c r="AG1116" s="2" t="s">
        <v>7622</v>
      </c>
      <c r="AH1116" s="2">
        <v>340</v>
      </c>
      <c r="AI1116" s="2">
        <v>0</v>
      </c>
      <c r="AJ1116" s="2">
        <v>0</v>
      </c>
      <c r="AK1116" s="2">
        <v>0</v>
      </c>
      <c r="AL1116" s="2">
        <v>0</v>
      </c>
      <c r="AM1116" s="2">
        <v>0</v>
      </c>
    </row>
    <row r="1117" spans="1:39" x14ac:dyDescent="0.25">
      <c r="A1117" s="1" t="s">
        <v>6033</v>
      </c>
      <c r="B1117" s="1" t="s">
        <v>2255</v>
      </c>
      <c r="C1117" s="1" t="s">
        <v>5996</v>
      </c>
      <c r="D1117" s="1" t="s">
        <v>60</v>
      </c>
      <c r="E1117" s="1" t="s">
        <v>2120</v>
      </c>
      <c r="F1117" s="1" t="s">
        <v>36</v>
      </c>
      <c r="G1117" s="1" t="s">
        <v>2218</v>
      </c>
      <c r="H1117" s="1" t="s">
        <v>84</v>
      </c>
      <c r="I1117" s="1" t="s">
        <v>2256</v>
      </c>
      <c r="J1117" s="1" t="s">
        <v>6034</v>
      </c>
      <c r="K1117" s="2" t="s">
        <v>3778</v>
      </c>
      <c r="L1117" s="2" t="s">
        <v>3770</v>
      </c>
      <c r="M1117" s="2"/>
      <c r="N1117" s="2"/>
      <c r="O1117" s="2">
        <v>3358</v>
      </c>
      <c r="P1117" s="2">
        <v>-11.8333333333333</v>
      </c>
      <c r="Q1117" s="2">
        <v>-75.435000000000002</v>
      </c>
      <c r="R1117" s="2">
        <v>4</v>
      </c>
      <c r="S1117" s="2" t="s">
        <v>28</v>
      </c>
      <c r="T1117" s="2">
        <v>11.74</v>
      </c>
      <c r="U1117" s="2">
        <v>92.419080068143103</v>
      </c>
      <c r="V1117" s="2">
        <v>1051.999419749</v>
      </c>
      <c r="W1117" s="2">
        <v>129.83480703699999</v>
      </c>
      <c r="X1117" s="2">
        <v>7.2054865350000004</v>
      </c>
      <c r="Y1117" s="2">
        <v>0.51037243695078705</v>
      </c>
      <c r="Z1117" s="2">
        <v>22.73657</v>
      </c>
      <c r="AA1117" s="2">
        <v>19</v>
      </c>
      <c r="AB1117" s="2" t="s">
        <v>2121</v>
      </c>
      <c r="AC1117" s="2" t="s">
        <v>7618</v>
      </c>
      <c r="AD1117" s="2" t="e">
        <f>VLOOKUP(AB1117,#REF!,2,FALSE)</f>
        <v>#REF!</v>
      </c>
      <c r="AE1117" s="2" t="e">
        <f>VLOOKUP(AB1117,#REF!,3,FALSE)</f>
        <v>#REF!</v>
      </c>
      <c r="AF1117" s="2" t="e">
        <f>VLOOKUP(AB1117,#REF!,4,FALSE)</f>
        <v>#REF!</v>
      </c>
      <c r="AG1117" s="2" t="s">
        <v>7622</v>
      </c>
      <c r="AH1117" s="2">
        <v>60</v>
      </c>
      <c r="AI1117" s="2">
        <v>10</v>
      </c>
      <c r="AJ1117" s="2">
        <v>0</v>
      </c>
      <c r="AK1117" s="2">
        <v>0</v>
      </c>
      <c r="AL1117" s="2">
        <v>0</v>
      </c>
      <c r="AM1117" s="2">
        <v>0</v>
      </c>
    </row>
    <row r="1118" spans="1:39" x14ac:dyDescent="0.25">
      <c r="A1118" s="1" t="s">
        <v>6035</v>
      </c>
      <c r="B1118" s="1" t="s">
        <v>2257</v>
      </c>
      <c r="C1118" s="1" t="s">
        <v>5996</v>
      </c>
      <c r="D1118" s="1" t="s">
        <v>60</v>
      </c>
      <c r="E1118" s="1" t="s">
        <v>2120</v>
      </c>
      <c r="F1118" s="1" t="s">
        <v>36</v>
      </c>
      <c r="G1118" s="1" t="s">
        <v>2218</v>
      </c>
      <c r="H1118" s="1" t="s">
        <v>87</v>
      </c>
      <c r="I1118" s="1" t="s">
        <v>2258</v>
      </c>
      <c r="J1118" s="1" t="s">
        <v>6036</v>
      </c>
      <c r="K1118" s="2" t="s">
        <v>3790</v>
      </c>
      <c r="L1118" s="2" t="s">
        <v>3770</v>
      </c>
      <c r="M1118" s="2"/>
      <c r="N1118" s="2"/>
      <c r="O1118" s="2">
        <v>3373</v>
      </c>
      <c r="P1118" s="2">
        <v>-11.813888888888901</v>
      </c>
      <c r="Q1118" s="2">
        <v>-75.453888888888898</v>
      </c>
      <c r="R1118" s="2">
        <v>3</v>
      </c>
      <c r="S1118" s="2" t="s">
        <v>28</v>
      </c>
      <c r="T1118" s="2">
        <v>19.86</v>
      </c>
      <c r="U1118" s="2">
        <v>127.341389728097</v>
      </c>
      <c r="V1118" s="2">
        <v>2374.00010896</v>
      </c>
      <c r="W1118" s="2">
        <v>322.44530892900002</v>
      </c>
      <c r="X1118" s="2">
        <v>43.985878470000003</v>
      </c>
      <c r="Y1118" s="2">
        <v>0.54229654348096701</v>
      </c>
      <c r="Z1118" s="2">
        <v>24.174150000000001</v>
      </c>
      <c r="AA1118" s="2">
        <v>19</v>
      </c>
      <c r="AB1118" s="2" t="s">
        <v>2121</v>
      </c>
      <c r="AC1118" s="2" t="s">
        <v>7618</v>
      </c>
      <c r="AD1118" s="2" t="e">
        <f>VLOOKUP(AB1118,#REF!,2,FALSE)</f>
        <v>#REF!</v>
      </c>
      <c r="AE1118" s="2" t="e">
        <f>VLOOKUP(AB1118,#REF!,3,FALSE)</f>
        <v>#REF!</v>
      </c>
      <c r="AF1118" s="2" t="e">
        <f>VLOOKUP(AB1118,#REF!,4,FALSE)</f>
        <v>#REF!</v>
      </c>
      <c r="AG1118" s="2" t="s">
        <v>7622</v>
      </c>
      <c r="AH1118" s="2">
        <v>60</v>
      </c>
      <c r="AI1118" s="2">
        <v>10</v>
      </c>
      <c r="AJ1118" s="2">
        <v>1</v>
      </c>
      <c r="AK1118" s="2">
        <v>1</v>
      </c>
      <c r="AL1118" s="2">
        <v>1</v>
      </c>
      <c r="AM1118" s="2">
        <v>0</v>
      </c>
    </row>
    <row r="1119" spans="1:39" x14ac:dyDescent="0.25">
      <c r="A1119" s="1" t="s">
        <v>6037</v>
      </c>
      <c r="B1119" s="1" t="s">
        <v>2259</v>
      </c>
      <c r="C1119" s="1" t="s">
        <v>5996</v>
      </c>
      <c r="D1119" s="1" t="s">
        <v>60</v>
      </c>
      <c r="E1119" s="1" t="s">
        <v>2120</v>
      </c>
      <c r="F1119" s="1" t="s">
        <v>36</v>
      </c>
      <c r="G1119" s="1" t="s">
        <v>2218</v>
      </c>
      <c r="H1119" s="1" t="s">
        <v>176</v>
      </c>
      <c r="I1119" s="1" t="s">
        <v>2260</v>
      </c>
      <c r="J1119" s="1" t="s">
        <v>6038</v>
      </c>
      <c r="K1119" s="2" t="s">
        <v>3778</v>
      </c>
      <c r="L1119" s="2" t="s">
        <v>3770</v>
      </c>
      <c r="M1119" s="2"/>
      <c r="N1119" s="2"/>
      <c r="O1119" s="2">
        <v>3402</v>
      </c>
      <c r="P1119" s="2">
        <v>-11.7091666666667</v>
      </c>
      <c r="Q1119" s="2">
        <v>-75.518333333333302</v>
      </c>
      <c r="R1119" s="2">
        <v>7</v>
      </c>
      <c r="S1119" s="2" t="s">
        <v>28</v>
      </c>
      <c r="T1119" s="2">
        <v>34.22</v>
      </c>
      <c r="U1119" s="2">
        <v>33.606078316773797</v>
      </c>
      <c r="V1119" s="2">
        <v>938.00016361000098</v>
      </c>
      <c r="W1119" s="2">
        <v>103.049553514</v>
      </c>
      <c r="X1119" s="2">
        <v>18.03967476</v>
      </c>
      <c r="Y1119" s="2">
        <v>0.44403156881524602</v>
      </c>
      <c r="Z1119" s="2">
        <v>29.091010000000001</v>
      </c>
      <c r="AA1119" s="2">
        <v>19</v>
      </c>
      <c r="AB1119" s="2" t="s">
        <v>2121</v>
      </c>
      <c r="AC1119" s="2" t="s">
        <v>7618</v>
      </c>
      <c r="AD1119" s="2" t="e">
        <f>VLOOKUP(AB1119,#REF!,2,FALSE)</f>
        <v>#REF!</v>
      </c>
      <c r="AE1119" s="2" t="e">
        <f>VLOOKUP(AB1119,#REF!,3,FALSE)</f>
        <v>#REF!</v>
      </c>
      <c r="AF1119" s="2" t="e">
        <f>VLOOKUP(AB1119,#REF!,4,FALSE)</f>
        <v>#REF!</v>
      </c>
      <c r="AG1119" s="2" t="s">
        <v>7622</v>
      </c>
      <c r="AH1119" s="2">
        <v>70</v>
      </c>
      <c r="AI1119" s="2">
        <v>15</v>
      </c>
      <c r="AJ1119" s="2">
        <v>0</v>
      </c>
      <c r="AK1119" s="2">
        <v>0</v>
      </c>
      <c r="AL1119" s="2">
        <v>0</v>
      </c>
      <c r="AM1119" s="2">
        <v>0</v>
      </c>
    </row>
    <row r="1120" spans="1:39" x14ac:dyDescent="0.25">
      <c r="A1120" s="1" t="s">
        <v>6039</v>
      </c>
      <c r="B1120" s="1" t="s">
        <v>2261</v>
      </c>
      <c r="C1120" s="1" t="s">
        <v>5996</v>
      </c>
      <c r="D1120" s="1" t="s">
        <v>60</v>
      </c>
      <c r="E1120" s="1" t="s">
        <v>2120</v>
      </c>
      <c r="F1120" s="1" t="s">
        <v>36</v>
      </c>
      <c r="G1120" s="1" t="s">
        <v>2218</v>
      </c>
      <c r="H1120" s="1" t="s">
        <v>179</v>
      </c>
      <c r="I1120" s="1" t="s">
        <v>1271</v>
      </c>
      <c r="J1120" s="1" t="s">
        <v>5025</v>
      </c>
      <c r="K1120" s="2" t="s">
        <v>3778</v>
      </c>
      <c r="L1120" s="2" t="s">
        <v>3770</v>
      </c>
      <c r="M1120" s="2"/>
      <c r="N1120" s="2"/>
      <c r="O1120" s="2">
        <v>3679</v>
      </c>
      <c r="P1120" s="2">
        <v>-11.8536111111111</v>
      </c>
      <c r="Q1120" s="2">
        <v>-75.506388888888907</v>
      </c>
      <c r="R1120" s="2">
        <v>13</v>
      </c>
      <c r="S1120" s="2" t="s">
        <v>28</v>
      </c>
      <c r="T1120" s="2">
        <v>90.86</v>
      </c>
      <c r="U1120" s="2">
        <v>22.958397534668698</v>
      </c>
      <c r="V1120" s="2">
        <v>1523.0009322149999</v>
      </c>
      <c r="W1120" s="2">
        <v>211.449834576</v>
      </c>
      <c r="X1120" s="2">
        <v>23.971255659000001</v>
      </c>
      <c r="Y1120" s="2">
        <v>0.45377619608681702</v>
      </c>
      <c r="Z1120" s="2">
        <v>24.707689999999999</v>
      </c>
      <c r="AA1120" s="2">
        <v>19</v>
      </c>
      <c r="AB1120" s="2" t="s">
        <v>2121</v>
      </c>
      <c r="AC1120" s="2" t="s">
        <v>7618</v>
      </c>
      <c r="AD1120" s="2" t="e">
        <f>VLOOKUP(AB1120,#REF!,2,FALSE)</f>
        <v>#REF!</v>
      </c>
      <c r="AE1120" s="2" t="e">
        <f>VLOOKUP(AB1120,#REF!,3,FALSE)</f>
        <v>#REF!</v>
      </c>
      <c r="AF1120" s="2" t="e">
        <f>VLOOKUP(AB1120,#REF!,4,FALSE)</f>
        <v>#REF!</v>
      </c>
      <c r="AG1120" s="2" t="s">
        <v>7622</v>
      </c>
      <c r="AH1120" s="2">
        <v>75</v>
      </c>
      <c r="AI1120" s="2">
        <v>20</v>
      </c>
      <c r="AJ1120" s="2">
        <v>0</v>
      </c>
      <c r="AK1120" s="2">
        <v>0</v>
      </c>
      <c r="AL1120" s="2">
        <v>0</v>
      </c>
      <c r="AM1120" s="2">
        <v>0</v>
      </c>
    </row>
    <row r="1121" spans="1:39" x14ac:dyDescent="0.25">
      <c r="A1121" s="1" t="s">
        <v>6040</v>
      </c>
      <c r="B1121" s="1" t="s">
        <v>2262</v>
      </c>
      <c r="C1121" s="1" t="s">
        <v>5996</v>
      </c>
      <c r="D1121" s="1" t="s">
        <v>60</v>
      </c>
      <c r="E1121" s="1" t="s">
        <v>2120</v>
      </c>
      <c r="F1121" s="1" t="s">
        <v>36</v>
      </c>
      <c r="G1121" s="1" t="s">
        <v>2218</v>
      </c>
      <c r="H1121" s="1" t="s">
        <v>770</v>
      </c>
      <c r="I1121" s="1" t="s">
        <v>2263</v>
      </c>
      <c r="J1121" s="1" t="s">
        <v>6041</v>
      </c>
      <c r="K1121" s="2" t="s">
        <v>3778</v>
      </c>
      <c r="L1121" s="2" t="s">
        <v>3770</v>
      </c>
      <c r="M1121" s="2"/>
      <c r="N1121" s="2"/>
      <c r="O1121" s="2">
        <v>3398</v>
      </c>
      <c r="P1121" s="2">
        <v>-11.748888888888899</v>
      </c>
      <c r="Q1121" s="2">
        <v>-75.4861111111111</v>
      </c>
      <c r="R1121" s="2">
        <v>4</v>
      </c>
      <c r="S1121" s="2" t="s">
        <v>28</v>
      </c>
      <c r="T1121" s="2">
        <v>10.89</v>
      </c>
      <c r="U1121" s="2">
        <v>156.56565656565701</v>
      </c>
      <c r="V1121" s="2">
        <v>1284.999906242</v>
      </c>
      <c r="W1121" s="2">
        <v>199.88344431600001</v>
      </c>
      <c r="X1121" s="2">
        <v>26.311887026000001</v>
      </c>
      <c r="Y1121" s="2">
        <v>0.51419429559464203</v>
      </c>
      <c r="Z1121" s="2">
        <v>29.091010000000001</v>
      </c>
      <c r="AA1121" s="2">
        <v>19</v>
      </c>
      <c r="AB1121" s="2" t="s">
        <v>2121</v>
      </c>
      <c r="AC1121" s="2" t="s">
        <v>7618</v>
      </c>
      <c r="AD1121" s="2" t="e">
        <f>VLOOKUP(AB1121,#REF!,2,FALSE)</f>
        <v>#REF!</v>
      </c>
      <c r="AE1121" s="2" t="e">
        <f>VLOOKUP(AB1121,#REF!,3,FALSE)</f>
        <v>#REF!</v>
      </c>
      <c r="AF1121" s="2" t="e">
        <f>VLOOKUP(AB1121,#REF!,4,FALSE)</f>
        <v>#REF!</v>
      </c>
      <c r="AG1121" s="2" t="s">
        <v>7622</v>
      </c>
      <c r="AH1121" s="2">
        <v>75</v>
      </c>
      <c r="AI1121" s="2">
        <v>20</v>
      </c>
      <c r="AJ1121" s="2">
        <v>1</v>
      </c>
      <c r="AK1121" s="2">
        <v>1</v>
      </c>
      <c r="AL1121" s="2">
        <v>1</v>
      </c>
      <c r="AM1121" s="2">
        <v>0</v>
      </c>
    </row>
    <row r="1122" spans="1:39" x14ac:dyDescent="0.25">
      <c r="A1122" s="1" t="s">
        <v>6042</v>
      </c>
      <c r="B1122" s="1" t="s">
        <v>2264</v>
      </c>
      <c r="C1122" s="1" t="s">
        <v>5996</v>
      </c>
      <c r="D1122" s="1" t="s">
        <v>60</v>
      </c>
      <c r="E1122" s="1" t="s">
        <v>2120</v>
      </c>
      <c r="F1122" s="1" t="s">
        <v>36</v>
      </c>
      <c r="G1122" s="1" t="s">
        <v>2218</v>
      </c>
      <c r="H1122" s="1" t="s">
        <v>773</v>
      </c>
      <c r="I1122" s="1" t="s">
        <v>2265</v>
      </c>
      <c r="J1122" s="1" t="s">
        <v>6043</v>
      </c>
      <c r="K1122" s="2" t="s">
        <v>3778</v>
      </c>
      <c r="L1122" s="2" t="s">
        <v>3770</v>
      </c>
      <c r="M1122" s="2"/>
      <c r="N1122" s="2"/>
      <c r="O1122" s="2">
        <v>3437</v>
      </c>
      <c r="P1122" s="2">
        <v>-11.8011111111111</v>
      </c>
      <c r="Q1122" s="2">
        <v>-75.5427777777778</v>
      </c>
      <c r="R1122" s="2">
        <v>8</v>
      </c>
      <c r="S1122" s="2" t="s">
        <v>28</v>
      </c>
      <c r="T1122" s="2">
        <v>32.82</v>
      </c>
      <c r="U1122" s="2">
        <v>48.598415600243797</v>
      </c>
      <c r="V1122" s="2">
        <v>1212.0008099629999</v>
      </c>
      <c r="W1122" s="2">
        <v>181.496426345</v>
      </c>
      <c r="X1122" s="2">
        <v>14.938184978000001</v>
      </c>
      <c r="Y1122" s="2">
        <v>0.47661741422125298</v>
      </c>
      <c r="Z1122" s="2">
        <v>22.73657</v>
      </c>
      <c r="AA1122" s="2">
        <v>19</v>
      </c>
      <c r="AB1122" s="2" t="s">
        <v>2121</v>
      </c>
      <c r="AC1122" s="2" t="s">
        <v>7618</v>
      </c>
      <c r="AD1122" s="2" t="e">
        <f>VLOOKUP(AB1122,#REF!,2,FALSE)</f>
        <v>#REF!</v>
      </c>
      <c r="AE1122" s="2" t="e">
        <f>VLOOKUP(AB1122,#REF!,3,FALSE)</f>
        <v>#REF!</v>
      </c>
      <c r="AF1122" s="2" t="e">
        <f>VLOOKUP(AB1122,#REF!,4,FALSE)</f>
        <v>#REF!</v>
      </c>
      <c r="AG1122" s="2" t="s">
        <v>7622</v>
      </c>
      <c r="AH1122" s="2">
        <v>70</v>
      </c>
      <c r="AI1122" s="2">
        <v>15</v>
      </c>
      <c r="AJ1122" s="2">
        <v>0</v>
      </c>
      <c r="AK1122" s="2">
        <v>0</v>
      </c>
      <c r="AL1122" s="2">
        <v>0</v>
      </c>
      <c r="AM1122" s="2">
        <v>0</v>
      </c>
    </row>
    <row r="1123" spans="1:39" x14ac:dyDescent="0.25">
      <c r="A1123" s="1" t="s">
        <v>6044</v>
      </c>
      <c r="B1123" s="1" t="s">
        <v>2266</v>
      </c>
      <c r="C1123" s="1" t="s">
        <v>5996</v>
      </c>
      <c r="D1123" s="1" t="s">
        <v>60</v>
      </c>
      <c r="E1123" s="1" t="s">
        <v>2120</v>
      </c>
      <c r="F1123" s="1" t="s">
        <v>36</v>
      </c>
      <c r="G1123" s="1" t="s">
        <v>2218</v>
      </c>
      <c r="H1123" s="1" t="s">
        <v>776</v>
      </c>
      <c r="I1123" s="1" t="s">
        <v>2267</v>
      </c>
      <c r="J1123" s="1" t="s">
        <v>6045</v>
      </c>
      <c r="K1123" s="2" t="s">
        <v>3773</v>
      </c>
      <c r="L1123" s="2" t="s">
        <v>3770</v>
      </c>
      <c r="M1123" s="2"/>
      <c r="N1123" s="2"/>
      <c r="O1123" s="2">
        <v>3824</v>
      </c>
      <c r="P1123" s="2">
        <v>-11.7391666666667</v>
      </c>
      <c r="Q1123" s="2">
        <v>-75.623333333333306</v>
      </c>
      <c r="R1123" s="2">
        <v>17</v>
      </c>
      <c r="S1123" s="2" t="s">
        <v>28</v>
      </c>
      <c r="T1123" s="2">
        <v>281.61</v>
      </c>
      <c r="U1123" s="2">
        <v>6.6616952522992801</v>
      </c>
      <c r="V1123" s="2">
        <v>1506.0002859260001</v>
      </c>
      <c r="W1123" s="2">
        <v>196.83300555100001</v>
      </c>
      <c r="X1123" s="2">
        <v>10.502502799</v>
      </c>
      <c r="Y1123" s="2">
        <v>0.33308963751287501</v>
      </c>
      <c r="Z1123" s="2">
        <v>40.863930000000003</v>
      </c>
      <c r="AA1123" s="2">
        <v>19</v>
      </c>
      <c r="AB1123" s="2" t="s">
        <v>2121</v>
      </c>
      <c r="AC1123" s="2" t="s">
        <v>7618</v>
      </c>
      <c r="AD1123" s="2" t="e">
        <f>VLOOKUP(AB1123,#REF!,2,FALSE)</f>
        <v>#REF!</v>
      </c>
      <c r="AE1123" s="2" t="e">
        <f>VLOOKUP(AB1123,#REF!,3,FALSE)</f>
        <v>#REF!</v>
      </c>
      <c r="AF1123" s="2" t="e">
        <f>VLOOKUP(AB1123,#REF!,4,FALSE)</f>
        <v>#REF!</v>
      </c>
      <c r="AG1123" s="2" t="s">
        <v>7622</v>
      </c>
      <c r="AH1123" s="2">
        <v>80</v>
      </c>
      <c r="AI1123" s="2">
        <v>20</v>
      </c>
      <c r="AJ1123" s="2">
        <v>0</v>
      </c>
      <c r="AK1123" s="2">
        <v>0</v>
      </c>
      <c r="AL1123" s="2">
        <v>0</v>
      </c>
      <c r="AM1123" s="2">
        <v>0</v>
      </c>
    </row>
    <row r="1124" spans="1:39" x14ac:dyDescent="0.25">
      <c r="A1124" s="1" t="s">
        <v>6046</v>
      </c>
      <c r="B1124" s="1" t="s">
        <v>2268</v>
      </c>
      <c r="C1124" s="1" t="s">
        <v>5996</v>
      </c>
      <c r="D1124" s="1" t="s">
        <v>60</v>
      </c>
      <c r="E1124" s="1" t="s">
        <v>2120</v>
      </c>
      <c r="F1124" s="1" t="s">
        <v>36</v>
      </c>
      <c r="G1124" s="1" t="s">
        <v>2218</v>
      </c>
      <c r="H1124" s="1" t="s">
        <v>779</v>
      </c>
      <c r="I1124" s="1" t="s">
        <v>2269</v>
      </c>
      <c r="J1124" s="1" t="s">
        <v>6047</v>
      </c>
      <c r="K1124" s="2" t="s">
        <v>3773</v>
      </c>
      <c r="L1124" s="2" t="s">
        <v>3770</v>
      </c>
      <c r="M1124" s="2"/>
      <c r="N1124" s="2"/>
      <c r="O1124" s="2">
        <v>3645</v>
      </c>
      <c r="P1124" s="2">
        <v>-11.539444444444401</v>
      </c>
      <c r="Q1124" s="2">
        <v>-75.527222222222207</v>
      </c>
      <c r="R1124" s="2">
        <v>52</v>
      </c>
      <c r="S1124" s="2" t="s">
        <v>28</v>
      </c>
      <c r="T1124" s="2">
        <v>319.95</v>
      </c>
      <c r="U1124" s="2">
        <v>5.1508048132520701</v>
      </c>
      <c r="V1124" s="2">
        <v>1346.000157642</v>
      </c>
      <c r="W1124" s="2">
        <v>181.99097453499999</v>
      </c>
      <c r="X1124" s="2">
        <v>8.2498261930000005</v>
      </c>
      <c r="Y1124" s="2">
        <v>0.358272193968242</v>
      </c>
      <c r="Z1124" s="2">
        <v>40.863930000000003</v>
      </c>
      <c r="AA1124" s="2">
        <v>19</v>
      </c>
      <c r="AB1124" s="2" t="s">
        <v>2121</v>
      </c>
      <c r="AC1124" s="2" t="s">
        <v>7618</v>
      </c>
      <c r="AD1124" s="2" t="e">
        <f>VLOOKUP(AB1124,#REF!,2,FALSE)</f>
        <v>#REF!</v>
      </c>
      <c r="AE1124" s="2" t="e">
        <f>VLOOKUP(AB1124,#REF!,3,FALSE)</f>
        <v>#REF!</v>
      </c>
      <c r="AF1124" s="2" t="e">
        <f>VLOOKUP(AB1124,#REF!,4,FALSE)</f>
        <v>#REF!</v>
      </c>
      <c r="AG1124" s="2" t="s">
        <v>7622</v>
      </c>
      <c r="AH1124" s="2">
        <v>140</v>
      </c>
      <c r="AI1124" s="2">
        <v>35</v>
      </c>
      <c r="AJ1124" s="2">
        <v>0</v>
      </c>
      <c r="AK1124" s="2">
        <v>0</v>
      </c>
      <c r="AL1124" s="2">
        <v>0</v>
      </c>
      <c r="AM1124" s="2">
        <v>0</v>
      </c>
    </row>
    <row r="1125" spans="1:39" x14ac:dyDescent="0.25">
      <c r="A1125" s="1" t="s">
        <v>6048</v>
      </c>
      <c r="B1125" s="1" t="s">
        <v>2270</v>
      </c>
      <c r="C1125" s="1" t="s">
        <v>5996</v>
      </c>
      <c r="D1125" s="1" t="s">
        <v>60</v>
      </c>
      <c r="E1125" s="1" t="s">
        <v>2120</v>
      </c>
      <c r="F1125" s="1" t="s">
        <v>36</v>
      </c>
      <c r="G1125" s="1" t="s">
        <v>2218</v>
      </c>
      <c r="H1125" s="1" t="s">
        <v>782</v>
      </c>
      <c r="I1125" s="1" t="s">
        <v>2271</v>
      </c>
      <c r="J1125" s="1" t="s">
        <v>6049</v>
      </c>
      <c r="K1125" s="2" t="s">
        <v>3790</v>
      </c>
      <c r="L1125" s="2" t="s">
        <v>3770</v>
      </c>
      <c r="M1125" s="2"/>
      <c r="N1125" s="2"/>
      <c r="O1125" s="2">
        <v>3337</v>
      </c>
      <c r="P1125" s="2">
        <v>-11.8463888888889</v>
      </c>
      <c r="Q1125" s="2">
        <v>-75.381666666666703</v>
      </c>
      <c r="R1125" s="2">
        <v>8</v>
      </c>
      <c r="S1125" s="2" t="s">
        <v>28</v>
      </c>
      <c r="T1125" s="2">
        <v>22.15</v>
      </c>
      <c r="U1125" s="2">
        <v>117.29119638826199</v>
      </c>
      <c r="V1125" s="2">
        <v>2674.9998808969999</v>
      </c>
      <c r="W1125" s="2">
        <v>429.92568206499999</v>
      </c>
      <c r="X1125" s="2">
        <v>43.695973989000002</v>
      </c>
      <c r="Y1125" s="2">
        <v>0.50701618428959405</v>
      </c>
      <c r="Z1125" s="2">
        <v>16.692440999999999</v>
      </c>
      <c r="AA1125" s="2">
        <v>19</v>
      </c>
      <c r="AB1125" s="2" t="s">
        <v>2121</v>
      </c>
      <c r="AC1125" s="2" t="s">
        <v>7618</v>
      </c>
      <c r="AD1125" s="2" t="e">
        <f>VLOOKUP(AB1125,#REF!,2,FALSE)</f>
        <v>#REF!</v>
      </c>
      <c r="AE1125" s="2" t="e">
        <f>VLOOKUP(AB1125,#REF!,3,FALSE)</f>
        <v>#REF!</v>
      </c>
      <c r="AF1125" s="2" t="e">
        <f>VLOOKUP(AB1125,#REF!,4,FALSE)</f>
        <v>#REF!</v>
      </c>
      <c r="AG1125" s="2" t="s">
        <v>7622</v>
      </c>
      <c r="AH1125" s="2">
        <v>50</v>
      </c>
      <c r="AI1125" s="2">
        <v>10</v>
      </c>
      <c r="AJ1125" s="2">
        <v>0</v>
      </c>
      <c r="AK1125" s="2">
        <v>0</v>
      </c>
      <c r="AL1125" s="2">
        <v>0</v>
      </c>
      <c r="AM1125" s="2">
        <v>0</v>
      </c>
    </row>
    <row r="1126" spans="1:39" x14ac:dyDescent="0.25">
      <c r="A1126" s="1" t="s">
        <v>6050</v>
      </c>
      <c r="B1126" s="1" t="s">
        <v>2272</v>
      </c>
      <c r="C1126" s="1" t="s">
        <v>5996</v>
      </c>
      <c r="D1126" s="1" t="s">
        <v>60</v>
      </c>
      <c r="E1126" s="1" t="s">
        <v>2120</v>
      </c>
      <c r="F1126" s="1" t="s">
        <v>36</v>
      </c>
      <c r="G1126" s="1" t="s">
        <v>2218</v>
      </c>
      <c r="H1126" s="1" t="s">
        <v>785</v>
      </c>
      <c r="I1126" s="1" t="s">
        <v>2273</v>
      </c>
      <c r="J1126" s="1" t="s">
        <v>6051</v>
      </c>
      <c r="K1126" s="2" t="s">
        <v>3778</v>
      </c>
      <c r="L1126" s="2" t="s">
        <v>3770</v>
      </c>
      <c r="M1126" s="2"/>
      <c r="N1126" s="2"/>
      <c r="O1126" s="2">
        <v>3417</v>
      </c>
      <c r="P1126" s="2">
        <v>-11.7255555555556</v>
      </c>
      <c r="Q1126" s="2">
        <v>-75.486388888888897</v>
      </c>
      <c r="R1126" s="2">
        <v>3</v>
      </c>
      <c r="S1126" s="2" t="s">
        <v>28</v>
      </c>
      <c r="T1126" s="2">
        <v>8.44</v>
      </c>
      <c r="U1126" s="2">
        <v>93.483412322274901</v>
      </c>
      <c r="V1126" s="2">
        <v>723.99995220799894</v>
      </c>
      <c r="W1126" s="2">
        <v>86.884985565999997</v>
      </c>
      <c r="X1126" s="2">
        <v>1.0368336440000001</v>
      </c>
      <c r="Y1126" s="2">
        <v>0.42344223324987801</v>
      </c>
      <c r="Z1126" s="2">
        <v>29.091010000000001</v>
      </c>
      <c r="AA1126" s="2">
        <v>19</v>
      </c>
      <c r="AB1126" s="2" t="s">
        <v>2121</v>
      </c>
      <c r="AC1126" s="2" t="s">
        <v>7618</v>
      </c>
      <c r="AD1126" s="2" t="e">
        <f>VLOOKUP(AB1126,#REF!,2,FALSE)</f>
        <v>#REF!</v>
      </c>
      <c r="AE1126" s="2" t="e">
        <f>VLOOKUP(AB1126,#REF!,3,FALSE)</f>
        <v>#REF!</v>
      </c>
      <c r="AF1126" s="2" t="e">
        <f>VLOOKUP(AB1126,#REF!,4,FALSE)</f>
        <v>#REF!</v>
      </c>
      <c r="AG1126" s="2" t="s">
        <v>7622</v>
      </c>
      <c r="AH1126" s="2">
        <v>85</v>
      </c>
      <c r="AI1126" s="2">
        <v>25</v>
      </c>
      <c r="AJ1126" s="2">
        <v>1</v>
      </c>
      <c r="AK1126" s="2">
        <v>1</v>
      </c>
      <c r="AL1126" s="2">
        <v>1</v>
      </c>
      <c r="AM1126" s="2">
        <v>0</v>
      </c>
    </row>
    <row r="1127" spans="1:39" x14ac:dyDescent="0.25">
      <c r="A1127" s="1" t="s">
        <v>6052</v>
      </c>
      <c r="B1127" s="1" t="s">
        <v>2274</v>
      </c>
      <c r="C1127" s="1" t="s">
        <v>5996</v>
      </c>
      <c r="D1127" s="1" t="s">
        <v>60</v>
      </c>
      <c r="E1127" s="1" t="s">
        <v>2120</v>
      </c>
      <c r="F1127" s="1" t="s">
        <v>36</v>
      </c>
      <c r="G1127" s="1" t="s">
        <v>2218</v>
      </c>
      <c r="H1127" s="1" t="s">
        <v>2162</v>
      </c>
      <c r="I1127" s="1" t="s">
        <v>2275</v>
      </c>
      <c r="J1127" s="1" t="s">
        <v>6053</v>
      </c>
      <c r="K1127" s="2" t="s">
        <v>3769</v>
      </c>
      <c r="L1127" s="2" t="s">
        <v>3770</v>
      </c>
      <c r="M1127" s="2"/>
      <c r="N1127" s="2"/>
      <c r="O1127" s="2">
        <v>3387</v>
      </c>
      <c r="P1127" s="2">
        <v>-11.793611111111099</v>
      </c>
      <c r="Q1127" s="2">
        <v>-75.484722222222203</v>
      </c>
      <c r="R1127" s="2">
        <v>1</v>
      </c>
      <c r="S1127" s="2" t="s">
        <v>28</v>
      </c>
      <c r="T1127" s="2">
        <v>4.5</v>
      </c>
      <c r="U1127" s="2">
        <v>675.77777777777806</v>
      </c>
      <c r="V1127" s="2">
        <v>3224.00038489599</v>
      </c>
      <c r="W1127" s="2">
        <v>514.48429681300001</v>
      </c>
      <c r="X1127" s="2">
        <v>70.981299523000004</v>
      </c>
      <c r="Y1127" s="2">
        <v>0.54432154821404</v>
      </c>
      <c r="Z1127" s="2">
        <v>24.707689999999999</v>
      </c>
      <c r="AA1127" s="2">
        <v>19</v>
      </c>
      <c r="AB1127" s="2" t="s">
        <v>2121</v>
      </c>
      <c r="AC1127" s="2" t="s">
        <v>7618</v>
      </c>
      <c r="AD1127" s="2" t="e">
        <f>VLOOKUP(AB1127,#REF!,2,FALSE)</f>
        <v>#REF!</v>
      </c>
      <c r="AE1127" s="2" t="e">
        <f>VLOOKUP(AB1127,#REF!,3,FALSE)</f>
        <v>#REF!</v>
      </c>
      <c r="AF1127" s="2" t="e">
        <f>VLOOKUP(AB1127,#REF!,4,FALSE)</f>
        <v>#REF!</v>
      </c>
      <c r="AG1127" s="2" t="s">
        <v>7622</v>
      </c>
      <c r="AH1127" s="2">
        <v>60</v>
      </c>
      <c r="AI1127" s="2">
        <v>10</v>
      </c>
      <c r="AJ1127" s="2">
        <v>0</v>
      </c>
      <c r="AK1127" s="2">
        <v>0</v>
      </c>
      <c r="AL1127" s="2">
        <v>0</v>
      </c>
      <c r="AM1127" s="2">
        <v>0</v>
      </c>
    </row>
    <row r="1128" spans="1:39" x14ac:dyDescent="0.25">
      <c r="A1128" s="1" t="s">
        <v>6054</v>
      </c>
      <c r="B1128" s="1" t="s">
        <v>2276</v>
      </c>
      <c r="C1128" s="1" t="s">
        <v>5996</v>
      </c>
      <c r="D1128" s="1" t="s">
        <v>60</v>
      </c>
      <c r="E1128" s="1" t="s">
        <v>2120</v>
      </c>
      <c r="F1128" s="1" t="s">
        <v>36</v>
      </c>
      <c r="G1128" s="1" t="s">
        <v>2218</v>
      </c>
      <c r="H1128" s="1" t="s">
        <v>2277</v>
      </c>
      <c r="I1128" s="1" t="s">
        <v>2278</v>
      </c>
      <c r="J1128" s="1" t="s">
        <v>6055</v>
      </c>
      <c r="K1128" s="2" t="s">
        <v>3773</v>
      </c>
      <c r="L1128" s="2" t="s">
        <v>3770</v>
      </c>
      <c r="M1128" s="2"/>
      <c r="N1128" s="2"/>
      <c r="O1128" s="2">
        <v>3280</v>
      </c>
      <c r="P1128" s="2">
        <v>-11.891388888888899</v>
      </c>
      <c r="Q1128" s="2">
        <v>-75.386944444444495</v>
      </c>
      <c r="R1128" s="2">
        <v>20</v>
      </c>
      <c r="S1128" s="2" t="s">
        <v>28</v>
      </c>
      <c r="T1128" s="2">
        <v>236.74</v>
      </c>
      <c r="U1128" s="2">
        <v>18.0662329982259</v>
      </c>
      <c r="V1128" s="2">
        <v>4248.0001315929903</v>
      </c>
      <c r="W1128" s="2">
        <v>667.56473648899998</v>
      </c>
      <c r="X1128" s="2">
        <v>48.384060026</v>
      </c>
      <c r="Y1128" s="2">
        <v>0.382941842730191</v>
      </c>
      <c r="Z1128" s="2">
        <v>18.580190000000002</v>
      </c>
      <c r="AA1128" s="2">
        <v>19</v>
      </c>
      <c r="AB1128" s="2" t="s">
        <v>2121</v>
      </c>
      <c r="AC1128" s="2" t="s">
        <v>7618</v>
      </c>
      <c r="AD1128" s="2" t="e">
        <f>VLOOKUP(AB1128,#REF!,2,FALSE)</f>
        <v>#REF!</v>
      </c>
      <c r="AE1128" s="2" t="e">
        <f>VLOOKUP(AB1128,#REF!,3,FALSE)</f>
        <v>#REF!</v>
      </c>
      <c r="AF1128" s="2" t="e">
        <f>VLOOKUP(AB1128,#REF!,4,FALSE)</f>
        <v>#REF!</v>
      </c>
      <c r="AG1128" s="2" t="s">
        <v>7622</v>
      </c>
      <c r="AH1128" s="2">
        <v>60</v>
      </c>
      <c r="AI1128" s="2">
        <v>10</v>
      </c>
      <c r="AJ1128" s="2">
        <v>2</v>
      </c>
      <c r="AK1128" s="2">
        <v>1</v>
      </c>
      <c r="AL1128" s="2">
        <v>1</v>
      </c>
      <c r="AM1128" s="2">
        <v>0</v>
      </c>
    </row>
    <row r="1129" spans="1:39" x14ac:dyDescent="0.25">
      <c r="A1129" s="1" t="s">
        <v>6056</v>
      </c>
      <c r="B1129" s="1" t="s">
        <v>2279</v>
      </c>
      <c r="C1129" s="1" t="s">
        <v>5996</v>
      </c>
      <c r="D1129" s="1" t="s">
        <v>60</v>
      </c>
      <c r="E1129" s="1" t="s">
        <v>2120</v>
      </c>
      <c r="F1129" s="1" t="s">
        <v>36</v>
      </c>
      <c r="G1129" s="1" t="s">
        <v>2218</v>
      </c>
      <c r="H1129" s="1" t="s">
        <v>2165</v>
      </c>
      <c r="I1129" s="1" t="s">
        <v>2280</v>
      </c>
      <c r="J1129" s="1" t="s">
        <v>6057</v>
      </c>
      <c r="K1129" s="2" t="s">
        <v>3778</v>
      </c>
      <c r="L1129" s="2" t="s">
        <v>3770</v>
      </c>
      <c r="M1129" s="2"/>
      <c r="N1129" s="2"/>
      <c r="O1129" s="2">
        <v>3492</v>
      </c>
      <c r="P1129" s="2">
        <v>-11.7297222222222</v>
      </c>
      <c r="Q1129" s="2">
        <v>-75.5705555555556</v>
      </c>
      <c r="R1129" s="2">
        <v>6</v>
      </c>
      <c r="S1129" s="2" t="s">
        <v>28</v>
      </c>
      <c r="T1129" s="2">
        <v>30.07</v>
      </c>
      <c r="U1129" s="2">
        <v>42.800133022946497</v>
      </c>
      <c r="V1129" s="2">
        <v>1066.000211524</v>
      </c>
      <c r="W1129" s="2">
        <v>112.84379184399999</v>
      </c>
      <c r="X1129" s="2">
        <v>14.360252263</v>
      </c>
      <c r="Y1129" s="2">
        <v>0.47775727864164302</v>
      </c>
      <c r="Z1129" s="2">
        <v>29.091010000000001</v>
      </c>
      <c r="AA1129" s="2">
        <v>19</v>
      </c>
      <c r="AB1129" s="2" t="s">
        <v>2121</v>
      </c>
      <c r="AC1129" s="2" t="s">
        <v>7618</v>
      </c>
      <c r="AD1129" s="2" t="e">
        <f>VLOOKUP(AB1129,#REF!,2,FALSE)</f>
        <v>#REF!</v>
      </c>
      <c r="AE1129" s="2" t="e">
        <f>VLOOKUP(AB1129,#REF!,3,FALSE)</f>
        <v>#REF!</v>
      </c>
      <c r="AF1129" s="2" t="e">
        <f>VLOOKUP(AB1129,#REF!,4,FALSE)</f>
        <v>#REF!</v>
      </c>
      <c r="AG1129" s="2" t="s">
        <v>7622</v>
      </c>
      <c r="AH1129" s="2">
        <v>110</v>
      </c>
      <c r="AI1129" s="2">
        <v>35</v>
      </c>
      <c r="AJ1129" s="2">
        <v>1</v>
      </c>
      <c r="AK1129" s="2">
        <v>1</v>
      </c>
      <c r="AL1129" s="2">
        <v>1</v>
      </c>
      <c r="AM1129" s="2">
        <v>0</v>
      </c>
    </row>
    <row r="1130" spans="1:39" x14ac:dyDescent="0.25">
      <c r="A1130" s="1" t="s">
        <v>6058</v>
      </c>
      <c r="B1130" s="1" t="s">
        <v>2281</v>
      </c>
      <c r="C1130" s="1" t="s">
        <v>5996</v>
      </c>
      <c r="D1130" s="1" t="s">
        <v>60</v>
      </c>
      <c r="E1130" s="1" t="s">
        <v>2120</v>
      </c>
      <c r="F1130" s="1" t="s">
        <v>36</v>
      </c>
      <c r="G1130" s="1" t="s">
        <v>2218</v>
      </c>
      <c r="H1130" s="1" t="s">
        <v>2168</v>
      </c>
      <c r="I1130" s="1" t="s">
        <v>1709</v>
      </c>
      <c r="J1130" s="1" t="s">
        <v>5484</v>
      </c>
      <c r="K1130" s="2" t="s">
        <v>3778</v>
      </c>
      <c r="L1130" s="2" t="s">
        <v>3770</v>
      </c>
      <c r="M1130" s="2"/>
      <c r="N1130" s="2"/>
      <c r="O1130" s="2">
        <v>3439</v>
      </c>
      <c r="P1130" s="2">
        <v>-11.715</v>
      </c>
      <c r="Q1130" s="2">
        <v>-75.471944444444404</v>
      </c>
      <c r="R1130" s="2">
        <v>47</v>
      </c>
      <c r="S1130" s="2" t="s">
        <v>28</v>
      </c>
      <c r="T1130" s="2">
        <v>93.15</v>
      </c>
      <c r="U1130" s="2">
        <v>15.856146001073499</v>
      </c>
      <c r="V1130" s="2">
        <v>1150.000310123</v>
      </c>
      <c r="W1130" s="2">
        <v>171.747113582</v>
      </c>
      <c r="X1130" s="2">
        <v>23.102128388000001</v>
      </c>
      <c r="Y1130" s="2">
        <v>0.46776524693446803</v>
      </c>
      <c r="Z1130" s="2">
        <v>38.622529999999998</v>
      </c>
      <c r="AA1130" s="2">
        <v>19</v>
      </c>
      <c r="AB1130" s="2" t="s">
        <v>2121</v>
      </c>
      <c r="AC1130" s="2" t="s">
        <v>7618</v>
      </c>
      <c r="AD1130" s="2" t="e">
        <f>VLOOKUP(AB1130,#REF!,2,FALSE)</f>
        <v>#REF!</v>
      </c>
      <c r="AE1130" s="2" t="e">
        <f>VLOOKUP(AB1130,#REF!,3,FALSE)</f>
        <v>#REF!</v>
      </c>
      <c r="AF1130" s="2" t="e">
        <f>VLOOKUP(AB1130,#REF!,4,FALSE)</f>
        <v>#REF!</v>
      </c>
      <c r="AG1130" s="2" t="s">
        <v>7622</v>
      </c>
      <c r="AH1130" s="2">
        <v>85</v>
      </c>
      <c r="AI1130" s="2">
        <v>17</v>
      </c>
      <c r="AJ1130" s="2">
        <v>0</v>
      </c>
      <c r="AK1130" s="2">
        <v>0</v>
      </c>
      <c r="AL1130" s="2">
        <v>0</v>
      </c>
      <c r="AM1130" s="2">
        <v>0</v>
      </c>
    </row>
    <row r="1131" spans="1:39" x14ac:dyDescent="0.25">
      <c r="A1131" s="1" t="s">
        <v>6059</v>
      </c>
      <c r="B1131" s="1" t="s">
        <v>2282</v>
      </c>
      <c r="C1131" s="1" t="s">
        <v>5996</v>
      </c>
      <c r="D1131" s="1" t="s">
        <v>60</v>
      </c>
      <c r="E1131" s="1" t="s">
        <v>2120</v>
      </c>
      <c r="F1131" s="1" t="s">
        <v>36</v>
      </c>
      <c r="G1131" s="1" t="s">
        <v>2218</v>
      </c>
      <c r="H1131" s="1" t="s">
        <v>2171</v>
      </c>
      <c r="I1131" s="1" t="s">
        <v>2283</v>
      </c>
      <c r="J1131" s="1" t="s">
        <v>6060</v>
      </c>
      <c r="K1131" s="2" t="s">
        <v>3769</v>
      </c>
      <c r="L1131" s="2" t="s">
        <v>3770</v>
      </c>
      <c r="M1131" s="2"/>
      <c r="N1131" s="2"/>
      <c r="O1131" s="2">
        <v>3420</v>
      </c>
      <c r="P1131" s="2">
        <v>-11.7808333333333</v>
      </c>
      <c r="Q1131" s="2">
        <v>-75.499722222222204</v>
      </c>
      <c r="R1131" s="2">
        <v>5</v>
      </c>
      <c r="S1131" s="2" t="s">
        <v>28</v>
      </c>
      <c r="T1131" s="2">
        <v>20.54</v>
      </c>
      <c r="U1131" s="2">
        <v>451.41187925998003</v>
      </c>
      <c r="V1131" s="2">
        <v>9862.0021661349201</v>
      </c>
      <c r="W1131" s="2">
        <v>1600.9283172590201</v>
      </c>
      <c r="X1131" s="2">
        <v>209.07336775600001</v>
      </c>
      <c r="Y1131" s="2">
        <v>0.55588799011949996</v>
      </c>
      <c r="Z1131" s="2">
        <v>24.174150000000001</v>
      </c>
      <c r="AA1131" s="2">
        <v>19</v>
      </c>
      <c r="AB1131" s="2" t="s">
        <v>2121</v>
      </c>
      <c r="AC1131" s="2" t="s">
        <v>7618</v>
      </c>
      <c r="AD1131" s="2" t="e">
        <f>VLOOKUP(AB1131,#REF!,2,FALSE)</f>
        <v>#REF!</v>
      </c>
      <c r="AE1131" s="2" t="e">
        <f>VLOOKUP(AB1131,#REF!,3,FALSE)</f>
        <v>#REF!</v>
      </c>
      <c r="AF1131" s="2" t="e">
        <f>VLOOKUP(AB1131,#REF!,4,FALSE)</f>
        <v>#REF!</v>
      </c>
      <c r="AG1131" s="2" t="s">
        <v>7622</v>
      </c>
      <c r="AH1131" s="2">
        <v>60</v>
      </c>
      <c r="AI1131" s="2">
        <v>12</v>
      </c>
      <c r="AJ1131" s="2">
        <v>3</v>
      </c>
      <c r="AK1131" s="2">
        <v>3</v>
      </c>
      <c r="AL1131" s="2">
        <v>3</v>
      </c>
      <c r="AM1131" s="2">
        <v>0</v>
      </c>
    </row>
    <row r="1132" spans="1:39" x14ac:dyDescent="0.25">
      <c r="A1132" s="1" t="s">
        <v>6061</v>
      </c>
      <c r="B1132" s="1" t="s">
        <v>2284</v>
      </c>
      <c r="C1132" s="1" t="s">
        <v>6062</v>
      </c>
      <c r="D1132" s="1" t="s">
        <v>60</v>
      </c>
      <c r="E1132" s="1" t="s">
        <v>2120</v>
      </c>
      <c r="F1132" s="1" t="s">
        <v>39</v>
      </c>
      <c r="G1132" s="1" t="s">
        <v>2120</v>
      </c>
      <c r="H1132" s="1" t="s">
        <v>25</v>
      </c>
      <c r="I1132" s="1" t="s">
        <v>2285</v>
      </c>
      <c r="J1132" s="1" t="s">
        <v>6063</v>
      </c>
      <c r="K1132" s="2" t="s">
        <v>3790</v>
      </c>
      <c r="L1132" s="2" t="s">
        <v>3770</v>
      </c>
      <c r="M1132" s="2"/>
      <c r="N1132" s="2"/>
      <c r="O1132" s="2">
        <v>4127</v>
      </c>
      <c r="P1132" s="2">
        <v>-11.161388888888901</v>
      </c>
      <c r="Q1132" s="2">
        <v>-75.998333333333306</v>
      </c>
      <c r="R1132" s="2">
        <v>191</v>
      </c>
      <c r="S1132" s="2" t="s">
        <v>28</v>
      </c>
      <c r="T1132" s="2">
        <v>883.8</v>
      </c>
      <c r="U1132" s="2">
        <v>13.387644263407999</v>
      </c>
      <c r="V1132" s="2">
        <v>11393.998683648</v>
      </c>
      <c r="W1132" s="2">
        <v>1644.555078371</v>
      </c>
      <c r="X1132" s="2">
        <v>134.47872246200001</v>
      </c>
      <c r="Y1132" s="2">
        <v>0.488132082294227</v>
      </c>
      <c r="Z1132" s="2">
        <v>22.178844999999999</v>
      </c>
      <c r="AA1132" s="2">
        <v>33</v>
      </c>
      <c r="AB1132" s="2" t="s">
        <v>6120</v>
      </c>
      <c r="AC1132" s="2" t="s">
        <v>7618</v>
      </c>
      <c r="AD1132" s="2" t="e">
        <f>VLOOKUP(AB1132,#REF!,2,FALSE)</f>
        <v>#REF!</v>
      </c>
      <c r="AE1132" s="2" t="e">
        <f>VLOOKUP(AB1132,#REF!,3,FALSE)</f>
        <v>#REF!</v>
      </c>
      <c r="AF1132" s="2" t="e">
        <f>VLOOKUP(AB1132,#REF!,4,FALSE)</f>
        <v>#REF!</v>
      </c>
      <c r="AG1132" s="2" t="s">
        <v>7622</v>
      </c>
      <c r="AH1132" s="2">
        <v>210</v>
      </c>
      <c r="AI1132" s="2">
        <v>30</v>
      </c>
      <c r="AJ1132" s="2">
        <v>9</v>
      </c>
      <c r="AK1132" s="2">
        <v>9</v>
      </c>
      <c r="AL1132" s="2">
        <v>8</v>
      </c>
      <c r="AM1132" s="2">
        <v>1</v>
      </c>
    </row>
    <row r="1133" spans="1:39" x14ac:dyDescent="0.25">
      <c r="A1133" s="1" t="s">
        <v>6064</v>
      </c>
      <c r="B1133" s="1" t="s">
        <v>2286</v>
      </c>
      <c r="C1133" s="1" t="s">
        <v>6062</v>
      </c>
      <c r="D1133" s="1" t="s">
        <v>60</v>
      </c>
      <c r="E1133" s="1" t="s">
        <v>2120</v>
      </c>
      <c r="F1133" s="1" t="s">
        <v>39</v>
      </c>
      <c r="G1133" s="1" t="s">
        <v>2120</v>
      </c>
      <c r="H1133" s="1" t="s">
        <v>30</v>
      </c>
      <c r="I1133" s="1" t="s">
        <v>2287</v>
      </c>
      <c r="J1133" s="1" t="s">
        <v>6065</v>
      </c>
      <c r="K1133" s="2" t="s">
        <v>3790</v>
      </c>
      <c r="L1133" s="2" t="s">
        <v>3770</v>
      </c>
      <c r="M1133" s="2"/>
      <c r="N1133" s="2"/>
      <c r="O1133" s="2">
        <v>4154</v>
      </c>
      <c r="P1133" s="2">
        <v>-10.922777777777799</v>
      </c>
      <c r="Q1133" s="2">
        <v>-76.057777777777801</v>
      </c>
      <c r="R1133" s="2">
        <v>65</v>
      </c>
      <c r="S1133" s="2" t="s">
        <v>28</v>
      </c>
      <c r="T1133" s="2">
        <v>219.68</v>
      </c>
      <c r="U1133" s="2">
        <v>27.367079388200999</v>
      </c>
      <c r="V1133" s="2">
        <v>6863.9975560039802</v>
      </c>
      <c r="W1133" s="2">
        <v>1103.502506129</v>
      </c>
      <c r="X1133" s="2">
        <v>77.486006493999994</v>
      </c>
      <c r="Y1133" s="2">
        <v>0.45150212278686602</v>
      </c>
      <c r="Z1133" s="2">
        <v>41.252468999999998</v>
      </c>
      <c r="AA1133" s="2">
        <v>33</v>
      </c>
      <c r="AB1133" s="2" t="s">
        <v>6120</v>
      </c>
      <c r="AC1133" s="2" t="s">
        <v>7618</v>
      </c>
      <c r="AD1133" s="2" t="e">
        <f>VLOOKUP(AB1133,#REF!,2,FALSE)</f>
        <v>#REF!</v>
      </c>
      <c r="AE1133" s="2" t="e">
        <f>VLOOKUP(AB1133,#REF!,3,FALSE)</f>
        <v>#REF!</v>
      </c>
      <c r="AF1133" s="2" t="e">
        <f>VLOOKUP(AB1133,#REF!,4,FALSE)</f>
        <v>#REF!</v>
      </c>
      <c r="AG1133" s="2" t="s">
        <v>7622</v>
      </c>
      <c r="AH1133" s="2">
        <v>245</v>
      </c>
      <c r="AI1133" s="2">
        <v>45</v>
      </c>
      <c r="AJ1133" s="2">
        <v>1</v>
      </c>
      <c r="AK1133" s="2">
        <v>1</v>
      </c>
      <c r="AL1133" s="2">
        <v>1</v>
      </c>
      <c r="AM1133" s="2">
        <v>0</v>
      </c>
    </row>
    <row r="1134" spans="1:39" x14ac:dyDescent="0.25">
      <c r="A1134" s="1" t="s">
        <v>6066</v>
      </c>
      <c r="B1134" s="1" t="s">
        <v>2288</v>
      </c>
      <c r="C1134" s="1" t="s">
        <v>6062</v>
      </c>
      <c r="D1134" s="1" t="s">
        <v>60</v>
      </c>
      <c r="E1134" s="1" t="s">
        <v>2120</v>
      </c>
      <c r="F1134" s="1" t="s">
        <v>39</v>
      </c>
      <c r="G1134" s="1" t="s">
        <v>2120</v>
      </c>
      <c r="H1134" s="1" t="s">
        <v>33</v>
      </c>
      <c r="I1134" s="1" t="s">
        <v>2289</v>
      </c>
      <c r="J1134" s="1" t="s">
        <v>6067</v>
      </c>
      <c r="K1134" s="2" t="s">
        <v>3773</v>
      </c>
      <c r="L1134" s="2" t="s">
        <v>3770</v>
      </c>
      <c r="M1134" s="2"/>
      <c r="N1134" s="2"/>
      <c r="O1134" s="2">
        <v>4108</v>
      </c>
      <c r="P1134" s="2">
        <v>-11.0836111111111</v>
      </c>
      <c r="Q1134" s="2">
        <v>-76.146666666666704</v>
      </c>
      <c r="R1134" s="2">
        <v>140</v>
      </c>
      <c r="S1134" s="2" t="s">
        <v>28</v>
      </c>
      <c r="T1134" s="2">
        <v>254.46</v>
      </c>
      <c r="U1134" s="2">
        <v>7.3135266839581901</v>
      </c>
      <c r="V1134" s="2">
        <v>1276.0009394860001</v>
      </c>
      <c r="W1134" s="2">
        <v>169.082570562</v>
      </c>
      <c r="X1134" s="2">
        <v>14.671173813999999</v>
      </c>
      <c r="Y1134" s="2">
        <v>0.496938012509271</v>
      </c>
      <c r="Z1134" s="2">
        <v>30.489643999999998</v>
      </c>
      <c r="AA1134" s="2">
        <v>33</v>
      </c>
      <c r="AB1134" s="2" t="s">
        <v>6120</v>
      </c>
      <c r="AC1134" s="2" t="s">
        <v>7618</v>
      </c>
      <c r="AD1134" s="2" t="e">
        <f>VLOOKUP(AB1134,#REF!,2,FALSE)</f>
        <v>#REF!</v>
      </c>
      <c r="AE1134" s="2" t="e">
        <f>VLOOKUP(AB1134,#REF!,3,FALSE)</f>
        <v>#REF!</v>
      </c>
      <c r="AF1134" s="2" t="e">
        <f>VLOOKUP(AB1134,#REF!,4,FALSE)</f>
        <v>#REF!</v>
      </c>
      <c r="AG1134" s="2" t="s">
        <v>7622</v>
      </c>
      <c r="AH1134" s="2">
        <v>240</v>
      </c>
      <c r="AI1134" s="2">
        <v>45</v>
      </c>
      <c r="AJ1134" s="2">
        <v>0</v>
      </c>
      <c r="AK1134" s="2">
        <v>0</v>
      </c>
      <c r="AL1134" s="2">
        <v>0</v>
      </c>
      <c r="AM1134" s="2">
        <v>0</v>
      </c>
    </row>
    <row r="1135" spans="1:39" x14ac:dyDescent="0.25">
      <c r="A1135" s="1" t="s">
        <v>6068</v>
      </c>
      <c r="B1135" s="1" t="s">
        <v>2290</v>
      </c>
      <c r="C1135" s="1" t="s">
        <v>6062</v>
      </c>
      <c r="D1135" s="1" t="s">
        <v>60</v>
      </c>
      <c r="E1135" s="1" t="s">
        <v>2120</v>
      </c>
      <c r="F1135" s="1" t="s">
        <v>39</v>
      </c>
      <c r="G1135" s="1" t="s">
        <v>2120</v>
      </c>
      <c r="H1135" s="1" t="s">
        <v>36</v>
      </c>
      <c r="I1135" s="1" t="s">
        <v>2291</v>
      </c>
      <c r="J1135" s="1" t="s">
        <v>6069</v>
      </c>
      <c r="K1135" s="2" t="s">
        <v>3781</v>
      </c>
      <c r="L1135" s="2" t="s">
        <v>3770</v>
      </c>
      <c r="M1135" s="2"/>
      <c r="N1135" s="2"/>
      <c r="O1135" s="2">
        <v>3636</v>
      </c>
      <c r="P1135" s="2">
        <v>-10.967499999999999</v>
      </c>
      <c r="Q1135" s="2">
        <v>-75.878055555555505</v>
      </c>
      <c r="R1135" s="2">
        <v>125</v>
      </c>
      <c r="S1135" s="2" t="s">
        <v>28</v>
      </c>
      <c r="T1135" s="2">
        <v>1129.3699999999999</v>
      </c>
      <c r="U1135" s="2">
        <v>4.9089315281971402</v>
      </c>
      <c r="V1135" s="2">
        <v>4424.9997779329997</v>
      </c>
      <c r="W1135" s="2">
        <v>594.84313012799998</v>
      </c>
      <c r="X1135" s="2">
        <v>45.921772482999998</v>
      </c>
      <c r="Y1135" s="2">
        <v>0.225391409384952</v>
      </c>
      <c r="Z1135" s="2">
        <v>51.766199</v>
      </c>
      <c r="AA1135" s="2">
        <v>33</v>
      </c>
      <c r="AB1135" s="2" t="s">
        <v>6120</v>
      </c>
      <c r="AC1135" s="2" t="s">
        <v>7618</v>
      </c>
      <c r="AD1135" s="2" t="e">
        <f>VLOOKUP(AB1135,#REF!,2,FALSE)</f>
        <v>#REF!</v>
      </c>
      <c r="AE1135" s="2" t="e">
        <f>VLOOKUP(AB1135,#REF!,3,FALSE)</f>
        <v>#REF!</v>
      </c>
      <c r="AF1135" s="2" t="e">
        <f>VLOOKUP(AB1135,#REF!,4,FALSE)</f>
        <v>#REF!</v>
      </c>
      <c r="AG1135" s="2" t="s">
        <v>7622</v>
      </c>
      <c r="AH1135" s="2">
        <v>260</v>
      </c>
      <c r="AI1135" s="2">
        <v>50</v>
      </c>
      <c r="AJ1135" s="2">
        <v>1</v>
      </c>
      <c r="AK1135" s="2">
        <v>1</v>
      </c>
      <c r="AL1135" s="2">
        <v>1</v>
      </c>
      <c r="AM1135" s="2">
        <v>0</v>
      </c>
    </row>
    <row r="1136" spans="1:39" x14ac:dyDescent="0.25">
      <c r="A1136" s="1" t="s">
        <v>6070</v>
      </c>
      <c r="B1136" s="1" t="s">
        <v>2292</v>
      </c>
      <c r="C1136" s="1" t="s">
        <v>6071</v>
      </c>
      <c r="D1136" s="1" t="s">
        <v>60</v>
      </c>
      <c r="E1136" s="1" t="s">
        <v>2120</v>
      </c>
      <c r="F1136" s="1" t="s">
        <v>42</v>
      </c>
      <c r="G1136" s="1" t="s">
        <v>2293</v>
      </c>
      <c r="H1136" s="1" t="s">
        <v>25</v>
      </c>
      <c r="I1136" s="1" t="s">
        <v>2293</v>
      </c>
      <c r="J1136" s="1" t="s">
        <v>6072</v>
      </c>
      <c r="K1136" s="2" t="s">
        <v>3769</v>
      </c>
      <c r="L1136" s="2" t="s">
        <v>3770</v>
      </c>
      <c r="M1136" s="2"/>
      <c r="N1136" s="2"/>
      <c r="O1136" s="2">
        <v>676</v>
      </c>
      <c r="P1136" s="2">
        <v>-11.2538888888889</v>
      </c>
      <c r="Q1136" s="2">
        <v>-74.636111111111106</v>
      </c>
      <c r="R1136" s="2">
        <v>121</v>
      </c>
      <c r="S1136" s="2" t="s">
        <v>28</v>
      </c>
      <c r="T1136" s="2">
        <v>732.02</v>
      </c>
      <c r="U1136" s="2">
        <v>60.182781891205202</v>
      </c>
      <c r="V1136" s="2">
        <v>41049.996173027102</v>
      </c>
      <c r="W1136" s="2">
        <v>6724.9554539578703</v>
      </c>
      <c r="X1136" s="2">
        <v>627.60709522099899</v>
      </c>
      <c r="Y1136" s="2">
        <v>0.50555351476702004</v>
      </c>
      <c r="Z1136" s="2">
        <v>21.841047</v>
      </c>
      <c r="AA1136" s="2">
        <v>20</v>
      </c>
      <c r="AB1136" s="2" t="s">
        <v>2293</v>
      </c>
      <c r="AC1136" s="2" t="s">
        <v>7618</v>
      </c>
      <c r="AD1136" s="2" t="e">
        <f>VLOOKUP(AB1136,#REF!,2,FALSE)</f>
        <v>#REF!</v>
      </c>
      <c r="AE1136" s="2" t="e">
        <f>VLOOKUP(AB1136,#REF!,3,FALSE)</f>
        <v>#REF!</v>
      </c>
      <c r="AF1136" s="2" t="e">
        <f>VLOOKUP(AB1136,#REF!,4,FALSE)</f>
        <v>#REF!</v>
      </c>
      <c r="AG1136" s="2" t="s">
        <v>7622</v>
      </c>
      <c r="AH1136" s="2">
        <v>5</v>
      </c>
      <c r="AI1136" s="2">
        <v>2</v>
      </c>
      <c r="AJ1136" s="2">
        <v>4</v>
      </c>
      <c r="AK1136" s="2">
        <v>4</v>
      </c>
      <c r="AL1136" s="2">
        <v>4</v>
      </c>
      <c r="AM1136" s="2">
        <v>0</v>
      </c>
    </row>
    <row r="1137" spans="1:39" x14ac:dyDescent="0.25">
      <c r="A1137" s="1" t="s">
        <v>6073</v>
      </c>
      <c r="B1137" s="1" t="s">
        <v>2294</v>
      </c>
      <c r="C1137" s="1" t="s">
        <v>6071</v>
      </c>
      <c r="D1137" s="1" t="s">
        <v>60</v>
      </c>
      <c r="E1137" s="1" t="s">
        <v>2120</v>
      </c>
      <c r="F1137" s="1" t="s">
        <v>42</v>
      </c>
      <c r="G1137" s="1" t="s">
        <v>2293</v>
      </c>
      <c r="H1137" s="1" t="s">
        <v>30</v>
      </c>
      <c r="I1137" s="1" t="s">
        <v>2295</v>
      </c>
      <c r="J1137" s="1" t="s">
        <v>6074</v>
      </c>
      <c r="K1137" s="2" t="s">
        <v>3773</v>
      </c>
      <c r="L1137" s="2" t="s">
        <v>3770</v>
      </c>
      <c r="M1137" s="2"/>
      <c r="N1137" s="2"/>
      <c r="O1137" s="2">
        <v>708</v>
      </c>
      <c r="P1137" s="2">
        <v>-11.2913888888889</v>
      </c>
      <c r="Q1137" s="2">
        <v>-74.627499999999998</v>
      </c>
      <c r="R1137" s="2">
        <v>46</v>
      </c>
      <c r="S1137" s="2" t="s">
        <v>28</v>
      </c>
      <c r="T1137" s="2">
        <v>145.13</v>
      </c>
      <c r="U1137" s="2">
        <v>33.673258457934303</v>
      </c>
      <c r="V1137" s="2">
        <v>6247.9991017330103</v>
      </c>
      <c r="W1137" s="2">
        <v>1107.3374856339999</v>
      </c>
      <c r="X1137" s="2">
        <v>67.191123605000001</v>
      </c>
      <c r="Y1137" s="2">
        <v>0.386862029427604</v>
      </c>
      <c r="Z1137" s="2">
        <v>37.709363000000003</v>
      </c>
      <c r="AA1137" s="2">
        <v>20</v>
      </c>
      <c r="AB1137" s="2" t="s">
        <v>2293</v>
      </c>
      <c r="AC1137" s="2" t="s">
        <v>7618</v>
      </c>
      <c r="AD1137" s="2" t="e">
        <f>VLOOKUP(AB1137,#REF!,2,FALSE)</f>
        <v>#REF!</v>
      </c>
      <c r="AE1137" s="2" t="e">
        <f>VLOOKUP(AB1137,#REF!,3,FALSE)</f>
        <v>#REF!</v>
      </c>
      <c r="AF1137" s="2" t="e">
        <f>VLOOKUP(AB1137,#REF!,4,FALSE)</f>
        <v>#REF!</v>
      </c>
      <c r="AG1137" s="2" t="s">
        <v>7622</v>
      </c>
      <c r="AH1137" s="2">
        <v>35</v>
      </c>
      <c r="AI1137" s="2">
        <v>20</v>
      </c>
      <c r="AJ1137" s="2">
        <v>1</v>
      </c>
      <c r="AK1137" s="2">
        <v>1</v>
      </c>
      <c r="AL1137" s="2">
        <v>1</v>
      </c>
      <c r="AM1137" s="2">
        <v>0</v>
      </c>
    </row>
    <row r="1138" spans="1:39" x14ac:dyDescent="0.25">
      <c r="A1138" s="1" t="s">
        <v>6075</v>
      </c>
      <c r="B1138" s="1" t="s">
        <v>2296</v>
      </c>
      <c r="C1138" s="1" t="s">
        <v>6071</v>
      </c>
      <c r="D1138" s="1" t="s">
        <v>60</v>
      </c>
      <c r="E1138" s="1" t="s">
        <v>2120</v>
      </c>
      <c r="F1138" s="1" t="s">
        <v>42</v>
      </c>
      <c r="G1138" s="1" t="s">
        <v>2293</v>
      </c>
      <c r="H1138" s="1" t="s">
        <v>33</v>
      </c>
      <c r="I1138" s="1" t="s">
        <v>2297</v>
      </c>
      <c r="J1138" s="1" t="s">
        <v>6076</v>
      </c>
      <c r="K1138" s="2" t="s">
        <v>3773</v>
      </c>
      <c r="L1138" s="2" t="s">
        <v>3770</v>
      </c>
      <c r="M1138" s="2"/>
      <c r="N1138" s="2"/>
      <c r="O1138" s="2">
        <v>1122</v>
      </c>
      <c r="P1138" s="2">
        <v>-11.3811111111111</v>
      </c>
      <c r="Q1138" s="2">
        <v>-74.5902777777778</v>
      </c>
      <c r="R1138" s="2">
        <v>41</v>
      </c>
      <c r="S1138" s="2" t="s">
        <v>28</v>
      </c>
      <c r="T1138" s="2">
        <v>180.39</v>
      </c>
      <c r="U1138" s="2">
        <v>25.167692222406998</v>
      </c>
      <c r="V1138" s="2">
        <v>6935.999832388</v>
      </c>
      <c r="W1138" s="2">
        <v>1045.7756965149999</v>
      </c>
      <c r="X1138" s="2">
        <v>123.240118028</v>
      </c>
      <c r="Y1138" s="2">
        <v>0.39130889387724799</v>
      </c>
      <c r="Z1138" s="2">
        <v>28.284690000000001</v>
      </c>
      <c r="AA1138" s="2">
        <v>20</v>
      </c>
      <c r="AB1138" s="2" t="s">
        <v>2293</v>
      </c>
      <c r="AC1138" s="2" t="s">
        <v>7618</v>
      </c>
      <c r="AD1138" s="2" t="e">
        <f>VLOOKUP(AB1138,#REF!,2,FALSE)</f>
        <v>#REF!</v>
      </c>
      <c r="AE1138" s="2" t="e">
        <f>VLOOKUP(AB1138,#REF!,3,FALSE)</f>
        <v>#REF!</v>
      </c>
      <c r="AF1138" s="2" t="e">
        <f>VLOOKUP(AB1138,#REF!,4,FALSE)</f>
        <v>#REF!</v>
      </c>
      <c r="AG1138" s="2" t="s">
        <v>7622</v>
      </c>
      <c r="AH1138" s="2">
        <v>60</v>
      </c>
      <c r="AI1138" s="2">
        <v>15</v>
      </c>
      <c r="AJ1138" s="2">
        <v>0</v>
      </c>
      <c r="AK1138" s="2">
        <v>0</v>
      </c>
      <c r="AL1138" s="2">
        <v>0</v>
      </c>
      <c r="AM1138" s="2">
        <v>0</v>
      </c>
    </row>
    <row r="1139" spans="1:39" x14ac:dyDescent="0.25">
      <c r="A1139" s="1" t="s">
        <v>6077</v>
      </c>
      <c r="B1139" s="1" t="s">
        <v>2298</v>
      </c>
      <c r="C1139" s="1" t="s">
        <v>6071</v>
      </c>
      <c r="D1139" s="1" t="s">
        <v>60</v>
      </c>
      <c r="E1139" s="1" t="s">
        <v>2120</v>
      </c>
      <c r="F1139" s="1" t="s">
        <v>42</v>
      </c>
      <c r="G1139" s="1" t="s">
        <v>2293</v>
      </c>
      <c r="H1139" s="1" t="s">
        <v>36</v>
      </c>
      <c r="I1139" s="1" t="s">
        <v>2299</v>
      </c>
      <c r="J1139" s="1" t="s">
        <v>6078</v>
      </c>
      <c r="K1139" s="2" t="s">
        <v>4036</v>
      </c>
      <c r="L1139" s="2" t="s">
        <v>3770</v>
      </c>
      <c r="M1139" s="2"/>
      <c r="N1139" s="2"/>
      <c r="O1139" s="2">
        <v>694</v>
      </c>
      <c r="P1139" s="2">
        <v>-11.324999999999999</v>
      </c>
      <c r="Q1139" s="2">
        <v>-74.530277777777798</v>
      </c>
      <c r="R1139" s="2">
        <v>113</v>
      </c>
      <c r="S1139" s="2" t="s">
        <v>28</v>
      </c>
      <c r="T1139" s="2">
        <v>2219.63</v>
      </c>
      <c r="U1139" s="2">
        <v>12.1430148267955</v>
      </c>
      <c r="V1139" s="2">
        <v>40210.9872584556</v>
      </c>
      <c r="W1139" s="2">
        <v>6707.6491366649898</v>
      </c>
      <c r="X1139" s="2">
        <v>744.16917657300098</v>
      </c>
      <c r="Y1139" s="2">
        <v>0.42850120619565701</v>
      </c>
      <c r="Z1139" s="2">
        <v>35.190936999999998</v>
      </c>
      <c r="AA1139" s="2">
        <v>20</v>
      </c>
      <c r="AB1139" s="2" t="s">
        <v>2293</v>
      </c>
      <c r="AC1139" s="2" t="s">
        <v>7618</v>
      </c>
      <c r="AD1139" s="2" t="e">
        <f>VLOOKUP(AB1139,#REF!,2,FALSE)</f>
        <v>#REF!</v>
      </c>
      <c r="AE1139" s="2" t="e">
        <f>VLOOKUP(AB1139,#REF!,3,FALSE)</f>
        <v>#REF!</v>
      </c>
      <c r="AF1139" s="2" t="e">
        <f>VLOOKUP(AB1139,#REF!,4,FALSE)</f>
        <v>#REF!</v>
      </c>
      <c r="AG1139" s="2" t="s">
        <v>7622</v>
      </c>
      <c r="AH1139" s="2">
        <v>20</v>
      </c>
      <c r="AI1139" s="2">
        <v>5</v>
      </c>
      <c r="AJ1139" s="2">
        <v>7</v>
      </c>
      <c r="AK1139" s="2">
        <v>6</v>
      </c>
      <c r="AL1139" s="2">
        <v>6</v>
      </c>
      <c r="AM1139" s="2">
        <v>0</v>
      </c>
    </row>
    <row r="1140" spans="1:39" x14ac:dyDescent="0.25">
      <c r="A1140" s="1" t="s">
        <v>6079</v>
      </c>
      <c r="B1140" s="1" t="s">
        <v>2300</v>
      </c>
      <c r="C1140" s="1" t="s">
        <v>6071</v>
      </c>
      <c r="D1140" s="1" t="s">
        <v>60</v>
      </c>
      <c r="E1140" s="1" t="s">
        <v>2120</v>
      </c>
      <c r="F1140" s="1" t="s">
        <v>42</v>
      </c>
      <c r="G1140" s="1" t="s">
        <v>2293</v>
      </c>
      <c r="H1140" s="1" t="s">
        <v>39</v>
      </c>
      <c r="I1140" s="1" t="s">
        <v>2301</v>
      </c>
      <c r="J1140" s="1" t="s">
        <v>6080</v>
      </c>
      <c r="K1140" s="2" t="s">
        <v>3781</v>
      </c>
      <c r="L1140" s="2" t="s">
        <v>3770</v>
      </c>
      <c r="M1140" s="2"/>
      <c r="N1140" s="2"/>
      <c r="O1140" s="2">
        <v>1231</v>
      </c>
      <c r="P1140" s="2">
        <v>-11.404166666666701</v>
      </c>
      <c r="Q1140" s="2">
        <v>-74.751666666666694</v>
      </c>
      <c r="R1140" s="2">
        <v>51</v>
      </c>
      <c r="S1140" s="2" t="s">
        <v>28</v>
      </c>
      <c r="T1140" s="2">
        <v>566.82000000000005</v>
      </c>
      <c r="U1140" s="2">
        <v>8.5970854945132498</v>
      </c>
      <c r="V1140" s="2">
        <v>4089.9996455770402</v>
      </c>
      <c r="W1140" s="2">
        <v>613.39071702499905</v>
      </c>
      <c r="X1140" s="2">
        <v>21.395854353000001</v>
      </c>
      <c r="Y1140" s="2">
        <v>0.31192758588157299</v>
      </c>
      <c r="Z1140" s="2">
        <v>48.846161000000002</v>
      </c>
      <c r="AA1140" s="2">
        <v>20</v>
      </c>
      <c r="AB1140" s="2" t="s">
        <v>2293</v>
      </c>
      <c r="AC1140" s="2" t="s">
        <v>7618</v>
      </c>
      <c r="AD1140" s="2" t="e">
        <f>VLOOKUP(AB1140,#REF!,2,FALSE)</f>
        <v>#REF!</v>
      </c>
      <c r="AE1140" s="2" t="e">
        <f>VLOOKUP(AB1140,#REF!,3,FALSE)</f>
        <v>#REF!</v>
      </c>
      <c r="AF1140" s="2" t="e">
        <f>VLOOKUP(AB1140,#REF!,4,FALSE)</f>
        <v>#REF!</v>
      </c>
      <c r="AG1140" s="2" t="s">
        <v>7622</v>
      </c>
      <c r="AH1140" s="2">
        <v>80</v>
      </c>
      <c r="AI1140" s="2">
        <v>20</v>
      </c>
      <c r="AJ1140" s="2">
        <v>1</v>
      </c>
      <c r="AK1140" s="2">
        <v>0</v>
      </c>
      <c r="AL1140" s="2">
        <v>0</v>
      </c>
      <c r="AM1140" s="2">
        <v>0</v>
      </c>
    </row>
    <row r="1141" spans="1:39" x14ac:dyDescent="0.25">
      <c r="A1141" s="1" t="s">
        <v>6081</v>
      </c>
      <c r="B1141" s="1" t="s">
        <v>2302</v>
      </c>
      <c r="C1141" s="1" t="s">
        <v>6071</v>
      </c>
      <c r="D1141" s="1" t="s">
        <v>60</v>
      </c>
      <c r="E1141" s="1" t="s">
        <v>2120</v>
      </c>
      <c r="F1141" s="1" t="s">
        <v>42</v>
      </c>
      <c r="G1141" s="1" t="s">
        <v>2293</v>
      </c>
      <c r="H1141" s="1" t="s">
        <v>42</v>
      </c>
      <c r="I1141" s="1" t="s">
        <v>2303</v>
      </c>
      <c r="J1141" s="1" t="s">
        <v>6082</v>
      </c>
      <c r="K1141" s="2" t="s">
        <v>3769</v>
      </c>
      <c r="L1141" s="2" t="s">
        <v>3770</v>
      </c>
      <c r="M1141" s="2"/>
      <c r="N1141" s="2"/>
      <c r="O1141" s="2">
        <v>816</v>
      </c>
      <c r="P1141" s="2">
        <v>-11.428333333333301</v>
      </c>
      <c r="Q1141" s="2">
        <v>-74.488888888888894</v>
      </c>
      <c r="R1141" s="2">
        <v>184</v>
      </c>
      <c r="S1141" s="2" t="s">
        <v>28</v>
      </c>
      <c r="T1141" s="2">
        <v>3679.4</v>
      </c>
      <c r="U1141" s="2">
        <v>16.5018753057564</v>
      </c>
      <c r="V1141" s="2">
        <v>60883.002227335397</v>
      </c>
      <c r="W1141" s="2">
        <v>9750.9518370368605</v>
      </c>
      <c r="X1141" s="2">
        <v>701.40033560899997</v>
      </c>
      <c r="Y1141" s="2">
        <v>0.35708173321800502</v>
      </c>
      <c r="Z1141" s="2">
        <v>38.234087000000002</v>
      </c>
      <c r="AA1141" s="2">
        <v>20</v>
      </c>
      <c r="AB1141" s="2" t="s">
        <v>2293</v>
      </c>
      <c r="AC1141" s="2" t="s">
        <v>7618</v>
      </c>
      <c r="AD1141" s="2" t="e">
        <f>VLOOKUP(AB1141,#REF!,2,FALSE)</f>
        <v>#REF!</v>
      </c>
      <c r="AE1141" s="2" t="e">
        <f>VLOOKUP(AB1141,#REF!,3,FALSE)</f>
        <v>#REF!</v>
      </c>
      <c r="AF1141" s="2" t="e">
        <f>VLOOKUP(AB1141,#REF!,4,FALSE)</f>
        <v>#REF!</v>
      </c>
      <c r="AG1141" s="2" t="s">
        <v>7622</v>
      </c>
      <c r="AH1141" s="2">
        <v>45</v>
      </c>
      <c r="AI1141" s="2">
        <v>10</v>
      </c>
      <c r="AJ1141" s="2">
        <v>6</v>
      </c>
      <c r="AK1141" s="2">
        <v>3</v>
      </c>
      <c r="AL1141" s="2">
        <v>3</v>
      </c>
      <c r="AM1141" s="2">
        <v>0</v>
      </c>
    </row>
    <row r="1142" spans="1:39" x14ac:dyDescent="0.25">
      <c r="A1142" s="1" t="s">
        <v>6083</v>
      </c>
      <c r="B1142" s="1" t="s">
        <v>2304</v>
      </c>
      <c r="C1142" s="1" t="s">
        <v>6071</v>
      </c>
      <c r="D1142" s="1" t="s">
        <v>60</v>
      </c>
      <c r="E1142" s="1" t="s">
        <v>2120</v>
      </c>
      <c r="F1142" s="1" t="s">
        <v>42</v>
      </c>
      <c r="G1142" s="1" t="s">
        <v>2293</v>
      </c>
      <c r="H1142" s="1" t="s">
        <v>45</v>
      </c>
      <c r="I1142" s="1" t="s">
        <v>2305</v>
      </c>
      <c r="J1142" s="1" t="s">
        <v>6084</v>
      </c>
      <c r="K1142" s="2" t="s">
        <v>3826</v>
      </c>
      <c r="L1142" s="2" t="s">
        <v>3770</v>
      </c>
      <c r="M1142" s="2"/>
      <c r="N1142" s="2"/>
      <c r="O1142" s="2">
        <v>665</v>
      </c>
      <c r="P1142" s="2">
        <v>-11.2088888888889</v>
      </c>
      <c r="Q1142" s="2">
        <v>-74.659444444444404</v>
      </c>
      <c r="R1142" s="2">
        <v>109</v>
      </c>
      <c r="S1142" s="2" t="s">
        <v>28</v>
      </c>
      <c r="T1142" s="2">
        <v>714.98</v>
      </c>
      <c r="U1142" s="2">
        <v>35.167417270413203</v>
      </c>
      <c r="V1142" s="2">
        <v>32304.002139951499</v>
      </c>
      <c r="W1142" s="2">
        <v>4891.7175371339799</v>
      </c>
      <c r="X1142" s="2">
        <v>464.76293153199998</v>
      </c>
      <c r="Y1142" s="2">
        <v>0.38964491994268002</v>
      </c>
      <c r="Z1142" s="2">
        <v>33.684533000000002</v>
      </c>
      <c r="AA1142" s="2">
        <v>20</v>
      </c>
      <c r="AB1142" s="2" t="s">
        <v>2293</v>
      </c>
      <c r="AC1142" s="2" t="s">
        <v>7618</v>
      </c>
      <c r="AD1142" s="2" t="e">
        <f>VLOOKUP(AB1142,#REF!,2,FALSE)</f>
        <v>#REF!</v>
      </c>
      <c r="AE1142" s="2" t="e">
        <f>VLOOKUP(AB1142,#REF!,3,FALSE)</f>
        <v>#REF!</v>
      </c>
      <c r="AF1142" s="2" t="e">
        <f>VLOOKUP(AB1142,#REF!,4,FALSE)</f>
        <v>#REF!</v>
      </c>
      <c r="AG1142" s="2" t="s">
        <v>7622</v>
      </c>
      <c r="AH1142" s="2">
        <v>15</v>
      </c>
      <c r="AI1142" s="2">
        <v>4</v>
      </c>
      <c r="AJ1142" s="2">
        <v>4</v>
      </c>
      <c r="AK1142" s="2">
        <v>3</v>
      </c>
      <c r="AL1142" s="2">
        <v>3</v>
      </c>
      <c r="AM1142" s="2">
        <v>0</v>
      </c>
    </row>
    <row r="1143" spans="1:39" x14ac:dyDescent="0.25">
      <c r="A1143" s="1" t="s">
        <v>6085</v>
      </c>
      <c r="B1143" s="1" t="s">
        <v>2306</v>
      </c>
      <c r="C1143" s="1" t="s">
        <v>6071</v>
      </c>
      <c r="D1143" s="1" t="s">
        <v>60</v>
      </c>
      <c r="E1143" s="1" t="s">
        <v>2120</v>
      </c>
      <c r="F1143" s="1" t="s">
        <v>42</v>
      </c>
      <c r="G1143" s="1" t="s">
        <v>2293</v>
      </c>
      <c r="H1143" s="1" t="s">
        <v>48</v>
      </c>
      <c r="I1143" s="1" t="s">
        <v>2307</v>
      </c>
      <c r="J1143" s="1" t="s">
        <v>6086</v>
      </c>
      <c r="K1143" s="2" t="s">
        <v>3781</v>
      </c>
      <c r="L1143" s="2" t="s">
        <v>3770</v>
      </c>
      <c r="M1143" s="2"/>
      <c r="N1143" s="2"/>
      <c r="O1143" s="2">
        <v>358</v>
      </c>
      <c r="P1143" s="2">
        <v>-11.147500000000001</v>
      </c>
      <c r="Q1143" s="2">
        <v>-74.306388888888904</v>
      </c>
      <c r="R1143" s="2">
        <v>162</v>
      </c>
      <c r="S1143" s="2" t="s">
        <v>28</v>
      </c>
      <c r="T1143" s="2">
        <v>10349.9</v>
      </c>
      <c r="U1143" s="2">
        <v>3.1713349887438498</v>
      </c>
      <c r="V1143" s="2">
        <v>29130.9982725134</v>
      </c>
      <c r="W1143" s="2">
        <v>4672.22800112607</v>
      </c>
      <c r="X1143" s="2">
        <v>272.11942757700001</v>
      </c>
      <c r="Y1143" s="2">
        <v>0.28045135006591798</v>
      </c>
      <c r="Z1143" s="2">
        <v>51.784869</v>
      </c>
      <c r="AA1143" s="2">
        <v>20</v>
      </c>
      <c r="AB1143" s="2" t="s">
        <v>2293</v>
      </c>
      <c r="AC1143" s="2" t="s">
        <v>7618</v>
      </c>
      <c r="AD1143" s="2" t="e">
        <f>VLOOKUP(AB1143,#REF!,2,FALSE)</f>
        <v>#REF!</v>
      </c>
      <c r="AE1143" s="2" t="e">
        <f>VLOOKUP(AB1143,#REF!,3,FALSE)</f>
        <v>#REF!</v>
      </c>
      <c r="AF1143" s="2" t="e">
        <f>VLOOKUP(AB1143,#REF!,4,FALSE)</f>
        <v>#REF!</v>
      </c>
      <c r="AG1143" s="2" t="s">
        <v>7622</v>
      </c>
      <c r="AH1143" s="2">
        <v>120</v>
      </c>
      <c r="AI1143" s="2">
        <v>30</v>
      </c>
      <c r="AJ1143" s="2">
        <v>1</v>
      </c>
      <c r="AK1143" s="2">
        <v>1</v>
      </c>
      <c r="AL1143" s="2">
        <v>1</v>
      </c>
      <c r="AM1143" s="2">
        <v>0</v>
      </c>
    </row>
    <row r="1144" spans="1:39" x14ac:dyDescent="0.25">
      <c r="A1144" s="1" t="s">
        <v>6087</v>
      </c>
      <c r="B1144" s="1" t="s">
        <v>2308</v>
      </c>
      <c r="C1144" s="1" t="s">
        <v>6071</v>
      </c>
      <c r="D1144" s="1" t="s">
        <v>60</v>
      </c>
      <c r="E1144" s="1" t="s">
        <v>2120</v>
      </c>
      <c r="F1144" s="1" t="s">
        <v>42</v>
      </c>
      <c r="G1144" s="1" t="s">
        <v>2293</v>
      </c>
      <c r="H1144" s="1" t="s">
        <v>51</v>
      </c>
      <c r="I1144" s="1" t="s">
        <v>2309</v>
      </c>
      <c r="J1144" s="1" t="s">
        <v>6088</v>
      </c>
      <c r="K1144" s="2" t="s">
        <v>3781</v>
      </c>
      <c r="L1144" s="2" t="s">
        <v>3770</v>
      </c>
      <c r="M1144" s="2"/>
      <c r="N1144" s="2"/>
      <c r="O1144" s="2">
        <v>539</v>
      </c>
      <c r="P1144" s="2">
        <v>-12.186111111111099</v>
      </c>
      <c r="Q1144" s="2">
        <v>-74.027222222222207</v>
      </c>
      <c r="R1144" s="2">
        <v>33</v>
      </c>
      <c r="S1144" s="2" t="s">
        <v>28</v>
      </c>
      <c r="T1144" s="2">
        <v>631.21</v>
      </c>
      <c r="U1144" s="2">
        <v>5.5163891573327399</v>
      </c>
      <c r="V1144" s="2">
        <v>4764.99992303401</v>
      </c>
      <c r="W1144" s="2">
        <v>956.53378415799705</v>
      </c>
      <c r="X1144" s="2">
        <v>40.272855399999997</v>
      </c>
      <c r="Y1144" s="2">
        <v>0.398198750656028</v>
      </c>
      <c r="Z1144" s="2">
        <v>28.284690000000001</v>
      </c>
      <c r="AA1144" s="2">
        <v>20</v>
      </c>
      <c r="AB1144" s="2" t="s">
        <v>2293</v>
      </c>
      <c r="AC1144" s="2" t="s">
        <v>7618</v>
      </c>
      <c r="AD1144" s="2" t="e">
        <f>VLOOKUP(AB1144,#REF!,2,FALSE)</f>
        <v>#REF!</v>
      </c>
      <c r="AE1144" s="2" t="e">
        <f>VLOOKUP(AB1144,#REF!,3,FALSE)</f>
        <v>#REF!</v>
      </c>
      <c r="AF1144" s="2" t="e">
        <f>VLOOKUP(AB1144,#REF!,4,FALSE)</f>
        <v>#REF!</v>
      </c>
      <c r="AG1144" s="2" t="s">
        <v>7623</v>
      </c>
      <c r="AH1144" s="2">
        <v>600</v>
      </c>
      <c r="AI1144" s="2">
        <v>140</v>
      </c>
      <c r="AJ1144" s="2">
        <v>0</v>
      </c>
      <c r="AK1144" s="2">
        <v>0</v>
      </c>
      <c r="AL1144" s="2">
        <v>0</v>
      </c>
      <c r="AM1144" s="2">
        <v>0</v>
      </c>
    </row>
    <row r="1145" spans="1:39" x14ac:dyDescent="0.25">
      <c r="A1145" s="1" t="s">
        <v>6089</v>
      </c>
      <c r="B1145" s="1" t="s">
        <v>2310</v>
      </c>
      <c r="C1145" s="1" t="s">
        <v>6090</v>
      </c>
      <c r="D1145" s="1" t="s">
        <v>60</v>
      </c>
      <c r="E1145" s="1" t="s">
        <v>2120</v>
      </c>
      <c r="F1145" s="1" t="s">
        <v>45</v>
      </c>
      <c r="G1145" s="1" t="s">
        <v>2311</v>
      </c>
      <c r="H1145" s="1" t="s">
        <v>25</v>
      </c>
      <c r="I1145" s="1" t="s">
        <v>2311</v>
      </c>
      <c r="J1145" s="1" t="s">
        <v>6091</v>
      </c>
      <c r="K1145" s="2" t="s">
        <v>3769</v>
      </c>
      <c r="L1145" s="2" t="s">
        <v>3770</v>
      </c>
      <c r="M1145" s="2"/>
      <c r="N1145" s="2"/>
      <c r="O1145" s="2">
        <v>3094</v>
      </c>
      <c r="P1145" s="2">
        <v>-11.42</v>
      </c>
      <c r="Q1145" s="2">
        <v>-75.688055555555493</v>
      </c>
      <c r="R1145" s="2">
        <v>65</v>
      </c>
      <c r="S1145" s="2" t="s">
        <v>28</v>
      </c>
      <c r="T1145" s="2">
        <v>459.95</v>
      </c>
      <c r="U1145" s="2">
        <v>119.147733449288</v>
      </c>
      <c r="V1145" s="2">
        <v>50471.001507613502</v>
      </c>
      <c r="W1145" s="2">
        <v>7130.23501639798</v>
      </c>
      <c r="X1145" s="2">
        <v>719.27899133000005</v>
      </c>
      <c r="Y1145" s="2">
        <v>0.549326034763295</v>
      </c>
      <c r="Z1145" s="2">
        <v>14.537614</v>
      </c>
      <c r="AA1145" s="2">
        <v>19</v>
      </c>
      <c r="AB1145" s="2" t="s">
        <v>2121</v>
      </c>
      <c r="AC1145" s="2" t="s">
        <v>7618</v>
      </c>
      <c r="AD1145" s="2" t="e">
        <f>VLOOKUP(AB1145,#REF!,2,FALSE)</f>
        <v>#REF!</v>
      </c>
      <c r="AE1145" s="2" t="e">
        <f>VLOOKUP(AB1145,#REF!,3,FALSE)</f>
        <v>#REF!</v>
      </c>
      <c r="AF1145" s="2" t="e">
        <f>VLOOKUP(AB1145,#REF!,4,FALSE)</f>
        <v>#REF!</v>
      </c>
      <c r="AG1145" s="2" t="s">
        <v>7622</v>
      </c>
      <c r="AH1145" s="2">
        <v>120</v>
      </c>
      <c r="AI1145" s="2">
        <v>30</v>
      </c>
      <c r="AJ1145" s="2">
        <v>21</v>
      </c>
      <c r="AK1145" s="2">
        <v>21</v>
      </c>
      <c r="AL1145" s="2">
        <v>17</v>
      </c>
      <c r="AM1145" s="2">
        <v>4</v>
      </c>
    </row>
    <row r="1146" spans="1:39" x14ac:dyDescent="0.25">
      <c r="A1146" s="1" t="s">
        <v>6092</v>
      </c>
      <c r="B1146" s="1" t="s">
        <v>2312</v>
      </c>
      <c r="C1146" s="1" t="s">
        <v>6090</v>
      </c>
      <c r="D1146" s="1" t="s">
        <v>60</v>
      </c>
      <c r="E1146" s="1" t="s">
        <v>2120</v>
      </c>
      <c r="F1146" s="1" t="s">
        <v>45</v>
      </c>
      <c r="G1146" s="1" t="s">
        <v>2311</v>
      </c>
      <c r="H1146" s="1" t="s">
        <v>30</v>
      </c>
      <c r="I1146" s="1" t="s">
        <v>519</v>
      </c>
      <c r="J1146" s="1" t="s">
        <v>4263</v>
      </c>
      <c r="K1146" s="2" t="s">
        <v>3826</v>
      </c>
      <c r="L1146" s="2" t="s">
        <v>3770</v>
      </c>
      <c r="M1146" s="2"/>
      <c r="N1146" s="2"/>
      <c r="O1146" s="2">
        <v>2961</v>
      </c>
      <c r="P1146" s="2">
        <v>-11.3533333333333</v>
      </c>
      <c r="Q1146" s="2">
        <v>-75.659166666666707</v>
      </c>
      <c r="R1146" s="2">
        <v>43</v>
      </c>
      <c r="S1146" s="2" t="s">
        <v>28</v>
      </c>
      <c r="T1146" s="2">
        <v>97.84</v>
      </c>
      <c r="U1146" s="2">
        <v>107.910874897792</v>
      </c>
      <c r="V1146" s="2">
        <v>10064.998080302001</v>
      </c>
      <c r="W1146" s="2">
        <v>1404.607931301</v>
      </c>
      <c r="X1146" s="2">
        <v>110.107809309</v>
      </c>
      <c r="Y1146" s="2">
        <v>0.41998224222035901</v>
      </c>
      <c r="Z1146" s="2">
        <v>33.484639999999999</v>
      </c>
      <c r="AA1146" s="2">
        <v>19</v>
      </c>
      <c r="AB1146" s="2" t="s">
        <v>2121</v>
      </c>
      <c r="AC1146" s="2" t="s">
        <v>7618</v>
      </c>
      <c r="AD1146" s="2" t="e">
        <f>VLOOKUP(AB1146,#REF!,2,FALSE)</f>
        <v>#REF!</v>
      </c>
      <c r="AE1146" s="2" t="e">
        <f>VLOOKUP(AB1146,#REF!,3,FALSE)</f>
        <v>#REF!</v>
      </c>
      <c r="AF1146" s="2" t="e">
        <f>VLOOKUP(AB1146,#REF!,4,FALSE)</f>
        <v>#REF!</v>
      </c>
      <c r="AG1146" s="2" t="s">
        <v>7622</v>
      </c>
      <c r="AH1146" s="2">
        <v>140</v>
      </c>
      <c r="AI1146" s="2">
        <v>35</v>
      </c>
      <c r="AJ1146" s="2">
        <v>0</v>
      </c>
      <c r="AK1146" s="2">
        <v>0</v>
      </c>
      <c r="AL1146" s="2">
        <v>0</v>
      </c>
      <c r="AM1146" s="2">
        <v>0</v>
      </c>
    </row>
    <row r="1147" spans="1:39" x14ac:dyDescent="0.25">
      <c r="A1147" s="1" t="s">
        <v>6093</v>
      </c>
      <c r="B1147" s="1" t="s">
        <v>2313</v>
      </c>
      <c r="C1147" s="1" t="s">
        <v>6090</v>
      </c>
      <c r="D1147" s="1" t="s">
        <v>60</v>
      </c>
      <c r="E1147" s="1" t="s">
        <v>2120</v>
      </c>
      <c r="F1147" s="1" t="s">
        <v>45</v>
      </c>
      <c r="G1147" s="1" t="s">
        <v>2311</v>
      </c>
      <c r="H1147" s="1" t="s">
        <v>33</v>
      </c>
      <c r="I1147" s="1" t="s">
        <v>2314</v>
      </c>
      <c r="J1147" s="1" t="s">
        <v>6094</v>
      </c>
      <c r="K1147" s="2" t="s">
        <v>3773</v>
      </c>
      <c r="L1147" s="2" t="s">
        <v>3770</v>
      </c>
      <c r="M1147" s="2"/>
      <c r="N1147" s="2"/>
      <c r="O1147" s="2">
        <v>3783</v>
      </c>
      <c r="P1147" s="2">
        <v>-11.511944444444399</v>
      </c>
      <c r="Q1147" s="2">
        <v>-75.6527777777778</v>
      </c>
      <c r="R1147" s="2">
        <v>12</v>
      </c>
      <c r="S1147" s="2" t="s">
        <v>28</v>
      </c>
      <c r="T1147" s="2">
        <v>162.31</v>
      </c>
      <c r="U1147" s="2">
        <v>14.798841722629501</v>
      </c>
      <c r="V1147" s="2">
        <v>2000.999333042</v>
      </c>
      <c r="W1147" s="2">
        <v>276.34388971499999</v>
      </c>
      <c r="X1147" s="2">
        <v>29.851603982</v>
      </c>
      <c r="Y1147" s="2">
        <v>0.39581198615661001</v>
      </c>
      <c r="Z1147" s="2">
        <v>45.41516</v>
      </c>
      <c r="AA1147" s="2">
        <v>19</v>
      </c>
      <c r="AB1147" s="2" t="s">
        <v>2121</v>
      </c>
      <c r="AC1147" s="2" t="s">
        <v>7618</v>
      </c>
      <c r="AD1147" s="2" t="e">
        <f>VLOOKUP(AB1147,#REF!,2,FALSE)</f>
        <v>#REF!</v>
      </c>
      <c r="AE1147" s="2" t="e">
        <f>VLOOKUP(AB1147,#REF!,3,FALSE)</f>
        <v>#REF!</v>
      </c>
      <c r="AF1147" s="2" t="e">
        <f>VLOOKUP(AB1147,#REF!,4,FALSE)</f>
        <v>#REF!</v>
      </c>
      <c r="AG1147" s="2" t="s">
        <v>7622</v>
      </c>
      <c r="AH1147" s="2">
        <v>100</v>
      </c>
      <c r="AI1147" s="2">
        <v>25</v>
      </c>
      <c r="AJ1147" s="2">
        <v>0</v>
      </c>
      <c r="AK1147" s="2">
        <v>0</v>
      </c>
      <c r="AL1147" s="2">
        <v>0</v>
      </c>
      <c r="AM1147" s="2">
        <v>0</v>
      </c>
    </row>
    <row r="1148" spans="1:39" x14ac:dyDescent="0.25">
      <c r="A1148" s="1" t="s">
        <v>6095</v>
      </c>
      <c r="B1148" s="1" t="s">
        <v>2315</v>
      </c>
      <c r="C1148" s="1" t="s">
        <v>6090</v>
      </c>
      <c r="D1148" s="1" t="s">
        <v>60</v>
      </c>
      <c r="E1148" s="1" t="s">
        <v>2120</v>
      </c>
      <c r="F1148" s="1" t="s">
        <v>45</v>
      </c>
      <c r="G1148" s="1" t="s">
        <v>2311</v>
      </c>
      <c r="H1148" s="1" t="s">
        <v>36</v>
      </c>
      <c r="I1148" s="1" t="s">
        <v>2316</v>
      </c>
      <c r="J1148" s="1" t="s">
        <v>6096</v>
      </c>
      <c r="K1148" s="2" t="s">
        <v>3826</v>
      </c>
      <c r="L1148" s="2" t="s">
        <v>3770</v>
      </c>
      <c r="M1148" s="2"/>
      <c r="N1148" s="2"/>
      <c r="O1148" s="2">
        <v>2768</v>
      </c>
      <c r="P1148" s="2">
        <v>-11.265000000000001</v>
      </c>
      <c r="Q1148" s="2">
        <v>-75.650277777777802</v>
      </c>
      <c r="R1148" s="2">
        <v>108</v>
      </c>
      <c r="S1148" s="2" t="s">
        <v>28</v>
      </c>
      <c r="T1148" s="2">
        <v>652.15</v>
      </c>
      <c r="U1148" s="2">
        <v>16.899486314498201</v>
      </c>
      <c r="V1148" s="2">
        <v>10690.998816830999</v>
      </c>
      <c r="W1148" s="2">
        <v>1475.03197757301</v>
      </c>
      <c r="X1148" s="2">
        <v>79.668679956000005</v>
      </c>
      <c r="Y1148" s="2">
        <v>0.40943144038997598</v>
      </c>
      <c r="Z1148" s="2">
        <v>33.484639999999999</v>
      </c>
      <c r="AA1148" s="2">
        <v>19</v>
      </c>
      <c r="AB1148" s="2" t="s">
        <v>2121</v>
      </c>
      <c r="AC1148" s="2" t="s">
        <v>7618</v>
      </c>
      <c r="AD1148" s="2" t="e">
        <f>VLOOKUP(AB1148,#REF!,2,FALSE)</f>
        <v>#REF!</v>
      </c>
      <c r="AE1148" s="2" t="e">
        <f>VLOOKUP(AB1148,#REF!,3,FALSE)</f>
        <v>#REF!</v>
      </c>
      <c r="AF1148" s="2" t="e">
        <f>VLOOKUP(AB1148,#REF!,4,FALSE)</f>
        <v>#REF!</v>
      </c>
      <c r="AG1148" s="2" t="s">
        <v>7622</v>
      </c>
      <c r="AH1148" s="2">
        <v>180</v>
      </c>
      <c r="AI1148" s="2">
        <v>35</v>
      </c>
      <c r="AJ1148" s="2">
        <v>0</v>
      </c>
      <c r="AK1148" s="2">
        <v>0</v>
      </c>
      <c r="AL1148" s="2">
        <v>0</v>
      </c>
      <c r="AM1148" s="2">
        <v>0</v>
      </c>
    </row>
    <row r="1149" spans="1:39" x14ac:dyDescent="0.25">
      <c r="A1149" s="1" t="s">
        <v>6097</v>
      </c>
      <c r="B1149" s="1" t="s">
        <v>2317</v>
      </c>
      <c r="C1149" s="1" t="s">
        <v>6090</v>
      </c>
      <c r="D1149" s="1" t="s">
        <v>60</v>
      </c>
      <c r="E1149" s="1" t="s">
        <v>2120</v>
      </c>
      <c r="F1149" s="1" t="s">
        <v>45</v>
      </c>
      <c r="G1149" s="1" t="s">
        <v>2311</v>
      </c>
      <c r="H1149" s="1" t="s">
        <v>39</v>
      </c>
      <c r="I1149" s="1" t="s">
        <v>1915</v>
      </c>
      <c r="J1149" s="1" t="s">
        <v>6098</v>
      </c>
      <c r="K1149" s="2" t="s">
        <v>3773</v>
      </c>
      <c r="L1149" s="2" t="s">
        <v>3770</v>
      </c>
      <c r="M1149" s="2"/>
      <c r="N1149" s="2"/>
      <c r="O1149" s="2">
        <v>3556</v>
      </c>
      <c r="P1149" s="2">
        <v>-11.377222222222199</v>
      </c>
      <c r="Q1149" s="2">
        <v>-75.751944444444405</v>
      </c>
      <c r="R1149" s="2">
        <v>15</v>
      </c>
      <c r="S1149" s="2" t="s">
        <v>28</v>
      </c>
      <c r="T1149" s="2">
        <v>140.4</v>
      </c>
      <c r="U1149" s="2">
        <v>25.113960113960101</v>
      </c>
      <c r="V1149" s="2">
        <v>3673.0003295619999</v>
      </c>
      <c r="W1149" s="2">
        <v>588.53879236700004</v>
      </c>
      <c r="X1149" s="2">
        <v>43.489955662</v>
      </c>
      <c r="Y1149" s="2">
        <v>0.51356577561643602</v>
      </c>
      <c r="Z1149" s="2">
        <v>26.849060000000001</v>
      </c>
      <c r="AA1149" s="2">
        <v>19</v>
      </c>
      <c r="AB1149" s="2" t="s">
        <v>2121</v>
      </c>
      <c r="AC1149" s="2" t="s">
        <v>7618</v>
      </c>
      <c r="AD1149" s="2" t="e">
        <f>VLOOKUP(AB1149,#REF!,2,FALSE)</f>
        <v>#REF!</v>
      </c>
      <c r="AE1149" s="2" t="e">
        <f>VLOOKUP(AB1149,#REF!,3,FALSE)</f>
        <v>#REF!</v>
      </c>
      <c r="AF1149" s="2" t="e">
        <f>VLOOKUP(AB1149,#REF!,4,FALSE)</f>
        <v>#REF!</v>
      </c>
      <c r="AG1149" s="2" t="s">
        <v>7622</v>
      </c>
      <c r="AH1149" s="2">
        <v>120</v>
      </c>
      <c r="AI1149" s="2">
        <v>25</v>
      </c>
      <c r="AJ1149" s="2">
        <v>0</v>
      </c>
      <c r="AK1149" s="2">
        <v>0</v>
      </c>
      <c r="AL1149" s="2">
        <v>0</v>
      </c>
      <c r="AM1149" s="2">
        <v>0</v>
      </c>
    </row>
    <row r="1150" spans="1:39" x14ac:dyDescent="0.25">
      <c r="A1150" s="1" t="s">
        <v>6099</v>
      </c>
      <c r="B1150" s="1" t="s">
        <v>2318</v>
      </c>
      <c r="C1150" s="1" t="s">
        <v>6090</v>
      </c>
      <c r="D1150" s="1" t="s">
        <v>60</v>
      </c>
      <c r="E1150" s="1" t="s">
        <v>2120</v>
      </c>
      <c r="F1150" s="1" t="s">
        <v>45</v>
      </c>
      <c r="G1150" s="1" t="s">
        <v>2311</v>
      </c>
      <c r="H1150" s="1" t="s">
        <v>42</v>
      </c>
      <c r="I1150" s="1" t="s">
        <v>1703</v>
      </c>
      <c r="J1150" s="1" t="s">
        <v>5478</v>
      </c>
      <c r="K1150" s="2" t="s">
        <v>3826</v>
      </c>
      <c r="L1150" s="2" t="s">
        <v>3770</v>
      </c>
      <c r="M1150" s="2"/>
      <c r="N1150" s="2"/>
      <c r="O1150" s="2">
        <v>2759</v>
      </c>
      <c r="P1150" s="2">
        <v>-11.346111111111099</v>
      </c>
      <c r="Q1150" s="2">
        <v>-75.568611111111096</v>
      </c>
      <c r="R1150" s="2">
        <v>48</v>
      </c>
      <c r="S1150" s="2" t="s">
        <v>28</v>
      </c>
      <c r="T1150" s="2">
        <v>378.08</v>
      </c>
      <c r="U1150" s="2">
        <v>19.009204401184899</v>
      </c>
      <c r="V1150" s="2">
        <v>5975.0035564130103</v>
      </c>
      <c r="W1150" s="2">
        <v>946.78882152800202</v>
      </c>
      <c r="X1150" s="2">
        <v>68.334856630000004</v>
      </c>
      <c r="Y1150" s="2">
        <v>0.378531051607917</v>
      </c>
      <c r="Z1150" s="2">
        <v>23.744444000000001</v>
      </c>
      <c r="AA1150" s="2">
        <v>19</v>
      </c>
      <c r="AB1150" s="2" t="s">
        <v>2121</v>
      </c>
      <c r="AC1150" s="2" t="s">
        <v>7618</v>
      </c>
      <c r="AD1150" s="2" t="e">
        <f>VLOOKUP(AB1150,#REF!,2,FALSE)</f>
        <v>#REF!</v>
      </c>
      <c r="AE1150" s="2" t="e">
        <f>VLOOKUP(AB1150,#REF!,3,FALSE)</f>
        <v>#REF!</v>
      </c>
      <c r="AF1150" s="2" t="e">
        <f>VLOOKUP(AB1150,#REF!,4,FALSE)</f>
        <v>#REF!</v>
      </c>
      <c r="AG1150" s="2" t="s">
        <v>7622</v>
      </c>
      <c r="AH1150" s="2">
        <v>140</v>
      </c>
      <c r="AI1150" s="2">
        <v>30</v>
      </c>
      <c r="AJ1150" s="2">
        <v>0</v>
      </c>
      <c r="AK1150" s="2">
        <v>0</v>
      </c>
      <c r="AL1150" s="2">
        <v>0</v>
      </c>
      <c r="AM1150" s="2">
        <v>0</v>
      </c>
    </row>
    <row r="1151" spans="1:39" x14ac:dyDescent="0.25">
      <c r="A1151" s="1" t="s">
        <v>6100</v>
      </c>
      <c r="B1151" s="1" t="s">
        <v>2319</v>
      </c>
      <c r="C1151" s="1" t="s">
        <v>6090</v>
      </c>
      <c r="D1151" s="1" t="s">
        <v>60</v>
      </c>
      <c r="E1151" s="1" t="s">
        <v>2120</v>
      </c>
      <c r="F1151" s="1" t="s">
        <v>45</v>
      </c>
      <c r="G1151" s="1" t="s">
        <v>2311</v>
      </c>
      <c r="H1151" s="1" t="s">
        <v>45</v>
      </c>
      <c r="I1151" s="1" t="s">
        <v>2320</v>
      </c>
      <c r="J1151" s="1" t="s">
        <v>6101</v>
      </c>
      <c r="K1151" s="2" t="s">
        <v>3773</v>
      </c>
      <c r="L1151" s="2" t="s">
        <v>3770</v>
      </c>
      <c r="M1151" s="2"/>
      <c r="N1151" s="2"/>
      <c r="O1151" s="2">
        <v>3351</v>
      </c>
      <c r="P1151" s="2">
        <v>-11.295833333333301</v>
      </c>
      <c r="Q1151" s="2">
        <v>-75.772777777777705</v>
      </c>
      <c r="R1151" s="2">
        <v>59</v>
      </c>
      <c r="S1151" s="2" t="s">
        <v>28</v>
      </c>
      <c r="T1151" s="2">
        <v>169.24</v>
      </c>
      <c r="U1151" s="2">
        <v>25.9158591349563</v>
      </c>
      <c r="V1151" s="2">
        <v>3659.0002114899899</v>
      </c>
      <c r="W1151" s="2">
        <v>451.35271081500002</v>
      </c>
      <c r="X1151" s="2">
        <v>32.801825045999998</v>
      </c>
      <c r="Y1151" s="2">
        <v>0.38738307839073</v>
      </c>
      <c r="Z1151" s="2">
        <v>24.586479000000001</v>
      </c>
      <c r="AA1151" s="2">
        <v>19</v>
      </c>
      <c r="AB1151" s="2" t="s">
        <v>2121</v>
      </c>
      <c r="AC1151" s="2" t="s">
        <v>7618</v>
      </c>
      <c r="AD1151" s="2" t="e">
        <f>VLOOKUP(AB1151,#REF!,2,FALSE)</f>
        <v>#REF!</v>
      </c>
      <c r="AE1151" s="2" t="e">
        <f>VLOOKUP(AB1151,#REF!,3,FALSE)</f>
        <v>#REF!</v>
      </c>
      <c r="AF1151" s="2" t="e">
        <f>VLOOKUP(AB1151,#REF!,4,FALSE)</f>
        <v>#REF!</v>
      </c>
      <c r="AG1151" s="2" t="s">
        <v>7622</v>
      </c>
      <c r="AH1151" s="2">
        <v>140</v>
      </c>
      <c r="AI1151" s="2">
        <v>35</v>
      </c>
      <c r="AJ1151" s="2">
        <v>0</v>
      </c>
      <c r="AK1151" s="2">
        <v>0</v>
      </c>
      <c r="AL1151" s="2">
        <v>0</v>
      </c>
      <c r="AM1151" s="2">
        <v>0</v>
      </c>
    </row>
    <row r="1152" spans="1:39" x14ac:dyDescent="0.25">
      <c r="A1152" s="1" t="s">
        <v>6102</v>
      </c>
      <c r="B1152" s="1" t="s">
        <v>2321</v>
      </c>
      <c r="C1152" s="1" t="s">
        <v>6090</v>
      </c>
      <c r="D1152" s="1" t="s">
        <v>60</v>
      </c>
      <c r="E1152" s="1" t="s">
        <v>2120</v>
      </c>
      <c r="F1152" s="1" t="s">
        <v>45</v>
      </c>
      <c r="G1152" s="1" t="s">
        <v>2311</v>
      </c>
      <c r="H1152" s="1" t="s">
        <v>48</v>
      </c>
      <c r="I1152" s="1" t="s">
        <v>2322</v>
      </c>
      <c r="J1152" s="1" t="s">
        <v>6103</v>
      </c>
      <c r="K1152" s="2" t="s">
        <v>3790</v>
      </c>
      <c r="L1152" s="2" t="s">
        <v>3770</v>
      </c>
      <c r="M1152" s="2"/>
      <c r="N1152" s="2"/>
      <c r="O1152" s="2">
        <v>4027</v>
      </c>
      <c r="P1152" s="2">
        <v>-11.249166666666699</v>
      </c>
      <c r="Q1152" s="2">
        <v>-75.862777777777694</v>
      </c>
      <c r="R1152" s="2">
        <v>42</v>
      </c>
      <c r="S1152" s="2" t="s">
        <v>28</v>
      </c>
      <c r="T1152" s="2">
        <v>537.30999999999995</v>
      </c>
      <c r="U1152" s="2">
        <v>7.7925220077794899</v>
      </c>
      <c r="V1152" s="2">
        <v>3703.9990699730001</v>
      </c>
      <c r="W1152" s="2">
        <v>433.715004561</v>
      </c>
      <c r="X1152" s="2">
        <v>39.996704577999999</v>
      </c>
      <c r="Y1152" s="2">
        <v>0.38067218923357099</v>
      </c>
      <c r="Z1152" s="2">
        <v>26.849060000000001</v>
      </c>
      <c r="AA1152" s="2">
        <v>19</v>
      </c>
      <c r="AB1152" s="2" t="s">
        <v>2121</v>
      </c>
      <c r="AC1152" s="2" t="s">
        <v>7618</v>
      </c>
      <c r="AD1152" s="2" t="e">
        <f>VLOOKUP(AB1152,#REF!,2,FALSE)</f>
        <v>#REF!</v>
      </c>
      <c r="AE1152" s="2" t="e">
        <f>VLOOKUP(AB1152,#REF!,3,FALSE)</f>
        <v>#REF!</v>
      </c>
      <c r="AF1152" s="2" t="e">
        <f>VLOOKUP(AB1152,#REF!,4,FALSE)</f>
        <v>#REF!</v>
      </c>
      <c r="AG1152" s="2" t="s">
        <v>7622</v>
      </c>
      <c r="AH1152" s="2">
        <v>180</v>
      </c>
      <c r="AI1152" s="2">
        <v>40</v>
      </c>
      <c r="AJ1152" s="2">
        <v>0</v>
      </c>
      <c r="AK1152" s="2">
        <v>0</v>
      </c>
      <c r="AL1152" s="2">
        <v>0</v>
      </c>
      <c r="AM1152" s="2">
        <v>0</v>
      </c>
    </row>
    <row r="1153" spans="1:39" x14ac:dyDescent="0.25">
      <c r="A1153" s="1" t="s">
        <v>6104</v>
      </c>
      <c r="B1153" s="1" t="s">
        <v>2323</v>
      </c>
      <c r="C1153" s="1" t="s">
        <v>6090</v>
      </c>
      <c r="D1153" s="1" t="s">
        <v>60</v>
      </c>
      <c r="E1153" s="1" t="s">
        <v>2120</v>
      </c>
      <c r="F1153" s="1" t="s">
        <v>45</v>
      </c>
      <c r="G1153" s="1" t="s">
        <v>2311</v>
      </c>
      <c r="H1153" s="1" t="s">
        <v>51</v>
      </c>
      <c r="I1153" s="1" t="s">
        <v>2324</v>
      </c>
      <c r="J1153" s="1" t="s">
        <v>6105</v>
      </c>
      <c r="K1153" s="2" t="s">
        <v>3773</v>
      </c>
      <c r="L1153" s="2" t="s">
        <v>3770</v>
      </c>
      <c r="M1153" s="2"/>
      <c r="N1153" s="2"/>
      <c r="O1153" s="2">
        <v>3146</v>
      </c>
      <c r="P1153" s="2">
        <v>-11.390277777777801</v>
      </c>
      <c r="Q1153" s="2">
        <v>-75.563888888888897</v>
      </c>
      <c r="R1153" s="2">
        <v>23</v>
      </c>
      <c r="S1153" s="2" t="s">
        <v>28</v>
      </c>
      <c r="T1153" s="2">
        <v>151.88</v>
      </c>
      <c r="U1153" s="2">
        <v>30.794047932578302</v>
      </c>
      <c r="V1153" s="2">
        <v>4713.9973427199802</v>
      </c>
      <c r="W1153" s="2">
        <v>653.25945234000096</v>
      </c>
      <c r="X1153" s="2">
        <v>51.722615953999998</v>
      </c>
      <c r="Y1153" s="2">
        <v>0.27830093244762999</v>
      </c>
      <c r="Z1153" s="2">
        <v>45.41516</v>
      </c>
      <c r="AA1153" s="2">
        <v>19</v>
      </c>
      <c r="AB1153" s="2" t="s">
        <v>2121</v>
      </c>
      <c r="AC1153" s="2" t="s">
        <v>7618</v>
      </c>
      <c r="AD1153" s="2" t="e">
        <f>VLOOKUP(AB1153,#REF!,2,FALSE)</f>
        <v>#REF!</v>
      </c>
      <c r="AE1153" s="2" t="e">
        <f>VLOOKUP(AB1153,#REF!,3,FALSE)</f>
        <v>#REF!</v>
      </c>
      <c r="AF1153" s="2" t="e">
        <f>VLOOKUP(AB1153,#REF!,4,FALSE)</f>
        <v>#REF!</v>
      </c>
      <c r="AG1153" s="2" t="s">
        <v>7622</v>
      </c>
      <c r="AH1153" s="2">
        <v>140</v>
      </c>
      <c r="AI1153" s="2">
        <v>40</v>
      </c>
      <c r="AJ1153" s="2">
        <v>0</v>
      </c>
      <c r="AK1153" s="2">
        <v>0</v>
      </c>
      <c r="AL1153" s="2">
        <v>0</v>
      </c>
      <c r="AM1153" s="2">
        <v>0</v>
      </c>
    </row>
    <row r="1154" spans="1:39" x14ac:dyDescent="0.25">
      <c r="A1154" s="1" t="s">
        <v>6106</v>
      </c>
      <c r="B1154" s="1" t="s">
        <v>2325</v>
      </c>
      <c r="C1154" s="1" t="s">
        <v>6107</v>
      </c>
      <c r="D1154" s="1" t="s">
        <v>60</v>
      </c>
      <c r="E1154" s="1" t="s">
        <v>2120</v>
      </c>
      <c r="F1154" s="1" t="s">
        <v>48</v>
      </c>
      <c r="G1154" s="1" t="s">
        <v>1709</v>
      </c>
      <c r="H1154" s="1" t="s">
        <v>25</v>
      </c>
      <c r="I1154" s="1" t="s">
        <v>2326</v>
      </c>
      <c r="J1154" s="1" t="s">
        <v>6108</v>
      </c>
      <c r="K1154" s="2" t="s">
        <v>3769</v>
      </c>
      <c r="L1154" s="2" t="s">
        <v>3770</v>
      </c>
      <c r="M1154" s="2"/>
      <c r="N1154" s="2"/>
      <c r="O1154" s="2">
        <v>3757</v>
      </c>
      <c r="P1154" s="2">
        <v>-11.521944444444401</v>
      </c>
      <c r="Q1154" s="2">
        <v>-75.907777777777795</v>
      </c>
      <c r="R1154" s="2">
        <v>50</v>
      </c>
      <c r="S1154" s="2" t="s">
        <v>28</v>
      </c>
      <c r="T1154" s="2">
        <v>388.42</v>
      </c>
      <c r="U1154" s="2">
        <v>46.1124555893105</v>
      </c>
      <c r="V1154" s="2">
        <v>14510.996531748</v>
      </c>
      <c r="W1154" s="2">
        <v>2091.00050912202</v>
      </c>
      <c r="X1154" s="2">
        <v>232.855413965</v>
      </c>
      <c r="Y1154" s="2">
        <v>0.62117112177842304</v>
      </c>
      <c r="Z1154" s="2">
        <v>12.5755</v>
      </c>
      <c r="AA1154" s="2">
        <v>19</v>
      </c>
      <c r="AB1154" s="2" t="s">
        <v>2121</v>
      </c>
      <c r="AC1154" s="2" t="s">
        <v>7618</v>
      </c>
      <c r="AD1154" s="2" t="e">
        <f>VLOOKUP(AB1154,#REF!,2,FALSE)</f>
        <v>#REF!</v>
      </c>
      <c r="AE1154" s="2" t="e">
        <f>VLOOKUP(AB1154,#REF!,3,FALSE)</f>
        <v>#REF!</v>
      </c>
      <c r="AF1154" s="2" t="e">
        <f>VLOOKUP(AB1154,#REF!,4,FALSE)</f>
        <v>#REF!</v>
      </c>
      <c r="AG1154" s="2" t="s">
        <v>7622</v>
      </c>
      <c r="AH1154" s="2">
        <v>145</v>
      </c>
      <c r="AI1154" s="2">
        <v>30</v>
      </c>
      <c r="AJ1154" s="2">
        <v>3</v>
      </c>
      <c r="AK1154" s="2">
        <v>3</v>
      </c>
      <c r="AL1154" s="2">
        <v>3</v>
      </c>
      <c r="AM1154" s="2">
        <v>0</v>
      </c>
    </row>
    <row r="1155" spans="1:39" x14ac:dyDescent="0.25">
      <c r="A1155" s="1" t="s">
        <v>6109</v>
      </c>
      <c r="B1155" s="1" t="s">
        <v>2327</v>
      </c>
      <c r="C1155" s="1" t="s">
        <v>6107</v>
      </c>
      <c r="D1155" s="1" t="s">
        <v>60</v>
      </c>
      <c r="E1155" s="1" t="s">
        <v>2120</v>
      </c>
      <c r="F1155" s="1" t="s">
        <v>48</v>
      </c>
      <c r="G1155" s="1" t="s">
        <v>1709</v>
      </c>
      <c r="H1155" s="1" t="s">
        <v>30</v>
      </c>
      <c r="I1155" s="1" t="s">
        <v>2328</v>
      </c>
      <c r="J1155" s="1" t="s">
        <v>6110</v>
      </c>
      <c r="K1155" s="2" t="s">
        <v>3773</v>
      </c>
      <c r="L1155" s="2" t="s">
        <v>3770</v>
      </c>
      <c r="M1155" s="2"/>
      <c r="N1155" s="2"/>
      <c r="O1155" s="2">
        <v>3775</v>
      </c>
      <c r="P1155" s="2">
        <v>-11.7327777777778</v>
      </c>
      <c r="Q1155" s="2">
        <v>-75.755555555555503</v>
      </c>
      <c r="R1155" s="2">
        <v>134</v>
      </c>
      <c r="S1155" s="2" t="s">
        <v>28</v>
      </c>
      <c r="T1155" s="2">
        <v>183.06</v>
      </c>
      <c r="U1155" s="2">
        <v>5.1786299573910197</v>
      </c>
      <c r="V1155" s="2">
        <v>707.00009732800095</v>
      </c>
      <c r="W1155" s="2">
        <v>86.582161305</v>
      </c>
      <c r="X1155" s="2">
        <v>5.1750757690000002</v>
      </c>
      <c r="Y1155" s="2">
        <v>0.41422204340756802</v>
      </c>
      <c r="Z1155" s="2">
        <v>24.413789999999999</v>
      </c>
      <c r="AA1155" s="2">
        <v>19</v>
      </c>
      <c r="AB1155" s="2" t="s">
        <v>2121</v>
      </c>
      <c r="AC1155" s="2" t="s">
        <v>7618</v>
      </c>
      <c r="AD1155" s="2" t="e">
        <f>VLOOKUP(AB1155,#REF!,2,FALSE)</f>
        <v>#REF!</v>
      </c>
      <c r="AE1155" s="2" t="e">
        <f>VLOOKUP(AB1155,#REF!,3,FALSE)</f>
        <v>#REF!</v>
      </c>
      <c r="AF1155" s="2" t="e">
        <f>VLOOKUP(AB1155,#REF!,4,FALSE)</f>
        <v>#REF!</v>
      </c>
      <c r="AG1155" s="2" t="s">
        <v>7622</v>
      </c>
      <c r="AH1155" s="2">
        <v>130</v>
      </c>
      <c r="AI1155" s="2">
        <v>30</v>
      </c>
      <c r="AJ1155" s="2">
        <v>0</v>
      </c>
      <c r="AK1155" s="2">
        <v>0</v>
      </c>
      <c r="AL1155" s="2">
        <v>0</v>
      </c>
      <c r="AM1155" s="2">
        <v>0</v>
      </c>
    </row>
    <row r="1156" spans="1:39" x14ac:dyDescent="0.25">
      <c r="A1156" s="1" t="s">
        <v>6111</v>
      </c>
      <c r="B1156" s="1" t="s">
        <v>2329</v>
      </c>
      <c r="C1156" s="1" t="s">
        <v>6107</v>
      </c>
      <c r="D1156" s="1" t="s">
        <v>60</v>
      </c>
      <c r="E1156" s="1" t="s">
        <v>2120</v>
      </c>
      <c r="F1156" s="1" t="s">
        <v>48</v>
      </c>
      <c r="G1156" s="1" t="s">
        <v>1709</v>
      </c>
      <c r="H1156" s="1" t="s">
        <v>33</v>
      </c>
      <c r="I1156" s="1" t="s">
        <v>2330</v>
      </c>
      <c r="J1156" s="1" t="s">
        <v>6112</v>
      </c>
      <c r="K1156" s="2" t="s">
        <v>3773</v>
      </c>
      <c r="L1156" s="2" t="s">
        <v>3770</v>
      </c>
      <c r="M1156" s="2"/>
      <c r="N1156" s="2"/>
      <c r="O1156" s="2">
        <v>3995</v>
      </c>
      <c r="P1156" s="2">
        <v>-11.7225</v>
      </c>
      <c r="Q1156" s="2">
        <v>-75.905000000000001</v>
      </c>
      <c r="R1156" s="2">
        <v>125</v>
      </c>
      <c r="S1156" s="2" t="s">
        <v>28</v>
      </c>
      <c r="T1156" s="2">
        <v>179.94</v>
      </c>
      <c r="U1156" s="2">
        <v>7.7636990107813704</v>
      </c>
      <c r="V1156" s="2">
        <v>2040.001061442</v>
      </c>
      <c r="W1156" s="2">
        <v>223.524560708</v>
      </c>
      <c r="X1156" s="2">
        <v>29.603444939999999</v>
      </c>
      <c r="Y1156" s="2">
        <v>0.632548650412604</v>
      </c>
      <c r="Z1156" s="2">
        <v>13.6195</v>
      </c>
      <c r="AA1156" s="2">
        <v>19</v>
      </c>
      <c r="AB1156" s="2" t="s">
        <v>2121</v>
      </c>
      <c r="AC1156" s="2" t="s">
        <v>7618</v>
      </c>
      <c r="AD1156" s="2" t="e">
        <f>VLOOKUP(AB1156,#REF!,2,FALSE)</f>
        <v>#REF!</v>
      </c>
      <c r="AE1156" s="2" t="e">
        <f>VLOOKUP(AB1156,#REF!,3,FALSE)</f>
        <v>#REF!</v>
      </c>
      <c r="AF1156" s="2" t="e">
        <f>VLOOKUP(AB1156,#REF!,4,FALSE)</f>
        <v>#REF!</v>
      </c>
      <c r="AG1156" s="2" t="s">
        <v>7622</v>
      </c>
      <c r="AH1156" s="2">
        <v>200</v>
      </c>
      <c r="AI1156" s="2">
        <v>50</v>
      </c>
      <c r="AJ1156" s="2">
        <v>0</v>
      </c>
      <c r="AK1156" s="2">
        <v>0</v>
      </c>
      <c r="AL1156" s="2">
        <v>0</v>
      </c>
      <c r="AM1156" s="2">
        <v>0</v>
      </c>
    </row>
    <row r="1157" spans="1:39" x14ac:dyDescent="0.25">
      <c r="A1157" s="1" t="s">
        <v>6113</v>
      </c>
      <c r="B1157" s="1" t="s">
        <v>2331</v>
      </c>
      <c r="C1157" s="1" t="s">
        <v>6107</v>
      </c>
      <c r="D1157" s="1" t="s">
        <v>60</v>
      </c>
      <c r="E1157" s="1" t="s">
        <v>2120</v>
      </c>
      <c r="F1157" s="1" t="s">
        <v>48</v>
      </c>
      <c r="G1157" s="1" t="s">
        <v>1709</v>
      </c>
      <c r="H1157" s="1" t="s">
        <v>36</v>
      </c>
      <c r="I1157" s="1" t="s">
        <v>2332</v>
      </c>
      <c r="J1157" s="1" t="s">
        <v>6114</v>
      </c>
      <c r="K1157" s="2" t="s">
        <v>3781</v>
      </c>
      <c r="L1157" s="2" t="s">
        <v>3770</v>
      </c>
      <c r="M1157" s="2"/>
      <c r="N1157" s="2"/>
      <c r="O1157" s="2">
        <v>4451</v>
      </c>
      <c r="P1157" s="2">
        <v>-11.4066666666667</v>
      </c>
      <c r="Q1157" s="2">
        <v>-76.336111111111094</v>
      </c>
      <c r="R1157" s="2">
        <v>106</v>
      </c>
      <c r="S1157" s="2" t="s">
        <v>28</v>
      </c>
      <c r="T1157" s="2">
        <v>888.56</v>
      </c>
      <c r="U1157" s="2">
        <v>1.1366705681102001</v>
      </c>
      <c r="V1157" s="2">
        <v>858.00020974200197</v>
      </c>
      <c r="W1157" s="2">
        <v>102.81736671900001</v>
      </c>
      <c r="X1157" s="2">
        <v>6.3291357760000002</v>
      </c>
      <c r="Y1157" s="2">
        <v>0.53025703409514602</v>
      </c>
      <c r="Z1157" s="2">
        <v>20.476859999999999</v>
      </c>
      <c r="AA1157" s="2">
        <v>33</v>
      </c>
      <c r="AB1157" s="2" t="s">
        <v>6120</v>
      </c>
      <c r="AC1157" s="2" t="s">
        <v>7619</v>
      </c>
      <c r="AD1157" s="2" t="e">
        <f>VLOOKUP(AB1157,#REF!,2,FALSE)</f>
        <v>#REF!</v>
      </c>
      <c r="AE1157" s="2" t="e">
        <f>VLOOKUP(AB1157,#REF!,3,FALSE)</f>
        <v>#REF!</v>
      </c>
      <c r="AF1157" s="2" t="e">
        <f>VLOOKUP(AB1157,#REF!,4,FALSE)</f>
        <v>#REF!</v>
      </c>
      <c r="AG1157" s="2" t="s">
        <v>7622</v>
      </c>
      <c r="AH1157" s="2">
        <v>360</v>
      </c>
      <c r="AI1157" s="2">
        <v>90</v>
      </c>
      <c r="AJ1157" s="2">
        <v>0</v>
      </c>
      <c r="AK1157" s="2">
        <v>0</v>
      </c>
      <c r="AL1157" s="2">
        <v>0</v>
      </c>
      <c r="AM1157" s="2">
        <v>0</v>
      </c>
    </row>
    <row r="1158" spans="1:39" x14ac:dyDescent="0.25">
      <c r="A1158" s="1" t="s">
        <v>6115</v>
      </c>
      <c r="B1158" s="1" t="s">
        <v>2333</v>
      </c>
      <c r="C1158" s="1" t="s">
        <v>6107</v>
      </c>
      <c r="D1158" s="1" t="s">
        <v>60</v>
      </c>
      <c r="E1158" s="1" t="s">
        <v>2120</v>
      </c>
      <c r="F1158" s="1" t="s">
        <v>48</v>
      </c>
      <c r="G1158" s="1" t="s">
        <v>1709</v>
      </c>
      <c r="H1158" s="1" t="s">
        <v>39</v>
      </c>
      <c r="I1158" s="1" t="s">
        <v>2334</v>
      </c>
      <c r="J1158" s="1" t="s">
        <v>6116</v>
      </c>
      <c r="K1158" s="2" t="s">
        <v>3790</v>
      </c>
      <c r="L1158" s="2" t="s">
        <v>3770</v>
      </c>
      <c r="M1158" s="2"/>
      <c r="N1158" s="2"/>
      <c r="O1158" s="2">
        <v>4268</v>
      </c>
      <c r="P1158" s="2">
        <v>-11.5872222222222</v>
      </c>
      <c r="Q1158" s="2">
        <v>-76.063333333333304</v>
      </c>
      <c r="R1158" s="2">
        <v>13</v>
      </c>
      <c r="S1158" s="2" t="s">
        <v>28</v>
      </c>
      <c r="T1158" s="2">
        <v>265.67</v>
      </c>
      <c r="U1158" s="2">
        <v>18.240674521022299</v>
      </c>
      <c r="V1158" s="2">
        <v>5221.9996696439803</v>
      </c>
      <c r="W1158" s="2">
        <v>653.54676359300004</v>
      </c>
      <c r="X1158" s="2">
        <v>72.402135848</v>
      </c>
      <c r="Y1158" s="2">
        <v>0.72776401410205704</v>
      </c>
      <c r="Z1158" s="2">
        <v>14.238628</v>
      </c>
      <c r="AA1158" s="2">
        <v>19</v>
      </c>
      <c r="AB1158" s="2" t="s">
        <v>2121</v>
      </c>
      <c r="AC1158" s="2" t="s">
        <v>7619</v>
      </c>
      <c r="AD1158" s="2" t="e">
        <f>VLOOKUP(AB1158,#REF!,2,FALSE)</f>
        <v>#REF!</v>
      </c>
      <c r="AE1158" s="2" t="e">
        <f>VLOOKUP(AB1158,#REF!,3,FALSE)</f>
        <v>#REF!</v>
      </c>
      <c r="AF1158" s="2" t="e">
        <f>VLOOKUP(AB1158,#REF!,4,FALSE)</f>
        <v>#REF!</v>
      </c>
      <c r="AG1158" s="2" t="s">
        <v>7622</v>
      </c>
      <c r="AH1158" s="2">
        <v>200</v>
      </c>
      <c r="AI1158" s="2">
        <v>40</v>
      </c>
      <c r="AJ1158" s="2">
        <v>0</v>
      </c>
      <c r="AK1158" s="2">
        <v>0</v>
      </c>
      <c r="AL1158" s="2">
        <v>0</v>
      </c>
      <c r="AM1158" s="2">
        <v>0</v>
      </c>
    </row>
    <row r="1159" spans="1:39" x14ac:dyDescent="0.25">
      <c r="A1159" s="1" t="s">
        <v>6117</v>
      </c>
      <c r="B1159" s="1" t="s">
        <v>2335</v>
      </c>
      <c r="C1159" s="1" t="s">
        <v>6107</v>
      </c>
      <c r="D1159" s="1" t="s">
        <v>60</v>
      </c>
      <c r="E1159" s="1" t="s">
        <v>2120</v>
      </c>
      <c r="F1159" s="1" t="s">
        <v>48</v>
      </c>
      <c r="G1159" s="1" t="s">
        <v>1709</v>
      </c>
      <c r="H1159" s="1" t="s">
        <v>42</v>
      </c>
      <c r="I1159" s="1" t="s">
        <v>1271</v>
      </c>
      <c r="J1159" s="1" t="s">
        <v>5025</v>
      </c>
      <c r="K1159" s="2" t="s">
        <v>3778</v>
      </c>
      <c r="L1159" s="2" t="s">
        <v>3770</v>
      </c>
      <c r="M1159" s="2"/>
      <c r="N1159" s="2"/>
      <c r="O1159" s="2">
        <v>3786</v>
      </c>
      <c r="P1159" s="2">
        <v>-11.4730555555556</v>
      </c>
      <c r="Q1159" s="2">
        <v>-75.960555555555601</v>
      </c>
      <c r="R1159" s="2">
        <v>54</v>
      </c>
      <c r="S1159" s="2" t="s">
        <v>28</v>
      </c>
      <c r="T1159" s="2">
        <v>323.69</v>
      </c>
      <c r="U1159" s="2">
        <v>5.5979486545769097</v>
      </c>
      <c r="V1159" s="2">
        <v>1679.999357619</v>
      </c>
      <c r="W1159" s="2">
        <v>208.86675178799999</v>
      </c>
      <c r="X1159" s="2">
        <v>21.864133595999999</v>
      </c>
      <c r="Y1159" s="2">
        <v>0.60200988646454401</v>
      </c>
      <c r="Z1159" s="2">
        <v>13.6195</v>
      </c>
      <c r="AA1159" s="2">
        <v>19</v>
      </c>
      <c r="AB1159" s="2" t="s">
        <v>2121</v>
      </c>
      <c r="AC1159" s="2" t="s">
        <v>7618</v>
      </c>
      <c r="AD1159" s="2" t="e">
        <f>VLOOKUP(AB1159,#REF!,2,FALSE)</f>
        <v>#REF!</v>
      </c>
      <c r="AE1159" s="2" t="e">
        <f>VLOOKUP(AB1159,#REF!,3,FALSE)</f>
        <v>#REF!</v>
      </c>
      <c r="AF1159" s="2" t="e">
        <f>VLOOKUP(AB1159,#REF!,4,FALSE)</f>
        <v>#REF!</v>
      </c>
      <c r="AG1159" s="2" t="s">
        <v>7622</v>
      </c>
      <c r="AH1159" s="2">
        <v>150</v>
      </c>
      <c r="AI1159" s="2">
        <v>45</v>
      </c>
      <c r="AJ1159" s="2">
        <v>0</v>
      </c>
      <c r="AK1159" s="2">
        <v>0</v>
      </c>
      <c r="AL1159" s="2">
        <v>0</v>
      </c>
      <c r="AM1159" s="2">
        <v>0</v>
      </c>
    </row>
    <row r="1160" spans="1:39" x14ac:dyDescent="0.25">
      <c r="A1160" s="1" t="s">
        <v>6118</v>
      </c>
      <c r="B1160" s="1" t="s">
        <v>2336</v>
      </c>
      <c r="C1160" s="1" t="s">
        <v>6107</v>
      </c>
      <c r="D1160" s="1" t="s">
        <v>60</v>
      </c>
      <c r="E1160" s="1" t="s">
        <v>2120</v>
      </c>
      <c r="F1160" s="1" t="s">
        <v>48</v>
      </c>
      <c r="G1160" s="1" t="s">
        <v>1709</v>
      </c>
      <c r="H1160" s="1" t="s">
        <v>45</v>
      </c>
      <c r="I1160" s="1" t="s">
        <v>2337</v>
      </c>
      <c r="J1160" s="1" t="s">
        <v>6119</v>
      </c>
      <c r="K1160" s="2" t="s">
        <v>3773</v>
      </c>
      <c r="L1160" s="2" t="s">
        <v>3770</v>
      </c>
      <c r="M1160" s="2"/>
      <c r="N1160" s="2"/>
      <c r="O1160" s="2">
        <v>4145</v>
      </c>
      <c r="P1160" s="2">
        <v>-11.203888888888899</v>
      </c>
      <c r="Q1160" s="2">
        <v>-76.285555555555504</v>
      </c>
      <c r="R1160" s="2">
        <v>198</v>
      </c>
      <c r="S1160" s="2" t="s">
        <v>28</v>
      </c>
      <c r="T1160" s="2">
        <v>646.29</v>
      </c>
      <c r="U1160" s="2">
        <v>1.2858004920391799</v>
      </c>
      <c r="V1160" s="2">
        <v>1134.0001590720001</v>
      </c>
      <c r="W1160" s="2">
        <v>151.36820889000001</v>
      </c>
      <c r="X1160" s="2">
        <v>6.5057191850000002</v>
      </c>
      <c r="Y1160" s="2">
        <v>0.57510377844168903</v>
      </c>
      <c r="Z1160" s="2">
        <v>20.476859999999999</v>
      </c>
      <c r="AA1160" s="2">
        <v>33</v>
      </c>
      <c r="AB1160" s="2" t="s">
        <v>6120</v>
      </c>
      <c r="AC1160" s="2" t="s">
        <v>7618</v>
      </c>
      <c r="AD1160" s="2" t="e">
        <f>VLOOKUP(AB1160,#REF!,2,FALSE)</f>
        <v>#REF!</v>
      </c>
      <c r="AE1160" s="2" t="e">
        <f>VLOOKUP(AB1160,#REF!,3,FALSE)</f>
        <v>#REF!</v>
      </c>
      <c r="AF1160" s="2" t="e">
        <f>VLOOKUP(AB1160,#REF!,4,FALSE)</f>
        <v>#REF!</v>
      </c>
      <c r="AG1160" s="2" t="s">
        <v>7622</v>
      </c>
      <c r="AH1160" s="2">
        <v>260</v>
      </c>
      <c r="AI1160" s="2">
        <v>90</v>
      </c>
      <c r="AJ1160" s="2">
        <v>0</v>
      </c>
      <c r="AK1160" s="2">
        <v>0</v>
      </c>
      <c r="AL1160" s="2">
        <v>0</v>
      </c>
      <c r="AM1160" s="2">
        <v>0</v>
      </c>
    </row>
    <row r="1161" spans="1:39" x14ac:dyDescent="0.25">
      <c r="A1161" s="1" t="s">
        <v>6121</v>
      </c>
      <c r="B1161" s="1" t="s">
        <v>2338</v>
      </c>
      <c r="C1161" s="1" t="s">
        <v>6107</v>
      </c>
      <c r="D1161" s="1" t="s">
        <v>60</v>
      </c>
      <c r="E1161" s="1" t="s">
        <v>2120</v>
      </c>
      <c r="F1161" s="1" t="s">
        <v>48</v>
      </c>
      <c r="G1161" s="1" t="s">
        <v>1709</v>
      </c>
      <c r="H1161" s="1" t="s">
        <v>48</v>
      </c>
      <c r="I1161" s="1" t="s">
        <v>2339</v>
      </c>
      <c r="J1161" s="1" t="s">
        <v>6122</v>
      </c>
      <c r="K1161" s="2" t="s">
        <v>3769</v>
      </c>
      <c r="L1161" s="2" t="s">
        <v>3770</v>
      </c>
      <c r="M1161" s="2"/>
      <c r="N1161" s="2"/>
      <c r="O1161" s="2">
        <v>3831</v>
      </c>
      <c r="P1161" s="2">
        <v>-11.5491666666667</v>
      </c>
      <c r="Q1161" s="2">
        <v>-75.940277777777794</v>
      </c>
      <c r="R1161" s="2">
        <v>14</v>
      </c>
      <c r="S1161" s="2" t="s">
        <v>28</v>
      </c>
      <c r="T1161" s="2">
        <v>101.09</v>
      </c>
      <c r="U1161" s="2">
        <v>87.090711247403306</v>
      </c>
      <c r="V1161" s="2">
        <v>9059.9998706180195</v>
      </c>
      <c r="W1161" s="2">
        <v>1194.933641609</v>
      </c>
      <c r="X1161" s="2">
        <v>132.295781672</v>
      </c>
      <c r="Y1161" s="2">
        <v>0.63214604913663996</v>
      </c>
      <c r="Z1161" s="2">
        <v>12.5755</v>
      </c>
      <c r="AA1161" s="2">
        <v>19</v>
      </c>
      <c r="AB1161" s="2" t="s">
        <v>2121</v>
      </c>
      <c r="AC1161" s="2" t="s">
        <v>7618</v>
      </c>
      <c r="AD1161" s="2" t="e">
        <f>VLOOKUP(AB1161,#REF!,2,FALSE)</f>
        <v>#REF!</v>
      </c>
      <c r="AE1161" s="2" t="e">
        <f>VLOOKUP(AB1161,#REF!,3,FALSE)</f>
        <v>#REF!</v>
      </c>
      <c r="AF1161" s="2" t="e">
        <f>VLOOKUP(AB1161,#REF!,4,FALSE)</f>
        <v>#REF!</v>
      </c>
      <c r="AG1161" s="2" t="s">
        <v>7622</v>
      </c>
      <c r="AH1161" s="2">
        <v>150</v>
      </c>
      <c r="AI1161" s="2">
        <v>35</v>
      </c>
      <c r="AJ1161" s="2">
        <v>3</v>
      </c>
      <c r="AK1161" s="2">
        <v>3</v>
      </c>
      <c r="AL1161" s="2">
        <v>2</v>
      </c>
      <c r="AM1161" s="2">
        <v>1</v>
      </c>
    </row>
    <row r="1162" spans="1:39" x14ac:dyDescent="0.25">
      <c r="A1162" s="1" t="s">
        <v>6123</v>
      </c>
      <c r="B1162" s="1" t="s">
        <v>2340</v>
      </c>
      <c r="C1162" s="1" t="s">
        <v>6107</v>
      </c>
      <c r="D1162" s="1" t="s">
        <v>60</v>
      </c>
      <c r="E1162" s="1" t="s">
        <v>2120</v>
      </c>
      <c r="F1162" s="1" t="s">
        <v>48</v>
      </c>
      <c r="G1162" s="1" t="s">
        <v>1709</v>
      </c>
      <c r="H1162" s="1" t="s">
        <v>51</v>
      </c>
      <c r="I1162" s="1" t="s">
        <v>2341</v>
      </c>
      <c r="J1162" s="1" t="s">
        <v>6124</v>
      </c>
      <c r="K1162" s="2" t="s">
        <v>3773</v>
      </c>
      <c r="L1162" s="2" t="s">
        <v>3770</v>
      </c>
      <c r="M1162" s="2"/>
      <c r="N1162" s="2"/>
      <c r="O1162" s="2">
        <v>4286</v>
      </c>
      <c r="P1162" s="2">
        <v>-11.7875</v>
      </c>
      <c r="Q1162" s="2">
        <v>-75.936388888888899</v>
      </c>
      <c r="R1162" s="2">
        <v>139</v>
      </c>
      <c r="S1162" s="2" t="s">
        <v>28</v>
      </c>
      <c r="T1162" s="2">
        <v>216.47</v>
      </c>
      <c r="U1162" s="2">
        <v>5.0769159698803499</v>
      </c>
      <c r="V1162" s="2">
        <v>742.00011250900002</v>
      </c>
      <c r="W1162" s="2">
        <v>115.348325143</v>
      </c>
      <c r="X1162" s="2">
        <v>8.6987409590000002</v>
      </c>
      <c r="Y1162" s="2">
        <v>0.36118105263139899</v>
      </c>
      <c r="Z1162" s="2">
        <v>24.413789999999999</v>
      </c>
      <c r="AA1162" s="2">
        <v>19</v>
      </c>
      <c r="AB1162" s="2" t="s">
        <v>2121</v>
      </c>
      <c r="AC1162" s="2" t="s">
        <v>7618</v>
      </c>
      <c r="AD1162" s="2" t="e">
        <f>VLOOKUP(AB1162,#REF!,2,FALSE)</f>
        <v>#REF!</v>
      </c>
      <c r="AE1162" s="2" t="e">
        <f>VLOOKUP(AB1162,#REF!,3,FALSE)</f>
        <v>#REF!</v>
      </c>
      <c r="AF1162" s="2" t="e">
        <f>VLOOKUP(AB1162,#REF!,4,FALSE)</f>
        <v>#REF!</v>
      </c>
      <c r="AG1162" s="2" t="s">
        <v>7622</v>
      </c>
      <c r="AH1162" s="2">
        <v>180</v>
      </c>
      <c r="AI1162" s="2">
        <v>70</v>
      </c>
      <c r="AJ1162" s="2">
        <v>0</v>
      </c>
      <c r="AK1162" s="2">
        <v>0</v>
      </c>
      <c r="AL1162" s="2">
        <v>0</v>
      </c>
      <c r="AM1162" s="2">
        <v>0</v>
      </c>
    </row>
    <row r="1163" spans="1:39" x14ac:dyDescent="0.25">
      <c r="A1163" s="1" t="s">
        <v>6125</v>
      </c>
      <c r="B1163" s="1" t="s">
        <v>2342</v>
      </c>
      <c r="C1163" s="1" t="s">
        <v>6107</v>
      </c>
      <c r="D1163" s="1" t="s">
        <v>60</v>
      </c>
      <c r="E1163" s="1" t="s">
        <v>2120</v>
      </c>
      <c r="F1163" s="1" t="s">
        <v>48</v>
      </c>
      <c r="G1163" s="1" t="s">
        <v>1709</v>
      </c>
      <c r="H1163" s="1" t="s">
        <v>54</v>
      </c>
      <c r="I1163" s="1" t="s">
        <v>1709</v>
      </c>
      <c r="J1163" s="1" t="s">
        <v>5484</v>
      </c>
      <c r="K1163" s="2" t="s">
        <v>3790</v>
      </c>
      <c r="L1163" s="2" t="s">
        <v>3770</v>
      </c>
      <c r="M1163" s="2"/>
      <c r="N1163" s="2"/>
      <c r="O1163" s="2">
        <v>4137</v>
      </c>
      <c r="P1163" s="2">
        <v>-11.6658333333333</v>
      </c>
      <c r="Q1163" s="2">
        <v>-76.085833333333298</v>
      </c>
      <c r="R1163" s="2">
        <v>59</v>
      </c>
      <c r="S1163" s="2" t="s">
        <v>28</v>
      </c>
      <c r="T1163" s="2">
        <v>424.16</v>
      </c>
      <c r="U1163" s="2">
        <v>8.7702753677857395</v>
      </c>
      <c r="V1163" s="2">
        <v>5499.9997850770096</v>
      </c>
      <c r="W1163" s="2">
        <v>686.08041749899996</v>
      </c>
      <c r="X1163" s="2">
        <v>47.922242764000003</v>
      </c>
      <c r="Y1163" s="2">
        <v>0.70450488581134096</v>
      </c>
      <c r="Z1163" s="2">
        <v>4.271369</v>
      </c>
      <c r="AA1163" s="2">
        <v>19</v>
      </c>
      <c r="AB1163" s="2" t="s">
        <v>2121</v>
      </c>
      <c r="AC1163" s="2" t="s">
        <v>7618</v>
      </c>
      <c r="AD1163" s="2" t="e">
        <f>VLOOKUP(AB1163,#REF!,2,FALSE)</f>
        <v>#REF!</v>
      </c>
      <c r="AE1163" s="2" t="e">
        <f>VLOOKUP(AB1163,#REF!,3,FALSE)</f>
        <v>#REF!</v>
      </c>
      <c r="AF1163" s="2" t="e">
        <f>VLOOKUP(AB1163,#REF!,4,FALSE)</f>
        <v>#REF!</v>
      </c>
      <c r="AG1163" s="2" t="s">
        <v>7622</v>
      </c>
      <c r="AH1163" s="2">
        <v>145</v>
      </c>
      <c r="AI1163" s="2">
        <v>30</v>
      </c>
      <c r="AJ1163" s="2">
        <v>0</v>
      </c>
      <c r="AK1163" s="2">
        <v>0</v>
      </c>
      <c r="AL1163" s="2">
        <v>0</v>
      </c>
      <c r="AM1163" s="2">
        <v>0</v>
      </c>
    </row>
    <row r="1164" spans="1:39" x14ac:dyDescent="0.25">
      <c r="A1164" s="1" t="s">
        <v>6126</v>
      </c>
      <c r="B1164" s="1" t="s">
        <v>2343</v>
      </c>
      <c r="C1164" s="1" t="s">
        <v>6127</v>
      </c>
      <c r="D1164" s="1" t="s">
        <v>60</v>
      </c>
      <c r="E1164" s="1" t="s">
        <v>2120</v>
      </c>
      <c r="F1164" s="1" t="s">
        <v>51</v>
      </c>
      <c r="G1164" s="1" t="s">
        <v>2344</v>
      </c>
      <c r="H1164" s="1" t="s">
        <v>25</v>
      </c>
      <c r="I1164" s="1" t="s">
        <v>2344</v>
      </c>
      <c r="J1164" s="1" t="s">
        <v>6128</v>
      </c>
      <c r="K1164" s="2" t="s">
        <v>4474</v>
      </c>
      <c r="L1164" s="2" t="s">
        <v>3770</v>
      </c>
      <c r="M1164" s="2"/>
      <c r="N1164" s="2"/>
      <c r="O1164" s="2">
        <v>3286</v>
      </c>
      <c r="P1164" s="2">
        <v>-12.057777777777799</v>
      </c>
      <c r="Q1164" s="2">
        <v>-75.289444444444399</v>
      </c>
      <c r="R1164" s="2">
        <v>11</v>
      </c>
      <c r="S1164" s="2" t="s">
        <v>28</v>
      </c>
      <c r="T1164" s="2">
        <v>21.7</v>
      </c>
      <c r="U1164" s="2">
        <v>1397.83410138249</v>
      </c>
      <c r="V1164" s="2">
        <v>21389.002994779999</v>
      </c>
      <c r="W1164" s="2">
        <v>3475.7200147019998</v>
      </c>
      <c r="X1164" s="2">
        <v>459.12588061299999</v>
      </c>
      <c r="Y1164" s="2">
        <v>0.54849262290870004</v>
      </c>
      <c r="Z1164" s="2">
        <v>14.533798000000001</v>
      </c>
      <c r="AA1164" s="2">
        <v>19</v>
      </c>
      <c r="AB1164" s="2" t="s">
        <v>2121</v>
      </c>
      <c r="AC1164" s="2" t="s">
        <v>7618</v>
      </c>
      <c r="AD1164" s="2" t="e">
        <f>VLOOKUP(AB1164,#REF!,2,FALSE)</f>
        <v>#REF!</v>
      </c>
      <c r="AE1164" s="2" t="e">
        <f>VLOOKUP(AB1164,#REF!,3,FALSE)</f>
        <v>#REF!</v>
      </c>
      <c r="AF1164" s="2" t="e">
        <f>VLOOKUP(AB1164,#REF!,4,FALSE)</f>
        <v>#REF!</v>
      </c>
      <c r="AG1164" s="2" t="s">
        <v>7622</v>
      </c>
      <c r="AH1164" s="2">
        <v>40</v>
      </c>
      <c r="AI1164" s="2">
        <v>2.5</v>
      </c>
      <c r="AJ1164" s="2">
        <v>28</v>
      </c>
      <c r="AK1164" s="2">
        <v>26</v>
      </c>
      <c r="AL1164" s="2">
        <v>23</v>
      </c>
      <c r="AM1164" s="2">
        <v>3</v>
      </c>
    </row>
    <row r="1165" spans="1:39" x14ac:dyDescent="0.25">
      <c r="A1165" s="1" t="s">
        <v>6129</v>
      </c>
      <c r="B1165" s="1" t="s">
        <v>2345</v>
      </c>
      <c r="C1165" s="1" t="s">
        <v>6127</v>
      </c>
      <c r="D1165" s="1" t="s">
        <v>60</v>
      </c>
      <c r="E1165" s="1" t="s">
        <v>2120</v>
      </c>
      <c r="F1165" s="1" t="s">
        <v>51</v>
      </c>
      <c r="G1165" s="1" t="s">
        <v>2344</v>
      </c>
      <c r="H1165" s="1" t="s">
        <v>30</v>
      </c>
      <c r="I1165" s="1" t="s">
        <v>2346</v>
      </c>
      <c r="J1165" s="1" t="s">
        <v>6130</v>
      </c>
      <c r="K1165" s="2" t="s">
        <v>3790</v>
      </c>
      <c r="L1165" s="2" t="s">
        <v>3770</v>
      </c>
      <c r="M1165" s="2"/>
      <c r="N1165" s="2"/>
      <c r="O1165" s="2">
        <v>3341</v>
      </c>
      <c r="P1165" s="2">
        <v>-12.0858333333333</v>
      </c>
      <c r="Q1165" s="2">
        <v>-75.321111111111094</v>
      </c>
      <c r="R1165" s="2">
        <v>24</v>
      </c>
      <c r="S1165" s="2" t="s">
        <v>28</v>
      </c>
      <c r="T1165" s="2">
        <v>70.44</v>
      </c>
      <c r="U1165" s="2">
        <v>113.898353208404</v>
      </c>
      <c r="V1165" s="2">
        <v>6694.0026262699903</v>
      </c>
      <c r="W1165" s="2">
        <v>990.284921037</v>
      </c>
      <c r="X1165" s="2">
        <v>156.859894037</v>
      </c>
      <c r="Y1165" s="2">
        <v>0.473664511860523</v>
      </c>
      <c r="Z1165" s="2">
        <v>19.955570000000002</v>
      </c>
      <c r="AA1165" s="2">
        <v>19</v>
      </c>
      <c r="AB1165" s="2" t="s">
        <v>2121</v>
      </c>
      <c r="AC1165" s="2" t="s">
        <v>7618</v>
      </c>
      <c r="AD1165" s="2" t="e">
        <f>VLOOKUP(AB1165,#REF!,2,FALSE)</f>
        <v>#REF!</v>
      </c>
      <c r="AE1165" s="2" t="e">
        <f>VLOOKUP(AB1165,#REF!,3,FALSE)</f>
        <v>#REF!</v>
      </c>
      <c r="AF1165" s="2" t="e">
        <f>VLOOKUP(AB1165,#REF!,4,FALSE)</f>
        <v>#REF!</v>
      </c>
      <c r="AG1165" s="2" t="s">
        <v>7622</v>
      </c>
      <c r="AH1165" s="2">
        <v>90</v>
      </c>
      <c r="AI1165" s="2">
        <v>5</v>
      </c>
      <c r="AJ1165" s="2">
        <v>1</v>
      </c>
      <c r="AK1165" s="2">
        <v>1</v>
      </c>
      <c r="AL1165" s="2">
        <v>1</v>
      </c>
      <c r="AM1165" s="2">
        <v>0</v>
      </c>
    </row>
    <row r="1166" spans="1:39" x14ac:dyDescent="0.25">
      <c r="A1166" s="1" t="s">
        <v>6131</v>
      </c>
      <c r="B1166" s="1" t="s">
        <v>2347</v>
      </c>
      <c r="C1166" s="1" t="s">
        <v>6127</v>
      </c>
      <c r="D1166" s="1" t="s">
        <v>60</v>
      </c>
      <c r="E1166" s="1" t="s">
        <v>2120</v>
      </c>
      <c r="F1166" s="1" t="s">
        <v>51</v>
      </c>
      <c r="G1166" s="1" t="s">
        <v>2344</v>
      </c>
      <c r="H1166" s="1" t="s">
        <v>33</v>
      </c>
      <c r="I1166" s="1" t="s">
        <v>2348</v>
      </c>
      <c r="J1166" s="1" t="s">
        <v>6132</v>
      </c>
      <c r="K1166" s="2" t="s">
        <v>3790</v>
      </c>
      <c r="L1166" s="2" t="s">
        <v>3770</v>
      </c>
      <c r="M1166" s="2"/>
      <c r="N1166" s="2"/>
      <c r="O1166" s="2">
        <v>3288</v>
      </c>
      <c r="P1166" s="2">
        <v>-12.133888888888899</v>
      </c>
      <c r="Q1166" s="2">
        <v>-75.268055555555506</v>
      </c>
      <c r="R1166" s="2">
        <v>33</v>
      </c>
      <c r="S1166" s="2" t="s">
        <v>28</v>
      </c>
      <c r="T1166" s="2">
        <v>100.95</v>
      </c>
      <c r="U1166" s="2">
        <v>52.342743932639898</v>
      </c>
      <c r="V1166" s="2">
        <v>4687.9999373869996</v>
      </c>
      <c r="W1166" s="2">
        <v>742.36222775600004</v>
      </c>
      <c r="X1166" s="2">
        <v>86.371167661000001</v>
      </c>
      <c r="Y1166" s="2">
        <v>0.46581714903172899</v>
      </c>
      <c r="Z1166" s="2">
        <v>25.534099999999999</v>
      </c>
      <c r="AA1166" s="2">
        <v>19</v>
      </c>
      <c r="AB1166" s="2" t="s">
        <v>2121</v>
      </c>
      <c r="AC1166" s="2" t="s">
        <v>7618</v>
      </c>
      <c r="AD1166" s="2" t="e">
        <f>VLOOKUP(AB1166,#REF!,2,FALSE)</f>
        <v>#REF!</v>
      </c>
      <c r="AE1166" s="2" t="e">
        <f>VLOOKUP(AB1166,#REF!,3,FALSE)</f>
        <v>#REF!</v>
      </c>
      <c r="AF1166" s="2" t="e">
        <f>VLOOKUP(AB1166,#REF!,4,FALSE)</f>
        <v>#REF!</v>
      </c>
      <c r="AG1166" s="2" t="s">
        <v>7622</v>
      </c>
      <c r="AH1166" s="2">
        <v>90</v>
      </c>
      <c r="AI1166" s="2">
        <v>5</v>
      </c>
      <c r="AJ1166" s="2">
        <v>0</v>
      </c>
      <c r="AK1166" s="2">
        <v>0</v>
      </c>
      <c r="AL1166" s="2">
        <v>0</v>
      </c>
      <c r="AM1166" s="2">
        <v>0</v>
      </c>
    </row>
    <row r="1167" spans="1:39" x14ac:dyDescent="0.25">
      <c r="A1167" s="1" t="s">
        <v>6133</v>
      </c>
      <c r="B1167" s="1" t="s">
        <v>2349</v>
      </c>
      <c r="C1167" s="1" t="s">
        <v>6127</v>
      </c>
      <c r="D1167" s="1" t="s">
        <v>60</v>
      </c>
      <c r="E1167" s="1" t="s">
        <v>2120</v>
      </c>
      <c r="F1167" s="1" t="s">
        <v>51</v>
      </c>
      <c r="G1167" s="1" t="s">
        <v>2344</v>
      </c>
      <c r="H1167" s="1" t="s">
        <v>36</v>
      </c>
      <c r="I1167" s="1" t="s">
        <v>2350</v>
      </c>
      <c r="J1167" s="1" t="s">
        <v>6134</v>
      </c>
      <c r="K1167" s="2" t="s">
        <v>3826</v>
      </c>
      <c r="L1167" s="2" t="s">
        <v>3770</v>
      </c>
      <c r="M1167" s="2"/>
      <c r="N1167" s="2"/>
      <c r="O1167" s="2">
        <v>3378</v>
      </c>
      <c r="P1167" s="2">
        <v>-12.0205555555556</v>
      </c>
      <c r="Q1167" s="2">
        <v>-75.341111111111104</v>
      </c>
      <c r="R1167" s="2">
        <v>9</v>
      </c>
      <c r="S1167" s="2" t="s">
        <v>28</v>
      </c>
      <c r="T1167" s="2">
        <v>22.01</v>
      </c>
      <c r="U1167" s="2">
        <v>152.24897773739201</v>
      </c>
      <c r="V1167" s="2">
        <v>3161.0006421500002</v>
      </c>
      <c r="W1167" s="2">
        <v>471.032651665</v>
      </c>
      <c r="X1167" s="2">
        <v>47.807246329000002</v>
      </c>
      <c r="Y1167" s="2">
        <v>0.53863324695068304</v>
      </c>
      <c r="Z1167" s="2">
        <v>24.670120000000001</v>
      </c>
      <c r="AA1167" s="2">
        <v>19</v>
      </c>
      <c r="AB1167" s="2" t="s">
        <v>2121</v>
      </c>
      <c r="AC1167" s="2" t="s">
        <v>7618</v>
      </c>
      <c r="AD1167" s="2" t="e">
        <f>VLOOKUP(AB1167,#REF!,2,FALSE)</f>
        <v>#REF!</v>
      </c>
      <c r="AE1167" s="2" t="e">
        <f>VLOOKUP(AB1167,#REF!,3,FALSE)</f>
        <v>#REF!</v>
      </c>
      <c r="AF1167" s="2" t="e">
        <f>VLOOKUP(AB1167,#REF!,4,FALSE)</f>
        <v>#REF!</v>
      </c>
      <c r="AG1167" s="2" t="s">
        <v>7622</v>
      </c>
      <c r="AH1167" s="2">
        <v>90</v>
      </c>
      <c r="AI1167" s="2">
        <v>5</v>
      </c>
      <c r="AJ1167" s="2">
        <v>2</v>
      </c>
      <c r="AK1167" s="2">
        <v>2</v>
      </c>
      <c r="AL1167" s="2">
        <v>2</v>
      </c>
      <c r="AM1167" s="2">
        <v>0</v>
      </c>
    </row>
    <row r="1168" spans="1:39" x14ac:dyDescent="0.25">
      <c r="A1168" s="1" t="s">
        <v>6135</v>
      </c>
      <c r="B1168" s="1" t="s">
        <v>2351</v>
      </c>
      <c r="C1168" s="1" t="s">
        <v>6127</v>
      </c>
      <c r="D1168" s="1" t="s">
        <v>60</v>
      </c>
      <c r="E1168" s="1" t="s">
        <v>2120</v>
      </c>
      <c r="F1168" s="1" t="s">
        <v>51</v>
      </c>
      <c r="G1168" s="1" t="s">
        <v>2344</v>
      </c>
      <c r="H1168" s="1" t="s">
        <v>39</v>
      </c>
      <c r="I1168" s="1" t="s">
        <v>2352</v>
      </c>
      <c r="J1168" s="1" t="s">
        <v>6136</v>
      </c>
      <c r="K1168" s="2" t="s">
        <v>4474</v>
      </c>
      <c r="L1168" s="2" t="s">
        <v>3770</v>
      </c>
      <c r="M1168" s="2"/>
      <c r="N1168" s="2"/>
      <c r="O1168" s="2">
        <v>3203</v>
      </c>
      <c r="P1168" s="2">
        <v>-12.080833333333301</v>
      </c>
      <c r="Q1168" s="2">
        <v>-75.242222222222196</v>
      </c>
      <c r="R1168" s="2">
        <v>5</v>
      </c>
      <c r="S1168" s="2" t="s">
        <v>28</v>
      </c>
      <c r="T1168" s="2">
        <v>9.4</v>
      </c>
      <c r="U1168" s="2">
        <v>721.91489361702099</v>
      </c>
      <c r="V1168" s="2">
        <v>9246.9993651041095</v>
      </c>
      <c r="W1168" s="2">
        <v>1258.5202690870101</v>
      </c>
      <c r="X1168" s="2">
        <v>116.404973985</v>
      </c>
      <c r="Y1168" s="2">
        <v>0.55444937208427103</v>
      </c>
      <c r="Z1168" s="2">
        <v>25.534099999999999</v>
      </c>
      <c r="AA1168" s="2">
        <v>19</v>
      </c>
      <c r="AB1168" s="2" t="s">
        <v>2121</v>
      </c>
      <c r="AC1168" s="2" t="s">
        <v>7618</v>
      </c>
      <c r="AD1168" s="2" t="e">
        <f>VLOOKUP(AB1168,#REF!,2,FALSE)</f>
        <v>#REF!</v>
      </c>
      <c r="AE1168" s="2" t="e">
        <f>VLOOKUP(AB1168,#REF!,3,FALSE)</f>
        <v>#REF!</v>
      </c>
      <c r="AF1168" s="2" t="e">
        <f>VLOOKUP(AB1168,#REF!,4,FALSE)</f>
        <v>#REF!</v>
      </c>
      <c r="AG1168" s="2" t="s">
        <v>7622</v>
      </c>
      <c r="AH1168" s="2">
        <v>60</v>
      </c>
      <c r="AI1168" s="2">
        <v>2.5</v>
      </c>
      <c r="AJ1168" s="2">
        <v>4</v>
      </c>
      <c r="AK1168" s="2">
        <v>4</v>
      </c>
      <c r="AL1168" s="2">
        <v>4</v>
      </c>
      <c r="AM1168" s="2">
        <v>0</v>
      </c>
    </row>
    <row r="1169" spans="1:39" x14ac:dyDescent="0.25">
      <c r="A1169" s="1" t="s">
        <v>6137</v>
      </c>
      <c r="B1169" s="1" t="s">
        <v>2353</v>
      </c>
      <c r="C1169" s="1" t="s">
        <v>6127</v>
      </c>
      <c r="D1169" s="1" t="s">
        <v>60</v>
      </c>
      <c r="E1169" s="1" t="s">
        <v>2120</v>
      </c>
      <c r="F1169" s="1" t="s">
        <v>51</v>
      </c>
      <c r="G1169" s="1" t="s">
        <v>2344</v>
      </c>
      <c r="H1169" s="1" t="s">
        <v>42</v>
      </c>
      <c r="I1169" s="1" t="s">
        <v>2354</v>
      </c>
      <c r="J1169" s="1" t="s">
        <v>6138</v>
      </c>
      <c r="K1169" s="2" t="s">
        <v>3778</v>
      </c>
      <c r="L1169" s="2" t="s">
        <v>3770</v>
      </c>
      <c r="M1169" s="2"/>
      <c r="N1169" s="2"/>
      <c r="O1169" s="2">
        <v>3280</v>
      </c>
      <c r="P1169" s="2">
        <v>-12.098333333333301</v>
      </c>
      <c r="Q1169" s="2">
        <v>-75.2927777777778</v>
      </c>
      <c r="R1169" s="2">
        <v>12</v>
      </c>
      <c r="S1169" s="2" t="s">
        <v>28</v>
      </c>
      <c r="T1169" s="2">
        <v>24.7</v>
      </c>
      <c r="U1169" s="2">
        <v>120.364372469636</v>
      </c>
      <c r="V1169" s="2">
        <v>2314.0009055840001</v>
      </c>
      <c r="W1169" s="2">
        <v>287.51668762999998</v>
      </c>
      <c r="X1169" s="2">
        <v>33.364739297</v>
      </c>
      <c r="Y1169" s="2">
        <v>0.52232679784156699</v>
      </c>
      <c r="Z1169" s="2">
        <v>28.863160000000001</v>
      </c>
      <c r="AA1169" s="2">
        <v>19</v>
      </c>
      <c r="AB1169" s="2" t="s">
        <v>2121</v>
      </c>
      <c r="AC1169" s="2" t="s">
        <v>7618</v>
      </c>
      <c r="AD1169" s="2" t="e">
        <f>VLOOKUP(AB1169,#REF!,2,FALSE)</f>
        <v>#REF!</v>
      </c>
      <c r="AE1169" s="2" t="e">
        <f>VLOOKUP(AB1169,#REF!,3,FALSE)</f>
        <v>#REF!</v>
      </c>
      <c r="AF1169" s="2" t="e">
        <f>VLOOKUP(AB1169,#REF!,4,FALSE)</f>
        <v>#REF!</v>
      </c>
      <c r="AG1169" s="2" t="s">
        <v>7622</v>
      </c>
      <c r="AH1169" s="2">
        <v>90</v>
      </c>
      <c r="AI1169" s="2">
        <v>5</v>
      </c>
      <c r="AJ1169" s="2">
        <v>1</v>
      </c>
      <c r="AK1169" s="2">
        <v>1</v>
      </c>
      <c r="AL1169" s="2">
        <v>1</v>
      </c>
      <c r="AM1169" s="2">
        <v>0</v>
      </c>
    </row>
    <row r="1170" spans="1:39" x14ac:dyDescent="0.25">
      <c r="A1170" s="1" t="s">
        <v>6139</v>
      </c>
      <c r="B1170" s="1" t="s">
        <v>2355</v>
      </c>
      <c r="C1170" s="1" t="s">
        <v>6127</v>
      </c>
      <c r="D1170" s="1" t="s">
        <v>60</v>
      </c>
      <c r="E1170" s="1" t="s">
        <v>2120</v>
      </c>
      <c r="F1170" s="1" t="s">
        <v>51</v>
      </c>
      <c r="G1170" s="1" t="s">
        <v>2344</v>
      </c>
      <c r="H1170" s="1" t="s">
        <v>45</v>
      </c>
      <c r="I1170" s="1" t="s">
        <v>2356</v>
      </c>
      <c r="J1170" s="1" t="s">
        <v>6140</v>
      </c>
      <c r="K1170" s="2" t="s">
        <v>3778</v>
      </c>
      <c r="L1170" s="2" t="s">
        <v>3770</v>
      </c>
      <c r="M1170" s="2"/>
      <c r="N1170" s="2"/>
      <c r="O1170" s="2">
        <v>3692</v>
      </c>
      <c r="P1170" s="2">
        <v>-12.126388888888901</v>
      </c>
      <c r="Q1170" s="2">
        <v>-75.435555555555595</v>
      </c>
      <c r="R1170" s="2">
        <v>11</v>
      </c>
      <c r="S1170" s="2" t="s">
        <v>28</v>
      </c>
      <c r="T1170" s="2">
        <v>137.02000000000001</v>
      </c>
      <c r="U1170" s="2">
        <v>27.207706904101599</v>
      </c>
      <c r="V1170" s="2">
        <v>2787.9996810580001</v>
      </c>
      <c r="W1170" s="2">
        <v>418.12080966799999</v>
      </c>
      <c r="X1170" s="2">
        <v>53.747500780999999</v>
      </c>
      <c r="Y1170" s="2">
        <v>0.28716578617796001</v>
      </c>
      <c r="Z1170" s="2">
        <v>24.670120000000001</v>
      </c>
      <c r="AA1170" s="2">
        <v>19</v>
      </c>
      <c r="AB1170" s="2" t="s">
        <v>2121</v>
      </c>
      <c r="AC1170" s="2" t="s">
        <v>7618</v>
      </c>
      <c r="AD1170" s="2" t="e">
        <f>VLOOKUP(AB1170,#REF!,2,FALSE)</f>
        <v>#REF!</v>
      </c>
      <c r="AE1170" s="2" t="e">
        <f>VLOOKUP(AB1170,#REF!,3,FALSE)</f>
        <v>#REF!</v>
      </c>
      <c r="AF1170" s="2" t="e">
        <f>VLOOKUP(AB1170,#REF!,4,FALSE)</f>
        <v>#REF!</v>
      </c>
      <c r="AG1170" s="2" t="s">
        <v>7622</v>
      </c>
      <c r="AH1170" s="2">
        <v>120</v>
      </c>
      <c r="AI1170" s="2">
        <v>15</v>
      </c>
      <c r="AJ1170" s="2">
        <v>0</v>
      </c>
      <c r="AK1170" s="2">
        <v>0</v>
      </c>
      <c r="AL1170" s="2">
        <v>0</v>
      </c>
      <c r="AM1170" s="2">
        <v>0</v>
      </c>
    </row>
    <row r="1171" spans="1:39" x14ac:dyDescent="0.25">
      <c r="A1171" s="1" t="s">
        <v>6141</v>
      </c>
      <c r="B1171" s="1" t="s">
        <v>2357</v>
      </c>
      <c r="C1171" s="1" t="s">
        <v>6127</v>
      </c>
      <c r="D1171" s="1" t="s">
        <v>60</v>
      </c>
      <c r="E1171" s="1" t="s">
        <v>2120</v>
      </c>
      <c r="F1171" s="1" t="s">
        <v>51</v>
      </c>
      <c r="G1171" s="1" t="s">
        <v>2344</v>
      </c>
      <c r="H1171" s="1" t="s">
        <v>48</v>
      </c>
      <c r="I1171" s="1" t="s">
        <v>2358</v>
      </c>
      <c r="J1171" s="1" t="s">
        <v>6142</v>
      </c>
      <c r="K1171" s="2" t="s">
        <v>4474</v>
      </c>
      <c r="L1171" s="2" t="s">
        <v>3770</v>
      </c>
      <c r="M1171" s="2"/>
      <c r="N1171" s="2"/>
      <c r="O1171" s="2">
        <v>3193</v>
      </c>
      <c r="P1171" s="2">
        <v>-12.109722222222199</v>
      </c>
      <c r="Q1171" s="2">
        <v>-75.245833333333294</v>
      </c>
      <c r="R1171" s="2">
        <v>1</v>
      </c>
      <c r="S1171" s="2" t="s">
        <v>28</v>
      </c>
      <c r="T1171" s="2">
        <v>14.66</v>
      </c>
      <c r="U1171" s="2">
        <v>206.68485675306999</v>
      </c>
      <c r="V1171" s="2">
        <v>2813.0000861960002</v>
      </c>
      <c r="W1171" s="2">
        <v>364.32607520200003</v>
      </c>
      <c r="X1171" s="2">
        <v>64.828717713000003</v>
      </c>
      <c r="Y1171" s="2">
        <v>0.50335171523676903</v>
      </c>
      <c r="Z1171" s="2">
        <v>18.760169999999999</v>
      </c>
      <c r="AA1171" s="2">
        <v>19</v>
      </c>
      <c r="AB1171" s="2" t="s">
        <v>2121</v>
      </c>
      <c r="AC1171" s="2" t="s">
        <v>7618</v>
      </c>
      <c r="AD1171" s="2" t="e">
        <f>VLOOKUP(AB1171,#REF!,2,FALSE)</f>
        <v>#REF!</v>
      </c>
      <c r="AE1171" s="2" t="e">
        <f>VLOOKUP(AB1171,#REF!,3,FALSE)</f>
        <v>#REF!</v>
      </c>
      <c r="AF1171" s="2" t="e">
        <f>VLOOKUP(AB1171,#REF!,4,FALSE)</f>
        <v>#REF!</v>
      </c>
      <c r="AG1171" s="2" t="s">
        <v>7622</v>
      </c>
      <c r="AH1171" s="2">
        <v>90</v>
      </c>
      <c r="AI1171" s="2">
        <v>5</v>
      </c>
      <c r="AJ1171" s="2">
        <v>1</v>
      </c>
      <c r="AK1171" s="2">
        <v>1</v>
      </c>
      <c r="AL1171" s="2">
        <v>1</v>
      </c>
      <c r="AM1171" s="2">
        <v>0</v>
      </c>
    </row>
    <row r="1172" spans="1:39" x14ac:dyDescent="0.25">
      <c r="A1172" s="1" t="s">
        <v>6143</v>
      </c>
      <c r="B1172" s="1" t="s">
        <v>2359</v>
      </c>
      <c r="C1172" s="1" t="s">
        <v>6127</v>
      </c>
      <c r="D1172" s="1" t="s">
        <v>60</v>
      </c>
      <c r="E1172" s="1" t="s">
        <v>2120</v>
      </c>
      <c r="F1172" s="1" t="s">
        <v>51</v>
      </c>
      <c r="G1172" s="1" t="s">
        <v>2344</v>
      </c>
      <c r="H1172" s="1" t="s">
        <v>51</v>
      </c>
      <c r="I1172" s="1" t="s">
        <v>2360</v>
      </c>
      <c r="J1172" s="1" t="s">
        <v>6144</v>
      </c>
      <c r="K1172" s="2" t="s">
        <v>3778</v>
      </c>
      <c r="L1172" s="2" t="s">
        <v>3770</v>
      </c>
      <c r="M1172" s="2"/>
      <c r="N1172" s="2"/>
      <c r="O1172" s="2">
        <v>3854</v>
      </c>
      <c r="P1172" s="2">
        <v>-12.2011111111111</v>
      </c>
      <c r="Q1172" s="2">
        <v>-75.386666666666699</v>
      </c>
      <c r="R1172" s="2">
        <v>24</v>
      </c>
      <c r="S1172" s="2" t="s">
        <v>28</v>
      </c>
      <c r="T1172" s="2">
        <v>743.4</v>
      </c>
      <c r="U1172" s="2">
        <v>4.6690879741727196</v>
      </c>
      <c r="V1172" s="2">
        <v>2769.0001416179998</v>
      </c>
      <c r="W1172" s="2">
        <v>389.61105585399901</v>
      </c>
      <c r="X1172" s="2">
        <v>35.614806293999997</v>
      </c>
      <c r="Y1172" s="2">
        <v>0.36234622453818099</v>
      </c>
      <c r="Z1172" s="2">
        <v>28.863160000000001</v>
      </c>
      <c r="AA1172" s="2">
        <v>19</v>
      </c>
      <c r="AB1172" s="2" t="s">
        <v>2121</v>
      </c>
      <c r="AC1172" s="2" t="s">
        <v>7618</v>
      </c>
      <c r="AD1172" s="2" t="e">
        <f>VLOOKUP(AB1172,#REF!,2,FALSE)</f>
        <v>#REF!</v>
      </c>
      <c r="AE1172" s="2" t="e">
        <f>VLOOKUP(AB1172,#REF!,3,FALSE)</f>
        <v>#REF!</v>
      </c>
      <c r="AF1172" s="2" t="e">
        <f>VLOOKUP(AB1172,#REF!,4,FALSE)</f>
        <v>#REF!</v>
      </c>
      <c r="AG1172" s="2" t="s">
        <v>7622</v>
      </c>
      <c r="AH1172" s="2">
        <v>120</v>
      </c>
      <c r="AI1172" s="2">
        <v>15</v>
      </c>
      <c r="AJ1172" s="2">
        <v>0</v>
      </c>
      <c r="AK1172" s="2">
        <v>0</v>
      </c>
      <c r="AL1172" s="2">
        <v>0</v>
      </c>
      <c r="AM1172" s="2">
        <v>0</v>
      </c>
    </row>
    <row r="1173" spans="1:39" x14ac:dyDescent="0.25">
      <c r="A1173" s="1" t="s">
        <v>6145</v>
      </c>
      <c r="B1173" s="1" t="s">
        <v>2361</v>
      </c>
      <c r="C1173" s="1" t="s">
        <v>6146</v>
      </c>
      <c r="D1173" s="1" t="s">
        <v>63</v>
      </c>
      <c r="E1173" s="1" t="s">
        <v>235</v>
      </c>
      <c r="F1173" s="1" t="s">
        <v>25</v>
      </c>
      <c r="G1173" s="1" t="s">
        <v>2362</v>
      </c>
      <c r="H1173" s="1" t="s">
        <v>25</v>
      </c>
      <c r="I1173" s="1" t="s">
        <v>2362</v>
      </c>
      <c r="J1173" s="1" t="s">
        <v>6147</v>
      </c>
      <c r="K1173" s="2" t="s">
        <v>4474</v>
      </c>
      <c r="L1173" s="2" t="s">
        <v>3770</v>
      </c>
      <c r="M1173" s="2"/>
      <c r="N1173" s="2"/>
      <c r="O1173" s="2">
        <v>74</v>
      </c>
      <c r="P1173" s="2">
        <v>-8.1</v>
      </c>
      <c r="Q1173" s="2">
        <v>-79.030555555555594</v>
      </c>
      <c r="R1173" s="2">
        <v>3</v>
      </c>
      <c r="S1173" s="2" t="s">
        <v>28</v>
      </c>
      <c r="T1173" s="2">
        <v>39.36</v>
      </c>
      <c r="U1173" s="2">
        <v>10084.451219512201</v>
      </c>
      <c r="V1173" s="2">
        <v>328664.01990006003</v>
      </c>
      <c r="W1173" s="2">
        <v>53376.289117401102</v>
      </c>
      <c r="X1173" s="2">
        <v>7136.4473853030204</v>
      </c>
      <c r="Y1173" s="2">
        <v>0.715115519183945</v>
      </c>
      <c r="Z1173" s="2">
        <v>4.9895209999999999</v>
      </c>
      <c r="AA1173" s="2">
        <v>21</v>
      </c>
      <c r="AB1173" s="2" t="s">
        <v>2362</v>
      </c>
      <c r="AC1173" s="2" t="s">
        <v>7618</v>
      </c>
      <c r="AD1173" s="2" t="e">
        <f>VLOOKUP(AB1173,#REF!,2,FALSE)</f>
        <v>#REF!</v>
      </c>
      <c r="AE1173" s="2" t="e">
        <f>VLOOKUP(AB1173,#REF!,3,FALSE)</f>
        <v>#REF!</v>
      </c>
      <c r="AF1173" s="2" t="e">
        <f>VLOOKUP(AB1173,#REF!,4,FALSE)</f>
        <v>#REF!</v>
      </c>
      <c r="AG1173" s="2" t="s">
        <v>7622</v>
      </c>
      <c r="AH1173" s="2">
        <v>30</v>
      </c>
      <c r="AI1173" s="2">
        <v>4</v>
      </c>
      <c r="AJ1173" s="2">
        <v>177</v>
      </c>
      <c r="AK1173" s="2">
        <v>159</v>
      </c>
      <c r="AL1173" s="2">
        <v>139</v>
      </c>
      <c r="AM1173" s="2">
        <v>20</v>
      </c>
    </row>
    <row r="1174" spans="1:39" x14ac:dyDescent="0.25">
      <c r="A1174" s="1" t="s">
        <v>6148</v>
      </c>
      <c r="B1174" s="1" t="s">
        <v>2363</v>
      </c>
      <c r="C1174" s="1" t="s">
        <v>6146</v>
      </c>
      <c r="D1174" s="1" t="s">
        <v>63</v>
      </c>
      <c r="E1174" s="1" t="s">
        <v>235</v>
      </c>
      <c r="F1174" s="1" t="s">
        <v>25</v>
      </c>
      <c r="G1174" s="1" t="s">
        <v>2362</v>
      </c>
      <c r="H1174" s="1" t="s">
        <v>30</v>
      </c>
      <c r="I1174" s="1" t="s">
        <v>689</v>
      </c>
      <c r="J1174" s="1" t="s">
        <v>6149</v>
      </c>
      <c r="K1174" s="2" t="s">
        <v>4474</v>
      </c>
      <c r="L1174" s="2" t="s">
        <v>3770</v>
      </c>
      <c r="M1174" s="2"/>
      <c r="N1174" s="2"/>
      <c r="O1174" s="2">
        <v>92</v>
      </c>
      <c r="P1174" s="2">
        <v>-8.0880555555555507</v>
      </c>
      <c r="Q1174" s="2">
        <v>-78.997777777777799</v>
      </c>
      <c r="R1174" s="2">
        <v>1</v>
      </c>
      <c r="S1174" s="2" t="s">
        <v>28</v>
      </c>
      <c r="T1174" s="2">
        <v>36.700000000000003</v>
      </c>
      <c r="U1174" s="2">
        <v>4854.5504087193503</v>
      </c>
      <c r="V1174" s="2">
        <v>203936.129719091</v>
      </c>
      <c r="W1174" s="2">
        <v>35856.354588857299</v>
      </c>
      <c r="X1174" s="2">
        <v>3349.43491636001</v>
      </c>
      <c r="Y1174" s="2">
        <v>0.56286822805020498</v>
      </c>
      <c r="Z1174" s="2">
        <v>24.209033000000002</v>
      </c>
      <c r="AA1174" s="2">
        <v>21</v>
      </c>
      <c r="AB1174" s="2" t="s">
        <v>2362</v>
      </c>
      <c r="AC1174" s="2" t="s">
        <v>7618</v>
      </c>
      <c r="AD1174" s="2" t="e">
        <f>VLOOKUP(AB1174,#REF!,2,FALSE)</f>
        <v>#REF!</v>
      </c>
      <c r="AE1174" s="2" t="e">
        <f>VLOOKUP(AB1174,#REF!,3,FALSE)</f>
        <v>#REF!</v>
      </c>
      <c r="AF1174" s="2" t="e">
        <f>VLOOKUP(AB1174,#REF!,4,FALSE)</f>
        <v>#REF!</v>
      </c>
      <c r="AG1174" s="2" t="s">
        <v>7622</v>
      </c>
      <c r="AH1174" s="2">
        <v>60</v>
      </c>
      <c r="AI1174" s="2">
        <v>4</v>
      </c>
      <c r="AJ1174" s="2">
        <v>14</v>
      </c>
      <c r="AK1174" s="2">
        <v>13</v>
      </c>
      <c r="AL1174" s="2">
        <v>13</v>
      </c>
      <c r="AM1174" s="2">
        <v>0</v>
      </c>
    </row>
    <row r="1175" spans="1:39" x14ac:dyDescent="0.25">
      <c r="A1175" s="1" t="s">
        <v>6150</v>
      </c>
      <c r="B1175" s="1" t="s">
        <v>2364</v>
      </c>
      <c r="C1175" s="1" t="s">
        <v>6146</v>
      </c>
      <c r="D1175" s="1" t="s">
        <v>63</v>
      </c>
      <c r="E1175" s="1" t="s">
        <v>235</v>
      </c>
      <c r="F1175" s="1" t="s">
        <v>25</v>
      </c>
      <c r="G1175" s="1" t="s">
        <v>2362</v>
      </c>
      <c r="H1175" s="1" t="s">
        <v>33</v>
      </c>
      <c r="I1175" s="1" t="s">
        <v>2365</v>
      </c>
      <c r="J1175" s="1" t="s">
        <v>6151</v>
      </c>
      <c r="K1175" s="2" t="s">
        <v>4474</v>
      </c>
      <c r="L1175" s="2" t="s">
        <v>3770</v>
      </c>
      <c r="M1175" s="2"/>
      <c r="N1175" s="2"/>
      <c r="O1175" s="2">
        <v>92</v>
      </c>
      <c r="P1175" s="2">
        <v>-8.0827777777777801</v>
      </c>
      <c r="Q1175" s="2">
        <v>-79.023333333333298</v>
      </c>
      <c r="R1175" s="2">
        <v>1</v>
      </c>
      <c r="S1175" s="2" t="s">
        <v>28</v>
      </c>
      <c r="T1175" s="2">
        <v>1.99</v>
      </c>
      <c r="U1175" s="2">
        <v>35670.351758794</v>
      </c>
      <c r="V1175" s="2">
        <v>38025.004650502102</v>
      </c>
      <c r="W1175" s="2">
        <v>5990.5089659209898</v>
      </c>
      <c r="X1175" s="2">
        <v>622.41657073099896</v>
      </c>
      <c r="Y1175" s="2">
        <v>0.56600370742685002</v>
      </c>
      <c r="Z1175" s="2">
        <v>20.917456999999999</v>
      </c>
      <c r="AA1175" s="2">
        <v>21</v>
      </c>
      <c r="AB1175" s="2" t="s">
        <v>2362</v>
      </c>
      <c r="AC1175" s="2" t="s">
        <v>7618</v>
      </c>
      <c r="AD1175" s="2" t="e">
        <f>VLOOKUP(AB1175,#REF!,2,FALSE)</f>
        <v>#REF!</v>
      </c>
      <c r="AE1175" s="2" t="e">
        <f>VLOOKUP(AB1175,#REF!,3,FALSE)</f>
        <v>#REF!</v>
      </c>
      <c r="AF1175" s="2" t="e">
        <f>VLOOKUP(AB1175,#REF!,4,FALSE)</f>
        <v>#REF!</v>
      </c>
      <c r="AG1175" s="2" t="s">
        <v>7622</v>
      </c>
      <c r="AH1175" s="2">
        <v>60</v>
      </c>
      <c r="AI1175" s="2">
        <v>4</v>
      </c>
      <c r="AJ1175" s="2">
        <v>16</v>
      </c>
      <c r="AK1175" s="2">
        <v>16</v>
      </c>
      <c r="AL1175" s="2">
        <v>15</v>
      </c>
      <c r="AM1175" s="2">
        <v>1</v>
      </c>
    </row>
    <row r="1176" spans="1:39" x14ac:dyDescent="0.25">
      <c r="A1176" s="1" t="s">
        <v>6152</v>
      </c>
      <c r="B1176" s="1" t="s">
        <v>2366</v>
      </c>
      <c r="C1176" s="1" t="s">
        <v>6146</v>
      </c>
      <c r="D1176" s="1" t="s">
        <v>63</v>
      </c>
      <c r="E1176" s="1" t="s">
        <v>235</v>
      </c>
      <c r="F1176" s="1" t="s">
        <v>25</v>
      </c>
      <c r="G1176" s="1" t="s">
        <v>2362</v>
      </c>
      <c r="H1176" s="1" t="s">
        <v>36</v>
      </c>
      <c r="I1176" s="1" t="s">
        <v>2367</v>
      </c>
      <c r="J1176" s="1" t="s">
        <v>6153</v>
      </c>
      <c r="K1176" s="2" t="s">
        <v>4474</v>
      </c>
      <c r="L1176" s="2" t="s">
        <v>3770</v>
      </c>
      <c r="M1176" s="2"/>
      <c r="N1176" s="2"/>
      <c r="O1176" s="2">
        <v>19</v>
      </c>
      <c r="P1176" s="2">
        <v>-8.08</v>
      </c>
      <c r="Q1176" s="2">
        <v>-79.121666666666698</v>
      </c>
      <c r="R1176" s="2">
        <v>9</v>
      </c>
      <c r="S1176" s="2" t="s">
        <v>28</v>
      </c>
      <c r="T1176" s="2">
        <v>332.14</v>
      </c>
      <c r="U1176" s="2">
        <v>218.80532305654199</v>
      </c>
      <c r="V1176" s="2">
        <v>74772.975008860303</v>
      </c>
      <c r="W1176" s="2">
        <v>13016.2572597791</v>
      </c>
      <c r="X1176" s="2">
        <v>1306.9044146049901</v>
      </c>
      <c r="Y1176" s="2">
        <v>0.58300677115683597</v>
      </c>
      <c r="Z1176" s="2">
        <v>18.936150000000001</v>
      </c>
      <c r="AA1176" s="2">
        <v>21</v>
      </c>
      <c r="AB1176" s="2" t="s">
        <v>2362</v>
      </c>
      <c r="AC1176" s="2" t="s">
        <v>7618</v>
      </c>
      <c r="AD1176" s="2" t="e">
        <f>VLOOKUP(AB1176,#REF!,2,FALSE)</f>
        <v>#REF!</v>
      </c>
      <c r="AE1176" s="2" t="e">
        <f>VLOOKUP(AB1176,#REF!,3,FALSE)</f>
        <v>#REF!</v>
      </c>
      <c r="AF1176" s="2" t="e">
        <f>VLOOKUP(AB1176,#REF!,4,FALSE)</f>
        <v>#REF!</v>
      </c>
      <c r="AG1176" s="2" t="s">
        <v>7622</v>
      </c>
      <c r="AH1176" s="2">
        <v>75</v>
      </c>
      <c r="AI1176" s="2">
        <v>5</v>
      </c>
      <c r="AJ1176" s="2">
        <v>16</v>
      </c>
      <c r="AK1176" s="2">
        <v>16</v>
      </c>
      <c r="AL1176" s="2">
        <v>15</v>
      </c>
      <c r="AM1176" s="2">
        <v>1</v>
      </c>
    </row>
    <row r="1177" spans="1:39" x14ac:dyDescent="0.25">
      <c r="A1177" s="1" t="s">
        <v>6154</v>
      </c>
      <c r="B1177" s="1" t="s">
        <v>2368</v>
      </c>
      <c r="C1177" s="1" t="s">
        <v>6146</v>
      </c>
      <c r="D1177" s="1" t="s">
        <v>63</v>
      </c>
      <c r="E1177" s="1" t="s">
        <v>235</v>
      </c>
      <c r="F1177" s="1" t="s">
        <v>25</v>
      </c>
      <c r="G1177" s="1" t="s">
        <v>2362</v>
      </c>
      <c r="H1177" s="1" t="s">
        <v>39</v>
      </c>
      <c r="I1177" s="1" t="s">
        <v>1426</v>
      </c>
      <c r="J1177" s="1" t="s">
        <v>5191</v>
      </c>
      <c r="K1177" s="2" t="s">
        <v>4474</v>
      </c>
      <c r="L1177" s="2" t="s">
        <v>3770</v>
      </c>
      <c r="M1177" s="2"/>
      <c r="N1177" s="2"/>
      <c r="O1177" s="2">
        <v>137</v>
      </c>
      <c r="P1177" s="2">
        <v>-8.0561111111111092</v>
      </c>
      <c r="Q1177" s="2">
        <v>-79.051666666666705</v>
      </c>
      <c r="R1177" s="2">
        <v>1</v>
      </c>
      <c r="S1177" s="2" t="s">
        <v>28</v>
      </c>
      <c r="T1177" s="2">
        <v>15.55</v>
      </c>
      <c r="U1177" s="2">
        <v>12278.456591639901</v>
      </c>
      <c r="V1177" s="2">
        <v>203775.88675815301</v>
      </c>
      <c r="W1177" s="2">
        <v>34532.583433458698</v>
      </c>
      <c r="X1177" s="2">
        <v>3798.10063885201</v>
      </c>
      <c r="Y1177" s="2">
        <v>0.59615741546110701</v>
      </c>
      <c r="Z1177" s="2">
        <v>19.245626000000001</v>
      </c>
      <c r="AA1177" s="2">
        <v>21</v>
      </c>
      <c r="AB1177" s="2" t="s">
        <v>2362</v>
      </c>
      <c r="AC1177" s="2" t="s">
        <v>7618</v>
      </c>
      <c r="AD1177" s="2" t="e">
        <f>VLOOKUP(AB1177,#REF!,2,FALSE)</f>
        <v>#REF!</v>
      </c>
      <c r="AE1177" s="2" t="e">
        <f>VLOOKUP(AB1177,#REF!,3,FALSE)</f>
        <v>#REF!</v>
      </c>
      <c r="AF1177" s="2" t="e">
        <f>VLOOKUP(AB1177,#REF!,4,FALSE)</f>
        <v>#REF!</v>
      </c>
      <c r="AG1177" s="2" t="s">
        <v>7622</v>
      </c>
      <c r="AH1177" s="2">
        <v>75</v>
      </c>
      <c r="AI1177" s="2">
        <v>6</v>
      </c>
      <c r="AJ1177" s="2">
        <v>48</v>
      </c>
      <c r="AK1177" s="2">
        <v>42</v>
      </c>
      <c r="AL1177" s="2">
        <v>36</v>
      </c>
      <c r="AM1177" s="2">
        <v>6</v>
      </c>
    </row>
    <row r="1178" spans="1:39" x14ac:dyDescent="0.25">
      <c r="A1178" s="1" t="s">
        <v>6155</v>
      </c>
      <c r="B1178" s="1" t="s">
        <v>2369</v>
      </c>
      <c r="C1178" s="1" t="s">
        <v>6146</v>
      </c>
      <c r="D1178" s="1" t="s">
        <v>63</v>
      </c>
      <c r="E1178" s="1" t="s">
        <v>235</v>
      </c>
      <c r="F1178" s="1" t="s">
        <v>25</v>
      </c>
      <c r="G1178" s="1" t="s">
        <v>2362</v>
      </c>
      <c r="H1178" s="1" t="s">
        <v>42</v>
      </c>
      <c r="I1178" s="1" t="s">
        <v>2370</v>
      </c>
      <c r="J1178" s="1" t="s">
        <v>6156</v>
      </c>
      <c r="K1178" s="2" t="s">
        <v>4474</v>
      </c>
      <c r="L1178" s="2" t="s">
        <v>3770</v>
      </c>
      <c r="M1178" s="2"/>
      <c r="N1178" s="2"/>
      <c r="O1178" s="2">
        <v>107</v>
      </c>
      <c r="P1178" s="2">
        <v>-8.0897222222222194</v>
      </c>
      <c r="Q1178" s="2">
        <v>-78.960277777777804</v>
      </c>
      <c r="R1178" s="2">
        <v>41</v>
      </c>
      <c r="S1178" s="2" t="s">
        <v>28</v>
      </c>
      <c r="T1178" s="2">
        <v>335.44</v>
      </c>
      <c r="U1178" s="2">
        <v>123.72406391605099</v>
      </c>
      <c r="V1178" s="2">
        <v>40035.9975420091</v>
      </c>
      <c r="W1178" s="2">
        <v>5865.1548205449299</v>
      </c>
      <c r="X1178" s="2">
        <v>613.13157332300102</v>
      </c>
      <c r="Y1178" s="2">
        <v>0.59295794847283401</v>
      </c>
      <c r="Z1178" s="2">
        <v>17.123664000000002</v>
      </c>
      <c r="AA1178" s="2">
        <v>21</v>
      </c>
      <c r="AB1178" s="2" t="s">
        <v>2362</v>
      </c>
      <c r="AC1178" s="2" t="s">
        <v>7618</v>
      </c>
      <c r="AD1178" s="2" t="e">
        <f>VLOOKUP(AB1178,#REF!,2,FALSE)</f>
        <v>#REF!</v>
      </c>
      <c r="AE1178" s="2" t="e">
        <f>VLOOKUP(AB1178,#REF!,3,FALSE)</f>
        <v>#REF!</v>
      </c>
      <c r="AF1178" s="2" t="e">
        <f>VLOOKUP(AB1178,#REF!,4,FALSE)</f>
        <v>#REF!</v>
      </c>
      <c r="AG1178" s="2" t="s">
        <v>7622</v>
      </c>
      <c r="AH1178" s="2">
        <v>90</v>
      </c>
      <c r="AI1178" s="2">
        <v>10</v>
      </c>
      <c r="AJ1178" s="2">
        <v>4</v>
      </c>
      <c r="AK1178" s="2">
        <v>4</v>
      </c>
      <c r="AL1178" s="2">
        <v>2</v>
      </c>
      <c r="AM1178" s="2">
        <v>2</v>
      </c>
    </row>
    <row r="1179" spans="1:39" x14ac:dyDescent="0.25">
      <c r="A1179" s="1" t="s">
        <v>6157</v>
      </c>
      <c r="B1179" s="1" t="s">
        <v>2371</v>
      </c>
      <c r="C1179" s="1" t="s">
        <v>6146</v>
      </c>
      <c r="D1179" s="1" t="s">
        <v>63</v>
      </c>
      <c r="E1179" s="1" t="s">
        <v>235</v>
      </c>
      <c r="F1179" s="1" t="s">
        <v>25</v>
      </c>
      <c r="G1179" s="1" t="s">
        <v>2362</v>
      </c>
      <c r="H1179" s="1" t="s">
        <v>45</v>
      </c>
      <c r="I1179" s="1" t="s">
        <v>2372</v>
      </c>
      <c r="J1179" s="1" t="s">
        <v>6158</v>
      </c>
      <c r="K1179" s="2" t="s">
        <v>4474</v>
      </c>
      <c r="L1179" s="2" t="s">
        <v>3770</v>
      </c>
      <c r="M1179" s="2"/>
      <c r="N1179" s="2"/>
      <c r="O1179" s="2">
        <v>25</v>
      </c>
      <c r="P1179" s="2">
        <v>-8.1713888888888899</v>
      </c>
      <c r="Q1179" s="2">
        <v>-79.009166666666701</v>
      </c>
      <c r="R1179" s="2">
        <v>37</v>
      </c>
      <c r="S1179" s="2" t="s">
        <v>28</v>
      </c>
      <c r="T1179" s="2">
        <v>25.25</v>
      </c>
      <c r="U1179" s="2">
        <v>1726.81188118812</v>
      </c>
      <c r="V1179" s="2">
        <v>39065.9968711455</v>
      </c>
      <c r="W1179" s="2">
        <v>6298.4859450710201</v>
      </c>
      <c r="X1179" s="2">
        <v>625.68069136300005</v>
      </c>
      <c r="Y1179" s="2">
        <v>0.61832537534730103</v>
      </c>
      <c r="Z1179" s="2">
        <v>13.282500000000001</v>
      </c>
      <c r="AA1179" s="2">
        <v>21</v>
      </c>
      <c r="AB1179" s="2" t="s">
        <v>2362</v>
      </c>
      <c r="AC1179" s="2" t="s">
        <v>7618</v>
      </c>
      <c r="AD1179" s="2" t="e">
        <f>VLOOKUP(AB1179,#REF!,2,FALSE)</f>
        <v>#REF!</v>
      </c>
      <c r="AE1179" s="2" t="e">
        <f>VLOOKUP(AB1179,#REF!,3,FALSE)</f>
        <v>#REF!</v>
      </c>
      <c r="AF1179" s="2" t="e">
        <f>VLOOKUP(AB1179,#REF!,4,FALSE)</f>
        <v>#REF!</v>
      </c>
      <c r="AG1179" s="2" t="s">
        <v>7622</v>
      </c>
      <c r="AH1179" s="2">
        <v>60</v>
      </c>
      <c r="AI1179" s="2">
        <v>8</v>
      </c>
      <c r="AJ1179" s="2">
        <v>14</v>
      </c>
      <c r="AK1179" s="2">
        <v>11</v>
      </c>
      <c r="AL1179" s="2">
        <v>11</v>
      </c>
      <c r="AM1179" s="2">
        <v>0</v>
      </c>
    </row>
    <row r="1180" spans="1:39" x14ac:dyDescent="0.25">
      <c r="A1180" s="1" t="s">
        <v>6159</v>
      </c>
      <c r="B1180" s="1" t="s">
        <v>2373</v>
      </c>
      <c r="C1180" s="1" t="s">
        <v>6146</v>
      </c>
      <c r="D1180" s="1" t="s">
        <v>63</v>
      </c>
      <c r="E1180" s="1" t="s">
        <v>235</v>
      </c>
      <c r="F1180" s="1" t="s">
        <v>25</v>
      </c>
      <c r="G1180" s="1" t="s">
        <v>2362</v>
      </c>
      <c r="H1180" s="1" t="s">
        <v>48</v>
      </c>
      <c r="I1180" s="1" t="s">
        <v>2374</v>
      </c>
      <c r="J1180" s="1" t="s">
        <v>6160</v>
      </c>
      <c r="K1180" s="2" t="s">
        <v>3778</v>
      </c>
      <c r="L1180" s="2" t="s">
        <v>3770</v>
      </c>
      <c r="M1180" s="2"/>
      <c r="N1180" s="2"/>
      <c r="O1180" s="2">
        <v>659</v>
      </c>
      <c r="P1180" s="2">
        <v>-8.0113888888888898</v>
      </c>
      <c r="Q1180" s="2">
        <v>-78.767777777777795</v>
      </c>
      <c r="R1180" s="2">
        <v>34</v>
      </c>
      <c r="S1180" s="2" t="s">
        <v>28</v>
      </c>
      <c r="T1180" s="2">
        <v>276.01</v>
      </c>
      <c r="U1180" s="2">
        <v>16.702293395166802</v>
      </c>
      <c r="V1180" s="2">
        <v>3792.9999366319998</v>
      </c>
      <c r="W1180" s="2">
        <v>545.834882969001</v>
      </c>
      <c r="X1180" s="2">
        <v>31.361937286</v>
      </c>
      <c r="Y1180" s="2">
        <v>0.44798634379828201</v>
      </c>
      <c r="Z1180" s="2">
        <v>32.142499000000001</v>
      </c>
      <c r="AA1180" s="2">
        <v>21</v>
      </c>
      <c r="AB1180" s="2" t="s">
        <v>2362</v>
      </c>
      <c r="AC1180" s="2" t="s">
        <v>7618</v>
      </c>
      <c r="AD1180" s="2" t="e">
        <f>VLOOKUP(AB1180,#REF!,2,FALSE)</f>
        <v>#REF!</v>
      </c>
      <c r="AE1180" s="2" t="e">
        <f>VLOOKUP(AB1180,#REF!,3,FALSE)</f>
        <v>#REF!</v>
      </c>
      <c r="AF1180" s="2" t="e">
        <f>VLOOKUP(AB1180,#REF!,4,FALSE)</f>
        <v>#REF!</v>
      </c>
      <c r="AG1180" s="2" t="s">
        <v>7622</v>
      </c>
      <c r="AH1180" s="2">
        <v>120</v>
      </c>
      <c r="AI1180" s="2">
        <v>18</v>
      </c>
      <c r="AJ1180" s="2">
        <v>0</v>
      </c>
      <c r="AK1180" s="2">
        <v>0</v>
      </c>
      <c r="AL1180" s="2">
        <v>0</v>
      </c>
      <c r="AM1180" s="2">
        <v>0</v>
      </c>
    </row>
    <row r="1181" spans="1:39" x14ac:dyDescent="0.25">
      <c r="A1181" s="1" t="s">
        <v>6161</v>
      </c>
      <c r="B1181" s="1" t="s">
        <v>2375</v>
      </c>
      <c r="C1181" s="1" t="s">
        <v>6146</v>
      </c>
      <c r="D1181" s="1" t="s">
        <v>63</v>
      </c>
      <c r="E1181" s="1" t="s">
        <v>235</v>
      </c>
      <c r="F1181" s="1" t="s">
        <v>25</v>
      </c>
      <c r="G1181" s="1" t="s">
        <v>2362</v>
      </c>
      <c r="H1181" s="1" t="s">
        <v>51</v>
      </c>
      <c r="I1181" s="1" t="s">
        <v>2376</v>
      </c>
      <c r="J1181" s="1" t="s">
        <v>6162</v>
      </c>
      <c r="K1181" s="2" t="s">
        <v>4474</v>
      </c>
      <c r="L1181" s="2" t="s">
        <v>3770</v>
      </c>
      <c r="M1181" s="2"/>
      <c r="N1181" s="2"/>
      <c r="O1181" s="2">
        <v>10</v>
      </c>
      <c r="P1181" s="2">
        <v>-8.2244444444444404</v>
      </c>
      <c r="Q1181" s="2">
        <v>-78.976111111111095</v>
      </c>
      <c r="R1181" s="2">
        <v>6</v>
      </c>
      <c r="S1181" s="2" t="s">
        <v>28</v>
      </c>
      <c r="T1181" s="2">
        <v>295.88</v>
      </c>
      <c r="U1181" s="2">
        <v>65.8679194267946</v>
      </c>
      <c r="V1181" s="2">
        <v>20196.999169029001</v>
      </c>
      <c r="W1181" s="2">
        <v>3403.43425561198</v>
      </c>
      <c r="X1181" s="2">
        <v>386.297454819</v>
      </c>
      <c r="Y1181" s="2">
        <v>0.57048723134857104</v>
      </c>
      <c r="Z1181" s="2">
        <v>18.704709999999999</v>
      </c>
      <c r="AA1181" s="2">
        <v>21</v>
      </c>
      <c r="AB1181" s="2" t="s">
        <v>2362</v>
      </c>
      <c r="AC1181" s="2" t="s">
        <v>7618</v>
      </c>
      <c r="AD1181" s="2" t="e">
        <f>VLOOKUP(AB1181,#REF!,2,FALSE)</f>
        <v>#REF!</v>
      </c>
      <c r="AE1181" s="2" t="e">
        <f>VLOOKUP(AB1181,#REF!,3,FALSE)</f>
        <v>#REF!</v>
      </c>
      <c r="AF1181" s="2" t="e">
        <f>VLOOKUP(AB1181,#REF!,4,FALSE)</f>
        <v>#REF!</v>
      </c>
      <c r="AG1181" s="2" t="s">
        <v>7622</v>
      </c>
      <c r="AH1181" s="2">
        <v>90</v>
      </c>
      <c r="AI1181" s="2">
        <v>8</v>
      </c>
      <c r="AJ1181" s="2">
        <v>4</v>
      </c>
      <c r="AK1181" s="2">
        <v>4</v>
      </c>
      <c r="AL1181" s="2">
        <v>4</v>
      </c>
      <c r="AM1181" s="2">
        <v>0</v>
      </c>
    </row>
    <row r="1182" spans="1:39" x14ac:dyDescent="0.25">
      <c r="A1182" s="1" t="s">
        <v>6163</v>
      </c>
      <c r="B1182" s="1" t="s">
        <v>2377</v>
      </c>
      <c r="C1182" s="1" t="s">
        <v>6146</v>
      </c>
      <c r="D1182" s="1" t="s">
        <v>63</v>
      </c>
      <c r="E1182" s="1" t="s">
        <v>235</v>
      </c>
      <c r="F1182" s="1" t="s">
        <v>25</v>
      </c>
      <c r="G1182" s="1" t="s">
        <v>2362</v>
      </c>
      <c r="H1182" s="1" t="s">
        <v>54</v>
      </c>
      <c r="I1182" s="1" t="s">
        <v>2378</v>
      </c>
      <c r="J1182" s="1" t="s">
        <v>6164</v>
      </c>
      <c r="K1182" s="2" t="s">
        <v>3778</v>
      </c>
      <c r="L1182" s="2" t="s">
        <v>3770</v>
      </c>
      <c r="M1182" s="2"/>
      <c r="N1182" s="2"/>
      <c r="O1182" s="2">
        <v>604</v>
      </c>
      <c r="P1182" s="2">
        <v>-7.9766666666666701</v>
      </c>
      <c r="Q1182" s="2">
        <v>-78.813333333333304</v>
      </c>
      <c r="R1182" s="2">
        <v>29</v>
      </c>
      <c r="S1182" s="2" t="s">
        <v>28</v>
      </c>
      <c r="T1182" s="2">
        <v>390.55</v>
      </c>
      <c r="U1182" s="2">
        <v>13.465625400076799</v>
      </c>
      <c r="V1182" s="2">
        <v>4349.9999007720198</v>
      </c>
      <c r="W1182" s="2">
        <v>612.36109639899996</v>
      </c>
      <c r="X1182" s="2">
        <v>40.841310145999998</v>
      </c>
      <c r="Y1182" s="2">
        <v>0.45113663583844299</v>
      </c>
      <c r="Z1182" s="2">
        <v>31.842061999999999</v>
      </c>
      <c r="AA1182" s="2">
        <v>21</v>
      </c>
      <c r="AB1182" s="2" t="s">
        <v>2362</v>
      </c>
      <c r="AC1182" s="2" t="s">
        <v>7618</v>
      </c>
      <c r="AD1182" s="2" t="e">
        <f>VLOOKUP(AB1182,#REF!,2,FALSE)</f>
        <v>#REF!</v>
      </c>
      <c r="AE1182" s="2" t="e">
        <f>VLOOKUP(AB1182,#REF!,3,FALSE)</f>
        <v>#REF!</v>
      </c>
      <c r="AF1182" s="2" t="e">
        <f>VLOOKUP(AB1182,#REF!,4,FALSE)</f>
        <v>#REF!</v>
      </c>
      <c r="AG1182" s="2" t="s">
        <v>7622</v>
      </c>
      <c r="AH1182" s="2">
        <v>120</v>
      </c>
      <c r="AI1182" s="2">
        <v>18</v>
      </c>
      <c r="AJ1182" s="2">
        <v>1</v>
      </c>
      <c r="AK1182" s="2">
        <v>1</v>
      </c>
      <c r="AL1182" s="2">
        <v>1</v>
      </c>
      <c r="AM1182" s="2">
        <v>0</v>
      </c>
    </row>
    <row r="1183" spans="1:39" x14ac:dyDescent="0.25">
      <c r="A1183" s="1" t="s">
        <v>6165</v>
      </c>
      <c r="B1183" s="1" t="s">
        <v>2379</v>
      </c>
      <c r="C1183" s="1" t="s">
        <v>6146</v>
      </c>
      <c r="D1183" s="1" t="s">
        <v>63</v>
      </c>
      <c r="E1183" s="1" t="s">
        <v>235</v>
      </c>
      <c r="F1183" s="1" t="s">
        <v>25</v>
      </c>
      <c r="G1183" s="1" t="s">
        <v>2362</v>
      </c>
      <c r="H1183" s="1" t="s">
        <v>57</v>
      </c>
      <c r="I1183" s="1" t="s">
        <v>2380</v>
      </c>
      <c r="J1183" s="1" t="s">
        <v>4258</v>
      </c>
      <c r="K1183" s="2" t="s">
        <v>4474</v>
      </c>
      <c r="L1183" s="2" t="s">
        <v>3770</v>
      </c>
      <c r="M1183" s="2"/>
      <c r="N1183" s="2"/>
      <c r="O1183" s="2">
        <v>24</v>
      </c>
      <c r="P1183" s="2">
        <v>-8.1363888888888898</v>
      </c>
      <c r="Q1183" s="2">
        <v>-79.043333333333294</v>
      </c>
      <c r="R1183" s="2">
        <v>4</v>
      </c>
      <c r="S1183" s="2" t="s">
        <v>28</v>
      </c>
      <c r="T1183" s="2">
        <v>18.02</v>
      </c>
      <c r="U1183" s="2">
        <v>4348.7236403995603</v>
      </c>
      <c r="V1183" s="2">
        <v>71865.000973846094</v>
      </c>
      <c r="W1183" s="2">
        <v>11098.833233923</v>
      </c>
      <c r="X1183" s="2">
        <v>1514.839297578</v>
      </c>
      <c r="Y1183" s="2">
        <v>0.75316411246043402</v>
      </c>
      <c r="Z1183" s="2">
        <v>6.1188219999999998</v>
      </c>
      <c r="AA1183" s="2">
        <v>21</v>
      </c>
      <c r="AB1183" s="2" t="s">
        <v>2362</v>
      </c>
      <c r="AC1183" s="2" t="s">
        <v>7618</v>
      </c>
      <c r="AD1183" s="2" t="e">
        <f>VLOOKUP(AB1183,#REF!,2,FALSE)</f>
        <v>#REF!</v>
      </c>
      <c r="AE1183" s="2" t="e">
        <f>VLOOKUP(AB1183,#REF!,3,FALSE)</f>
        <v>#REF!</v>
      </c>
      <c r="AF1183" s="2" t="e">
        <f>VLOOKUP(AB1183,#REF!,4,FALSE)</f>
        <v>#REF!</v>
      </c>
      <c r="AG1183" s="2" t="s">
        <v>7622</v>
      </c>
      <c r="AH1183" s="2">
        <v>30</v>
      </c>
      <c r="AI1183" s="2">
        <v>4</v>
      </c>
      <c r="AJ1183" s="2">
        <v>26</v>
      </c>
      <c r="AK1183" s="2">
        <v>24</v>
      </c>
      <c r="AL1183" s="2">
        <v>18</v>
      </c>
      <c r="AM1183" s="2">
        <v>6</v>
      </c>
    </row>
    <row r="1184" spans="1:39" x14ac:dyDescent="0.25">
      <c r="A1184" s="1" t="s">
        <v>6166</v>
      </c>
      <c r="B1184" s="1" t="s">
        <v>2381</v>
      </c>
      <c r="C1184" s="1" t="s">
        <v>6146</v>
      </c>
      <c r="D1184" s="1" t="s">
        <v>63</v>
      </c>
      <c r="E1184" s="1" t="s">
        <v>235</v>
      </c>
      <c r="F1184" s="1" t="s">
        <v>25</v>
      </c>
      <c r="G1184" s="1" t="s">
        <v>2362</v>
      </c>
      <c r="H1184" s="1" t="s">
        <v>60</v>
      </c>
      <c r="I1184" s="1" t="s">
        <v>2382</v>
      </c>
      <c r="J1184" s="1" t="s">
        <v>7614</v>
      </c>
      <c r="K1184" s="2" t="s">
        <v>1228</v>
      </c>
      <c r="L1184" s="2" t="s">
        <v>1228</v>
      </c>
      <c r="M1184" s="2"/>
      <c r="N1184" s="2"/>
      <c r="O1184" s="2">
        <v>147</v>
      </c>
      <c r="P1184" s="2">
        <v>-8.0627777777777769</v>
      </c>
      <c r="Q1184" s="2">
        <v>-79.010000000000005</v>
      </c>
      <c r="R1184" s="2">
        <v>0</v>
      </c>
      <c r="S1184" s="2" t="s">
        <v>694</v>
      </c>
      <c r="T1184" s="2">
        <v>18.21</v>
      </c>
      <c r="U1184" s="2">
        <v>0</v>
      </c>
      <c r="V1184" s="2">
        <v>0</v>
      </c>
      <c r="W1184" s="2">
        <v>0</v>
      </c>
      <c r="X1184" s="2">
        <v>0</v>
      </c>
      <c r="Y1184" s="2">
        <v>0</v>
      </c>
      <c r="Z1184" s="2">
        <v>0</v>
      </c>
      <c r="AA1184" s="2">
        <v>21</v>
      </c>
      <c r="AB1184" s="2" t="s">
        <v>2362</v>
      </c>
      <c r="AC1184" s="2" t="s">
        <v>7618</v>
      </c>
      <c r="AD1184" s="2" t="e">
        <f>VLOOKUP(AB1184,#REF!,2,FALSE)</f>
        <v>#REF!</v>
      </c>
      <c r="AE1184" s="2" t="e">
        <f>VLOOKUP(AB1184,#REF!,3,FALSE)</f>
        <v>#REF!</v>
      </c>
      <c r="AF1184" s="2" t="e">
        <f>VLOOKUP(AB1184,#REF!,4,FALSE)</f>
        <v>#REF!</v>
      </c>
      <c r="AG1184" s="2" t="s">
        <v>7622</v>
      </c>
      <c r="AH1184" s="2">
        <v>60</v>
      </c>
      <c r="AI1184" s="2">
        <v>6</v>
      </c>
      <c r="AJ1184" s="2">
        <v>7</v>
      </c>
      <c r="AK1184" s="2">
        <v>7</v>
      </c>
      <c r="AL1184" s="2">
        <v>6</v>
      </c>
      <c r="AM1184" s="2">
        <v>1</v>
      </c>
    </row>
    <row r="1185" spans="1:39" x14ac:dyDescent="0.25">
      <c r="A1185" s="1" t="s">
        <v>6167</v>
      </c>
      <c r="B1185" s="1" t="s">
        <v>2383</v>
      </c>
      <c r="C1185" s="1" t="s">
        <v>6168</v>
      </c>
      <c r="D1185" s="1" t="s">
        <v>63</v>
      </c>
      <c r="E1185" s="1" t="s">
        <v>235</v>
      </c>
      <c r="F1185" s="1" t="s">
        <v>30</v>
      </c>
      <c r="G1185" s="1" t="s">
        <v>2384</v>
      </c>
      <c r="H1185" s="1" t="s">
        <v>25</v>
      </c>
      <c r="I1185" s="1" t="s">
        <v>2384</v>
      </c>
      <c r="J1185" s="1" t="s">
        <v>6169</v>
      </c>
      <c r="K1185" s="2" t="s">
        <v>3790</v>
      </c>
      <c r="L1185" s="2" t="s">
        <v>3770</v>
      </c>
      <c r="M1185" s="2"/>
      <c r="N1185" s="2"/>
      <c r="O1185" s="2">
        <v>242</v>
      </c>
      <c r="P1185" s="2">
        <v>-7.7136111111111099</v>
      </c>
      <c r="Q1185" s="2">
        <v>-79.107222222222205</v>
      </c>
      <c r="R1185" s="2">
        <v>19</v>
      </c>
      <c r="S1185" s="2" t="s">
        <v>28</v>
      </c>
      <c r="T1185" s="2">
        <v>290.18</v>
      </c>
      <c r="U1185" s="2">
        <v>30.122682472947801</v>
      </c>
      <c r="V1185" s="2">
        <v>6763.0003645610004</v>
      </c>
      <c r="W1185" s="2">
        <v>767.47879565300002</v>
      </c>
      <c r="X1185" s="2">
        <v>64.701127412999995</v>
      </c>
      <c r="Y1185" s="2">
        <v>0.54999180907094003</v>
      </c>
      <c r="Z1185" s="2">
        <v>25.837439</v>
      </c>
      <c r="AA1185" s="2">
        <v>21</v>
      </c>
      <c r="AB1185" s="2" t="s">
        <v>2362</v>
      </c>
      <c r="AC1185" s="2" t="s">
        <v>7618</v>
      </c>
      <c r="AD1185" s="2" t="e">
        <f>VLOOKUP(AB1185,#REF!,2,FALSE)</f>
        <v>#REF!</v>
      </c>
      <c r="AE1185" s="2" t="e">
        <f>VLOOKUP(AB1185,#REF!,3,FALSE)</f>
        <v>#REF!</v>
      </c>
      <c r="AF1185" s="2" t="e">
        <f>VLOOKUP(AB1185,#REF!,4,FALSE)</f>
        <v>#REF!</v>
      </c>
      <c r="AG1185" s="2" t="s">
        <v>7622</v>
      </c>
      <c r="AH1185" s="2">
        <v>120</v>
      </c>
      <c r="AI1185" s="2">
        <v>12</v>
      </c>
      <c r="AJ1185" s="2">
        <v>0</v>
      </c>
      <c r="AK1185" s="2">
        <v>0</v>
      </c>
      <c r="AL1185" s="2">
        <v>0</v>
      </c>
      <c r="AM1185" s="2">
        <v>0</v>
      </c>
    </row>
    <row r="1186" spans="1:39" x14ac:dyDescent="0.25">
      <c r="A1186" s="1" t="s">
        <v>6170</v>
      </c>
      <c r="B1186" s="1" t="s">
        <v>2385</v>
      </c>
      <c r="C1186" s="1" t="s">
        <v>6168</v>
      </c>
      <c r="D1186" s="1" t="s">
        <v>63</v>
      </c>
      <c r="E1186" s="1" t="s">
        <v>235</v>
      </c>
      <c r="F1186" s="1" t="s">
        <v>30</v>
      </c>
      <c r="G1186" s="1" t="s">
        <v>2384</v>
      </c>
      <c r="H1186" s="1" t="s">
        <v>30</v>
      </c>
      <c r="I1186" s="1" t="s">
        <v>2386</v>
      </c>
      <c r="J1186" s="1" t="s">
        <v>6171</v>
      </c>
      <c r="K1186" s="2" t="s">
        <v>3790</v>
      </c>
      <c r="L1186" s="2" t="s">
        <v>3770</v>
      </c>
      <c r="M1186" s="2"/>
      <c r="N1186" s="2"/>
      <c r="O1186" s="2">
        <v>150</v>
      </c>
      <c r="P1186" s="2">
        <v>-7.8425000000000002</v>
      </c>
      <c r="Q1186" s="2">
        <v>-79.144166666666706</v>
      </c>
      <c r="R1186" s="2">
        <v>23</v>
      </c>
      <c r="S1186" s="2" t="s">
        <v>28</v>
      </c>
      <c r="T1186" s="2">
        <v>870.58</v>
      </c>
      <c r="U1186" s="2">
        <v>19.885593512371099</v>
      </c>
      <c r="V1186" s="2">
        <v>15565.0016533129</v>
      </c>
      <c r="W1186" s="2">
        <v>2240.423660083</v>
      </c>
      <c r="X1186" s="2">
        <v>178.255257728</v>
      </c>
      <c r="Y1186" s="2">
        <v>0.572156758768811</v>
      </c>
      <c r="Z1186" s="2">
        <v>24.114122999999999</v>
      </c>
      <c r="AA1186" s="2">
        <v>21</v>
      </c>
      <c r="AB1186" s="2" t="s">
        <v>2362</v>
      </c>
      <c r="AC1186" s="2" t="s">
        <v>7618</v>
      </c>
      <c r="AD1186" s="2" t="e">
        <f>VLOOKUP(AB1186,#REF!,2,FALSE)</f>
        <v>#REF!</v>
      </c>
      <c r="AE1186" s="2" t="e">
        <f>VLOOKUP(AB1186,#REF!,3,FALSE)</f>
        <v>#REF!</v>
      </c>
      <c r="AF1186" s="2" t="e">
        <f>VLOOKUP(AB1186,#REF!,4,FALSE)</f>
        <v>#REF!</v>
      </c>
      <c r="AG1186" s="2" t="s">
        <v>7622</v>
      </c>
      <c r="AH1186" s="2">
        <v>80</v>
      </c>
      <c r="AI1186" s="2">
        <v>10</v>
      </c>
      <c r="AJ1186" s="2">
        <v>3</v>
      </c>
      <c r="AK1186" s="2">
        <v>2</v>
      </c>
      <c r="AL1186" s="2">
        <v>1</v>
      </c>
      <c r="AM1186" s="2">
        <v>1</v>
      </c>
    </row>
    <row r="1187" spans="1:39" x14ac:dyDescent="0.25">
      <c r="A1187" s="1" t="s">
        <v>6172</v>
      </c>
      <c r="B1187" s="1" t="s">
        <v>2387</v>
      </c>
      <c r="C1187" s="1" t="s">
        <v>6168</v>
      </c>
      <c r="D1187" s="1" t="s">
        <v>63</v>
      </c>
      <c r="E1187" s="1" t="s">
        <v>235</v>
      </c>
      <c r="F1187" s="1" t="s">
        <v>30</v>
      </c>
      <c r="G1187" s="1" t="s">
        <v>2384</v>
      </c>
      <c r="H1187" s="1" t="s">
        <v>33</v>
      </c>
      <c r="I1187" s="1" t="s">
        <v>2388</v>
      </c>
      <c r="J1187" s="1" t="s">
        <v>6173</v>
      </c>
      <c r="K1187" s="2" t="s">
        <v>3790</v>
      </c>
      <c r="L1187" s="2" t="s">
        <v>3770</v>
      </c>
      <c r="M1187" s="2"/>
      <c r="N1187" s="2"/>
      <c r="O1187" s="2">
        <v>118</v>
      </c>
      <c r="P1187" s="2">
        <v>-7.79138888888889</v>
      </c>
      <c r="Q1187" s="2">
        <v>-79.223055555555504</v>
      </c>
      <c r="R1187" s="2">
        <v>14</v>
      </c>
      <c r="S1187" s="2" t="s">
        <v>28</v>
      </c>
      <c r="T1187" s="2">
        <v>95.73</v>
      </c>
      <c r="U1187" s="2">
        <v>131.63062780737499</v>
      </c>
      <c r="V1187" s="2">
        <v>9697.0025670280102</v>
      </c>
      <c r="W1187" s="2">
        <v>1338.5697106069899</v>
      </c>
      <c r="X1187" s="2">
        <v>169.301756015</v>
      </c>
      <c r="Y1187" s="2">
        <v>0.613755240273678</v>
      </c>
      <c r="Z1187" s="2">
        <v>15.119381000000001</v>
      </c>
      <c r="AA1187" s="2">
        <v>21</v>
      </c>
      <c r="AB1187" s="2" t="s">
        <v>2362</v>
      </c>
      <c r="AC1187" s="2" t="s">
        <v>7618</v>
      </c>
      <c r="AD1187" s="2" t="e">
        <f>VLOOKUP(AB1187,#REF!,2,FALSE)</f>
        <v>#REF!</v>
      </c>
      <c r="AE1187" s="2" t="e">
        <f>VLOOKUP(AB1187,#REF!,3,FALSE)</f>
        <v>#REF!</v>
      </c>
      <c r="AF1187" s="2" t="e">
        <f>VLOOKUP(AB1187,#REF!,4,FALSE)</f>
        <v>#REF!</v>
      </c>
      <c r="AG1187" s="2" t="s">
        <v>7622</v>
      </c>
      <c r="AH1187" s="2">
        <v>90</v>
      </c>
      <c r="AI1187" s="2">
        <v>12</v>
      </c>
      <c r="AJ1187" s="2">
        <v>2</v>
      </c>
      <c r="AK1187" s="2">
        <v>2</v>
      </c>
      <c r="AL1187" s="2">
        <v>2</v>
      </c>
      <c r="AM1187" s="2">
        <v>0</v>
      </c>
    </row>
    <row r="1188" spans="1:39" x14ac:dyDescent="0.25">
      <c r="A1188" s="1" t="s">
        <v>6174</v>
      </c>
      <c r="B1188" s="1" t="s">
        <v>2389</v>
      </c>
      <c r="C1188" s="1" t="s">
        <v>6168</v>
      </c>
      <c r="D1188" s="1" t="s">
        <v>63</v>
      </c>
      <c r="E1188" s="1" t="s">
        <v>235</v>
      </c>
      <c r="F1188" s="1" t="s">
        <v>30</v>
      </c>
      <c r="G1188" s="1" t="s">
        <v>2384</v>
      </c>
      <c r="H1188" s="1" t="s">
        <v>36</v>
      </c>
      <c r="I1188" s="1" t="s">
        <v>2390</v>
      </c>
      <c r="J1188" s="1" t="s">
        <v>6175</v>
      </c>
      <c r="K1188" s="2" t="s">
        <v>3773</v>
      </c>
      <c r="L1188" s="2" t="s">
        <v>3770</v>
      </c>
      <c r="M1188" s="2"/>
      <c r="N1188" s="2"/>
      <c r="O1188" s="2">
        <v>42</v>
      </c>
      <c r="P1188" s="2">
        <v>-7.87638888888889</v>
      </c>
      <c r="Q1188" s="2">
        <v>-79.295833333333306</v>
      </c>
      <c r="R1188" s="2">
        <v>20</v>
      </c>
      <c r="S1188" s="2" t="s">
        <v>28</v>
      </c>
      <c r="T1188" s="2">
        <v>163.01</v>
      </c>
      <c r="U1188" s="2">
        <v>18.250414085025501</v>
      </c>
      <c r="V1188" s="2">
        <v>2661.9998129680098</v>
      </c>
      <c r="W1188" s="2">
        <v>330.34379448800001</v>
      </c>
      <c r="X1188" s="2">
        <v>39.894578342000003</v>
      </c>
      <c r="Y1188" s="2">
        <v>0.573503713314508</v>
      </c>
      <c r="Z1188" s="2">
        <v>18.400791999999999</v>
      </c>
      <c r="AA1188" s="2">
        <v>21</v>
      </c>
      <c r="AB1188" s="2" t="s">
        <v>2362</v>
      </c>
      <c r="AC1188" s="2" t="s">
        <v>7618</v>
      </c>
      <c r="AD1188" s="2" t="e">
        <f>VLOOKUP(AB1188,#REF!,2,FALSE)</f>
        <v>#REF!</v>
      </c>
      <c r="AE1188" s="2" t="e">
        <f>VLOOKUP(AB1188,#REF!,3,FALSE)</f>
        <v>#REF!</v>
      </c>
      <c r="AF1188" s="2" t="e">
        <f>VLOOKUP(AB1188,#REF!,4,FALSE)</f>
        <v>#REF!</v>
      </c>
      <c r="AG1188" s="2" t="s">
        <v>7622</v>
      </c>
      <c r="AH1188" s="2">
        <v>90</v>
      </c>
      <c r="AI1188" s="2">
        <v>12</v>
      </c>
      <c r="AJ1188" s="2">
        <v>0</v>
      </c>
      <c r="AK1188" s="2">
        <v>0</v>
      </c>
      <c r="AL1188" s="2">
        <v>0</v>
      </c>
      <c r="AM1188" s="2">
        <v>0</v>
      </c>
    </row>
    <row r="1189" spans="1:39" x14ac:dyDescent="0.25">
      <c r="A1189" s="1" t="s">
        <v>6176</v>
      </c>
      <c r="B1189" s="1" t="s">
        <v>2391</v>
      </c>
      <c r="C1189" s="1" t="s">
        <v>6168</v>
      </c>
      <c r="D1189" s="1" t="s">
        <v>63</v>
      </c>
      <c r="E1189" s="1" t="s">
        <v>235</v>
      </c>
      <c r="F1189" s="1" t="s">
        <v>30</v>
      </c>
      <c r="G1189" s="1" t="s">
        <v>2384</v>
      </c>
      <c r="H1189" s="1" t="s">
        <v>39</v>
      </c>
      <c r="I1189" s="1" t="s">
        <v>2392</v>
      </c>
      <c r="J1189" s="1" t="s">
        <v>6177</v>
      </c>
      <c r="K1189" s="2" t="s">
        <v>3769</v>
      </c>
      <c r="L1189" s="2" t="s">
        <v>3770</v>
      </c>
      <c r="M1189" s="2"/>
      <c r="N1189" s="2"/>
      <c r="O1189" s="2">
        <v>97</v>
      </c>
      <c r="P1189" s="2">
        <v>-7.7347222222222198</v>
      </c>
      <c r="Q1189" s="2">
        <v>-79.303333333333299</v>
      </c>
      <c r="R1189" s="2">
        <v>26</v>
      </c>
      <c r="S1189" s="2" t="s">
        <v>28</v>
      </c>
      <c r="T1189" s="2">
        <v>79.69</v>
      </c>
      <c r="U1189" s="2">
        <v>356.50646254235198</v>
      </c>
      <c r="V1189" s="2">
        <v>27129.996904861</v>
      </c>
      <c r="W1189" s="2">
        <v>3997.2408928270002</v>
      </c>
      <c r="X1189" s="2">
        <v>357.71852969600002</v>
      </c>
      <c r="Y1189" s="2">
        <v>0.53450748577983198</v>
      </c>
      <c r="Z1189" s="2">
        <v>32.141216</v>
      </c>
      <c r="AA1189" s="2">
        <v>21</v>
      </c>
      <c r="AB1189" s="2" t="s">
        <v>2362</v>
      </c>
      <c r="AC1189" s="2" t="s">
        <v>7618</v>
      </c>
      <c r="AD1189" s="2" t="e">
        <f>VLOOKUP(AB1189,#REF!,2,FALSE)</f>
        <v>#REF!</v>
      </c>
      <c r="AE1189" s="2" t="e">
        <f>VLOOKUP(AB1189,#REF!,3,FALSE)</f>
        <v>#REF!</v>
      </c>
      <c r="AF1189" s="2" t="e">
        <f>VLOOKUP(AB1189,#REF!,4,FALSE)</f>
        <v>#REF!</v>
      </c>
      <c r="AG1189" s="2" t="s">
        <v>7622</v>
      </c>
      <c r="AH1189" s="2">
        <v>120</v>
      </c>
      <c r="AI1189" s="2">
        <v>16</v>
      </c>
      <c r="AJ1189" s="2">
        <v>5</v>
      </c>
      <c r="AK1189" s="2">
        <v>5</v>
      </c>
      <c r="AL1189" s="2">
        <v>5</v>
      </c>
      <c r="AM1189" s="2">
        <v>0</v>
      </c>
    </row>
    <row r="1190" spans="1:39" x14ac:dyDescent="0.25">
      <c r="A1190" s="1" t="s">
        <v>6178</v>
      </c>
      <c r="B1190" s="1" t="s">
        <v>2393</v>
      </c>
      <c r="C1190" s="1" t="s">
        <v>6168</v>
      </c>
      <c r="D1190" s="1" t="s">
        <v>63</v>
      </c>
      <c r="E1190" s="1" t="s">
        <v>235</v>
      </c>
      <c r="F1190" s="1" t="s">
        <v>30</v>
      </c>
      <c r="G1190" s="1" t="s">
        <v>2384</v>
      </c>
      <c r="H1190" s="1" t="s">
        <v>42</v>
      </c>
      <c r="I1190" s="1" t="s">
        <v>2394</v>
      </c>
      <c r="J1190" s="1" t="s">
        <v>6179</v>
      </c>
      <c r="K1190" s="2" t="s">
        <v>3790</v>
      </c>
      <c r="L1190" s="2" t="s">
        <v>3770</v>
      </c>
      <c r="M1190" s="2"/>
      <c r="N1190" s="2"/>
      <c r="O1190" s="2">
        <v>14</v>
      </c>
      <c r="P1190" s="2">
        <v>-7.7022222222222201</v>
      </c>
      <c r="Q1190" s="2">
        <v>-79.437777777777796</v>
      </c>
      <c r="R1190" s="2">
        <v>30</v>
      </c>
      <c r="S1190" s="2" t="s">
        <v>28</v>
      </c>
      <c r="T1190" s="2">
        <v>317.3</v>
      </c>
      <c r="U1190" s="2">
        <v>26.3725181216514</v>
      </c>
      <c r="V1190" s="2">
        <v>9011.0011465129501</v>
      </c>
      <c r="W1190" s="2">
        <v>1439.697565251</v>
      </c>
      <c r="X1190" s="2">
        <v>124.198078154</v>
      </c>
      <c r="Y1190" s="2">
        <v>0.56051644458666605</v>
      </c>
      <c r="Z1190" s="2">
        <v>25.987669</v>
      </c>
      <c r="AA1190" s="2">
        <v>21</v>
      </c>
      <c r="AB1190" s="2" t="s">
        <v>2362</v>
      </c>
      <c r="AC1190" s="2" t="s">
        <v>7618</v>
      </c>
      <c r="AD1190" s="2" t="e">
        <f>VLOOKUP(AB1190,#REF!,2,FALSE)</f>
        <v>#REF!</v>
      </c>
      <c r="AE1190" s="2" t="e">
        <f>VLOOKUP(AB1190,#REF!,3,FALSE)</f>
        <v>#REF!</v>
      </c>
      <c r="AF1190" s="2" t="e">
        <f>VLOOKUP(AB1190,#REF!,4,FALSE)</f>
        <v>#REF!</v>
      </c>
      <c r="AG1190" s="2" t="s">
        <v>7622</v>
      </c>
      <c r="AH1190" s="2">
        <v>120</v>
      </c>
      <c r="AI1190" s="2">
        <v>16</v>
      </c>
      <c r="AJ1190" s="2">
        <v>0</v>
      </c>
      <c r="AK1190" s="2">
        <v>0</v>
      </c>
      <c r="AL1190" s="2">
        <v>0</v>
      </c>
      <c r="AM1190" s="2">
        <v>0</v>
      </c>
    </row>
    <row r="1191" spans="1:39" x14ac:dyDescent="0.25">
      <c r="A1191" s="1" t="s">
        <v>6180</v>
      </c>
      <c r="B1191" s="1" t="s">
        <v>2395</v>
      </c>
      <c r="C1191" s="1" t="s">
        <v>6168</v>
      </c>
      <c r="D1191" s="1" t="s">
        <v>63</v>
      </c>
      <c r="E1191" s="1" t="s">
        <v>235</v>
      </c>
      <c r="F1191" s="1" t="s">
        <v>30</v>
      </c>
      <c r="G1191" s="1" t="s">
        <v>2384</v>
      </c>
      <c r="H1191" s="1" t="s">
        <v>45</v>
      </c>
      <c r="I1191" s="1" t="s">
        <v>2396</v>
      </c>
      <c r="J1191" s="1" t="s">
        <v>6181</v>
      </c>
      <c r="K1191" s="2" t="s">
        <v>4036</v>
      </c>
      <c r="L1191" s="2" t="s">
        <v>3770</v>
      </c>
      <c r="M1191" s="2"/>
      <c r="N1191" s="2"/>
      <c r="O1191" s="2">
        <v>32</v>
      </c>
      <c r="P1191" s="2">
        <v>-7.9577777777777801</v>
      </c>
      <c r="Q1191" s="2">
        <v>-79.243611111111093</v>
      </c>
      <c r="R1191" s="2">
        <v>16</v>
      </c>
      <c r="S1191" s="2" t="s">
        <v>28</v>
      </c>
      <c r="T1191" s="2">
        <v>154.55000000000001</v>
      </c>
      <c r="U1191" s="2">
        <v>134.519572953737</v>
      </c>
      <c r="V1191" s="2">
        <v>19561.009282993899</v>
      </c>
      <c r="W1191" s="2">
        <v>2581.6704560920002</v>
      </c>
      <c r="X1191" s="2">
        <v>279.64950167299997</v>
      </c>
      <c r="Y1191" s="2">
        <v>0.61758077212947904</v>
      </c>
      <c r="Z1191" s="2">
        <v>23.065830999999999</v>
      </c>
      <c r="AA1191" s="2">
        <v>21</v>
      </c>
      <c r="AB1191" s="2" t="s">
        <v>2362</v>
      </c>
      <c r="AC1191" s="2" t="s">
        <v>7618</v>
      </c>
      <c r="AD1191" s="2" t="e">
        <f>VLOOKUP(AB1191,#REF!,2,FALSE)</f>
        <v>#REF!</v>
      </c>
      <c r="AE1191" s="2" t="e">
        <f>VLOOKUP(AB1191,#REF!,3,FALSE)</f>
        <v>#REF!</v>
      </c>
      <c r="AF1191" s="2" t="e">
        <f>VLOOKUP(AB1191,#REF!,4,FALSE)</f>
        <v>#REF!</v>
      </c>
      <c r="AG1191" s="2" t="s">
        <v>7622</v>
      </c>
      <c r="AH1191" s="2">
        <v>120</v>
      </c>
      <c r="AI1191" s="2">
        <v>16</v>
      </c>
      <c r="AJ1191" s="2">
        <v>1</v>
      </c>
      <c r="AK1191" s="2">
        <v>1</v>
      </c>
      <c r="AL1191" s="2">
        <v>1</v>
      </c>
      <c r="AM1191" s="2">
        <v>0</v>
      </c>
    </row>
    <row r="1192" spans="1:39" x14ac:dyDescent="0.25">
      <c r="A1192" s="1" t="s">
        <v>6182</v>
      </c>
      <c r="B1192" s="1" t="s">
        <v>2397</v>
      </c>
      <c r="C1192" s="1" t="s">
        <v>6168</v>
      </c>
      <c r="D1192" s="1" t="s">
        <v>63</v>
      </c>
      <c r="E1192" s="1" t="s">
        <v>235</v>
      </c>
      <c r="F1192" s="1" t="s">
        <v>30</v>
      </c>
      <c r="G1192" s="1" t="s">
        <v>2384</v>
      </c>
      <c r="H1192" s="1" t="s">
        <v>48</v>
      </c>
      <c r="I1192" s="1" t="s">
        <v>2398</v>
      </c>
      <c r="J1192" s="1" t="s">
        <v>6183</v>
      </c>
      <c r="K1192" s="2" t="s">
        <v>4036</v>
      </c>
      <c r="L1192" s="2" t="s">
        <v>3770</v>
      </c>
      <c r="M1192" s="2"/>
      <c r="N1192" s="2"/>
      <c r="O1192" s="2">
        <v>162</v>
      </c>
      <c r="P1192" s="2">
        <v>-7.7452777777777797</v>
      </c>
      <c r="Q1192" s="2">
        <v>-79.188055555555493</v>
      </c>
      <c r="R1192" s="2">
        <v>27</v>
      </c>
      <c r="S1192" s="2" t="s">
        <v>28</v>
      </c>
      <c r="T1192" s="2">
        <v>687.6</v>
      </c>
      <c r="U1192" s="2">
        <v>44.5404304828389</v>
      </c>
      <c r="V1192" s="2">
        <v>29283.004930568099</v>
      </c>
      <c r="W1192" s="2">
        <v>3783.0570761849999</v>
      </c>
      <c r="X1192" s="2">
        <v>533.69043899600001</v>
      </c>
      <c r="Y1192" s="2">
        <v>0.61885108482907003</v>
      </c>
      <c r="Z1192" s="2">
        <v>12.468795999999999</v>
      </c>
      <c r="AA1192" s="2">
        <v>21</v>
      </c>
      <c r="AB1192" s="2" t="s">
        <v>2362</v>
      </c>
      <c r="AC1192" s="2" t="s">
        <v>7618</v>
      </c>
      <c r="AD1192" s="2" t="e">
        <f>VLOOKUP(AB1192,#REF!,2,FALSE)</f>
        <v>#REF!</v>
      </c>
      <c r="AE1192" s="2" t="e">
        <f>VLOOKUP(AB1192,#REF!,3,FALSE)</f>
        <v>#REF!</v>
      </c>
      <c r="AF1192" s="2" t="e">
        <f>VLOOKUP(AB1192,#REF!,4,FALSE)</f>
        <v>#REF!</v>
      </c>
      <c r="AG1192" s="2" t="s">
        <v>7622</v>
      </c>
      <c r="AH1192" s="2">
        <v>120</v>
      </c>
      <c r="AI1192" s="2">
        <v>12</v>
      </c>
      <c r="AJ1192" s="2">
        <v>0</v>
      </c>
      <c r="AK1192" s="2">
        <v>0</v>
      </c>
      <c r="AL1192" s="2">
        <v>0</v>
      </c>
      <c r="AM1192" s="2">
        <v>0</v>
      </c>
    </row>
    <row r="1193" spans="1:39" x14ac:dyDescent="0.25">
      <c r="A1193" s="1" t="s">
        <v>6184</v>
      </c>
      <c r="B1193" s="1" t="s">
        <v>2399</v>
      </c>
      <c r="C1193" s="1" t="s">
        <v>6185</v>
      </c>
      <c r="D1193" s="1" t="s">
        <v>63</v>
      </c>
      <c r="E1193" s="1" t="s">
        <v>235</v>
      </c>
      <c r="F1193" s="1" t="s">
        <v>33</v>
      </c>
      <c r="G1193" s="1" t="s">
        <v>1388</v>
      </c>
      <c r="H1193" s="1" t="s">
        <v>25</v>
      </c>
      <c r="I1193" s="1" t="s">
        <v>1388</v>
      </c>
      <c r="J1193" s="1" t="s">
        <v>5150</v>
      </c>
      <c r="K1193" s="2" t="s">
        <v>3773</v>
      </c>
      <c r="L1193" s="2" t="s">
        <v>3770</v>
      </c>
      <c r="M1193" s="2"/>
      <c r="N1193" s="2"/>
      <c r="O1193" s="2">
        <v>3157</v>
      </c>
      <c r="P1193" s="2">
        <v>-7.1538888888888899</v>
      </c>
      <c r="Q1193" s="2">
        <v>-77.702222222222204</v>
      </c>
      <c r="R1193" s="2">
        <v>79</v>
      </c>
      <c r="S1193" s="2" t="s">
        <v>28</v>
      </c>
      <c r="T1193" s="2">
        <v>740.58</v>
      </c>
      <c r="U1193" s="2">
        <v>6.6096843014934201</v>
      </c>
      <c r="V1193" s="2">
        <v>4878.9983262179903</v>
      </c>
      <c r="W1193" s="2">
        <v>645.52853596699799</v>
      </c>
      <c r="X1193" s="2">
        <v>32.619326354999998</v>
      </c>
      <c r="Y1193" s="2">
        <v>0.32858140542220599</v>
      </c>
      <c r="Z1193" s="2">
        <v>47.963630999999999</v>
      </c>
      <c r="AA1193" s="2">
        <v>9</v>
      </c>
      <c r="AB1193" s="2" t="s">
        <v>1196</v>
      </c>
      <c r="AC1193" s="2" t="s">
        <v>7618</v>
      </c>
      <c r="AD1193" s="2" t="e">
        <f>VLOOKUP(AB1193,#REF!,2,FALSE)</f>
        <v>#REF!</v>
      </c>
      <c r="AE1193" s="2" t="e">
        <f>VLOOKUP(AB1193,#REF!,3,FALSE)</f>
        <v>#REF!</v>
      </c>
      <c r="AF1193" s="2" t="e">
        <f>VLOOKUP(AB1193,#REF!,4,FALSE)</f>
        <v>#REF!</v>
      </c>
      <c r="AG1193" s="2" t="s">
        <v>7622</v>
      </c>
      <c r="AH1193" s="2">
        <v>1080</v>
      </c>
      <c r="AI1193" s="2">
        <v>200</v>
      </c>
      <c r="AJ1193" s="2">
        <v>2</v>
      </c>
      <c r="AK1193" s="2">
        <v>2</v>
      </c>
      <c r="AL1193" s="2">
        <v>2</v>
      </c>
      <c r="AM1193" s="2">
        <v>0</v>
      </c>
    </row>
    <row r="1194" spans="1:39" x14ac:dyDescent="0.25">
      <c r="A1194" s="1" t="s">
        <v>6186</v>
      </c>
      <c r="B1194" s="1" t="s">
        <v>2400</v>
      </c>
      <c r="C1194" s="1" t="s">
        <v>6185</v>
      </c>
      <c r="D1194" s="1" t="s">
        <v>63</v>
      </c>
      <c r="E1194" s="1" t="s">
        <v>235</v>
      </c>
      <c r="F1194" s="1" t="s">
        <v>33</v>
      </c>
      <c r="G1194" s="1" t="s">
        <v>1388</v>
      </c>
      <c r="H1194" s="1" t="s">
        <v>30</v>
      </c>
      <c r="I1194" s="1" t="s">
        <v>1331</v>
      </c>
      <c r="J1194" s="1" t="s">
        <v>5088</v>
      </c>
      <c r="K1194" s="2" t="s">
        <v>3781</v>
      </c>
      <c r="L1194" s="2" t="s">
        <v>3770</v>
      </c>
      <c r="M1194" s="2"/>
      <c r="N1194" s="2"/>
      <c r="O1194" s="2">
        <v>3488</v>
      </c>
      <c r="P1194" s="2">
        <v>-7.4397222222222199</v>
      </c>
      <c r="Q1194" s="2">
        <v>-77.693055555555503</v>
      </c>
      <c r="R1194" s="2">
        <v>35</v>
      </c>
      <c r="S1194" s="2" t="s">
        <v>28</v>
      </c>
      <c r="T1194" s="2">
        <v>165.2</v>
      </c>
      <c r="U1194" s="2">
        <v>25.5569007263923</v>
      </c>
      <c r="V1194" s="2">
        <v>3174.999843137</v>
      </c>
      <c r="W1194" s="2">
        <v>430.99443339999999</v>
      </c>
      <c r="X1194" s="2">
        <v>25.777654171999998</v>
      </c>
      <c r="Y1194" s="2">
        <v>0.21453665737219499</v>
      </c>
      <c r="Z1194" s="2">
        <v>64.781428000000005</v>
      </c>
      <c r="AA1194" s="2">
        <v>9</v>
      </c>
      <c r="AB1194" s="2" t="s">
        <v>1196</v>
      </c>
      <c r="AC1194" s="2" t="s">
        <v>7618</v>
      </c>
      <c r="AD1194" s="2" t="e">
        <f>VLOOKUP(AB1194,#REF!,2,FALSE)</f>
        <v>#REF!</v>
      </c>
      <c r="AE1194" s="2" t="e">
        <f>VLOOKUP(AB1194,#REF!,3,FALSE)</f>
        <v>#REF!</v>
      </c>
      <c r="AF1194" s="2" t="e">
        <f>VLOOKUP(AB1194,#REF!,4,FALSE)</f>
        <v>#REF!</v>
      </c>
      <c r="AG1194" s="2" t="s">
        <v>7622</v>
      </c>
      <c r="AH1194" s="2">
        <v>1080</v>
      </c>
      <c r="AI1194" s="2">
        <v>200</v>
      </c>
      <c r="AJ1194" s="2">
        <v>0</v>
      </c>
      <c r="AK1194" s="2">
        <v>0</v>
      </c>
      <c r="AL1194" s="2">
        <v>0</v>
      </c>
      <c r="AM1194" s="2">
        <v>0</v>
      </c>
    </row>
    <row r="1195" spans="1:39" x14ac:dyDescent="0.25">
      <c r="A1195" s="1" t="s">
        <v>6187</v>
      </c>
      <c r="B1195" s="1" t="s">
        <v>2401</v>
      </c>
      <c r="C1195" s="1" t="s">
        <v>6185</v>
      </c>
      <c r="D1195" s="1" t="s">
        <v>63</v>
      </c>
      <c r="E1195" s="1" t="s">
        <v>235</v>
      </c>
      <c r="F1195" s="1" t="s">
        <v>33</v>
      </c>
      <c r="G1195" s="1" t="s">
        <v>1388</v>
      </c>
      <c r="H1195" s="1" t="s">
        <v>33</v>
      </c>
      <c r="I1195" s="1" t="s">
        <v>2402</v>
      </c>
      <c r="J1195" s="1" t="s">
        <v>6188</v>
      </c>
      <c r="K1195" s="2" t="s">
        <v>3781</v>
      </c>
      <c r="L1195" s="2" t="s">
        <v>3770</v>
      </c>
      <c r="M1195" s="2"/>
      <c r="N1195" s="2"/>
      <c r="O1195" s="2">
        <v>2793</v>
      </c>
      <c r="P1195" s="2">
        <v>-7.5466666666666704</v>
      </c>
      <c r="Q1195" s="2">
        <v>-77.599722222222198</v>
      </c>
      <c r="R1195" s="2">
        <v>54</v>
      </c>
      <c r="S1195" s="2" t="s">
        <v>28</v>
      </c>
      <c r="T1195" s="2">
        <v>331.26</v>
      </c>
      <c r="U1195" s="2">
        <v>7.4050594699027998</v>
      </c>
      <c r="V1195" s="2">
        <v>2118.9996165090101</v>
      </c>
      <c r="W1195" s="2">
        <v>235.90853130400001</v>
      </c>
      <c r="X1195" s="2">
        <v>8.9019324770000008</v>
      </c>
      <c r="Y1195" s="2">
        <v>0.25955594871712001</v>
      </c>
      <c r="Z1195" s="2">
        <v>65.903417000000005</v>
      </c>
      <c r="AA1195" s="2">
        <v>9</v>
      </c>
      <c r="AB1195" s="2" t="s">
        <v>1196</v>
      </c>
      <c r="AC1195" s="2" t="s">
        <v>7618</v>
      </c>
      <c r="AD1195" s="2" t="e">
        <f>VLOOKUP(AB1195,#REF!,2,FALSE)</f>
        <v>#REF!</v>
      </c>
      <c r="AE1195" s="2" t="e">
        <f>VLOOKUP(AB1195,#REF!,3,FALSE)</f>
        <v>#REF!</v>
      </c>
      <c r="AF1195" s="2" t="e">
        <f>VLOOKUP(AB1195,#REF!,4,FALSE)</f>
        <v>#REF!</v>
      </c>
      <c r="AG1195" s="2" t="s">
        <v>7622</v>
      </c>
      <c r="AH1195" s="2">
        <v>1080</v>
      </c>
      <c r="AI1195" s="2">
        <v>200</v>
      </c>
      <c r="AJ1195" s="2">
        <v>0</v>
      </c>
      <c r="AK1195" s="2">
        <v>0</v>
      </c>
      <c r="AL1195" s="2">
        <v>0</v>
      </c>
      <c r="AM1195" s="2">
        <v>0</v>
      </c>
    </row>
    <row r="1196" spans="1:39" x14ac:dyDescent="0.25">
      <c r="A1196" s="1" t="s">
        <v>6189</v>
      </c>
      <c r="B1196" s="1" t="s">
        <v>2403</v>
      </c>
      <c r="C1196" s="1" t="s">
        <v>6185</v>
      </c>
      <c r="D1196" s="1" t="s">
        <v>63</v>
      </c>
      <c r="E1196" s="1" t="s">
        <v>235</v>
      </c>
      <c r="F1196" s="1" t="s">
        <v>33</v>
      </c>
      <c r="G1196" s="1" t="s">
        <v>1388</v>
      </c>
      <c r="H1196" s="1" t="s">
        <v>36</v>
      </c>
      <c r="I1196" s="1" t="s">
        <v>2404</v>
      </c>
      <c r="J1196" s="1" t="s">
        <v>6190</v>
      </c>
      <c r="K1196" s="2" t="s">
        <v>3781</v>
      </c>
      <c r="L1196" s="2" t="s">
        <v>3770</v>
      </c>
      <c r="M1196" s="2"/>
      <c r="N1196" s="2"/>
      <c r="O1196" s="2">
        <v>2617</v>
      </c>
      <c r="P1196" s="2">
        <v>-7.0438888888888904</v>
      </c>
      <c r="Q1196" s="2">
        <v>-77.872222222222206</v>
      </c>
      <c r="R1196" s="2">
        <v>33</v>
      </c>
      <c r="S1196" s="2" t="s">
        <v>28</v>
      </c>
      <c r="T1196" s="2">
        <v>192.88</v>
      </c>
      <c r="U1196" s="2">
        <v>11.3179178763998</v>
      </c>
      <c r="V1196" s="2">
        <v>2298.000240802</v>
      </c>
      <c r="W1196" s="2">
        <v>195.65007054899999</v>
      </c>
      <c r="X1196" s="2">
        <v>16.657087681</v>
      </c>
      <c r="Y1196" s="2">
        <v>0.349249714764375</v>
      </c>
      <c r="Z1196" s="2">
        <v>37.950015999999998</v>
      </c>
      <c r="AA1196" s="2">
        <v>9</v>
      </c>
      <c r="AB1196" s="2" t="s">
        <v>1196</v>
      </c>
      <c r="AC1196" s="2" t="s">
        <v>7618</v>
      </c>
      <c r="AD1196" s="2" t="e">
        <f>VLOOKUP(AB1196,#REF!,2,FALSE)</f>
        <v>#REF!</v>
      </c>
      <c r="AE1196" s="2" t="e">
        <f>VLOOKUP(AB1196,#REF!,3,FALSE)</f>
        <v>#REF!</v>
      </c>
      <c r="AF1196" s="2" t="e">
        <f>VLOOKUP(AB1196,#REF!,4,FALSE)</f>
        <v>#REF!</v>
      </c>
      <c r="AG1196" s="2" t="s">
        <v>7622</v>
      </c>
      <c r="AH1196" s="2">
        <v>1080</v>
      </c>
      <c r="AI1196" s="2">
        <v>200</v>
      </c>
      <c r="AJ1196" s="2">
        <v>0</v>
      </c>
      <c r="AK1196" s="2">
        <v>0</v>
      </c>
      <c r="AL1196" s="2">
        <v>0</v>
      </c>
      <c r="AM1196" s="2">
        <v>0</v>
      </c>
    </row>
    <row r="1197" spans="1:39" x14ac:dyDescent="0.25">
      <c r="A1197" s="1" t="s">
        <v>6191</v>
      </c>
      <c r="B1197" s="1" t="s">
        <v>2405</v>
      </c>
      <c r="C1197" s="1" t="s">
        <v>6185</v>
      </c>
      <c r="D1197" s="1" t="s">
        <v>63</v>
      </c>
      <c r="E1197" s="1" t="s">
        <v>235</v>
      </c>
      <c r="F1197" s="1" t="s">
        <v>33</v>
      </c>
      <c r="G1197" s="1" t="s">
        <v>1388</v>
      </c>
      <c r="H1197" s="1" t="s">
        <v>39</v>
      </c>
      <c r="I1197" s="1" t="s">
        <v>2406</v>
      </c>
      <c r="J1197" s="1" t="s">
        <v>6192</v>
      </c>
      <c r="K1197" s="2" t="s">
        <v>3773</v>
      </c>
      <c r="L1197" s="2" t="s">
        <v>3770</v>
      </c>
      <c r="M1197" s="2"/>
      <c r="N1197" s="2"/>
      <c r="O1197" s="2">
        <v>3043</v>
      </c>
      <c r="P1197" s="2">
        <v>-7.0472222222222198</v>
      </c>
      <c r="Q1197" s="2">
        <v>-77.8055555555555</v>
      </c>
      <c r="R1197" s="2">
        <v>44</v>
      </c>
      <c r="S1197" s="2" t="s">
        <v>28</v>
      </c>
      <c r="T1197" s="2">
        <v>190.53</v>
      </c>
      <c r="U1197" s="2">
        <v>13.9505589670918</v>
      </c>
      <c r="V1197" s="2">
        <v>2444.9996240239998</v>
      </c>
      <c r="W1197" s="2">
        <v>228.12461924199999</v>
      </c>
      <c r="X1197" s="2">
        <v>7.6372073890000003</v>
      </c>
      <c r="Y1197" s="2">
        <v>0.29675756685585503</v>
      </c>
      <c r="Z1197" s="2">
        <v>52.812249000000001</v>
      </c>
      <c r="AA1197" s="2">
        <v>9</v>
      </c>
      <c r="AB1197" s="2" t="s">
        <v>1196</v>
      </c>
      <c r="AC1197" s="2" t="s">
        <v>7618</v>
      </c>
      <c r="AD1197" s="2" t="e">
        <f>VLOOKUP(AB1197,#REF!,2,FALSE)</f>
        <v>#REF!</v>
      </c>
      <c r="AE1197" s="2" t="e">
        <f>VLOOKUP(AB1197,#REF!,3,FALSE)</f>
        <v>#REF!</v>
      </c>
      <c r="AF1197" s="2" t="e">
        <f>VLOOKUP(AB1197,#REF!,4,FALSE)</f>
        <v>#REF!</v>
      </c>
      <c r="AG1197" s="2" t="s">
        <v>7622</v>
      </c>
      <c r="AH1197" s="2">
        <v>1080</v>
      </c>
      <c r="AI1197" s="2">
        <v>200</v>
      </c>
      <c r="AJ1197" s="2">
        <v>0</v>
      </c>
      <c r="AK1197" s="2">
        <v>0</v>
      </c>
      <c r="AL1197" s="2">
        <v>0</v>
      </c>
      <c r="AM1197" s="2">
        <v>0</v>
      </c>
    </row>
    <row r="1198" spans="1:39" x14ac:dyDescent="0.25">
      <c r="A1198" s="1" t="s">
        <v>6193</v>
      </c>
      <c r="B1198" s="1" t="s">
        <v>2407</v>
      </c>
      <c r="C1198" s="1" t="s">
        <v>6185</v>
      </c>
      <c r="D1198" s="1" t="s">
        <v>63</v>
      </c>
      <c r="E1198" s="1" t="s">
        <v>235</v>
      </c>
      <c r="F1198" s="1" t="s">
        <v>33</v>
      </c>
      <c r="G1198" s="1" t="s">
        <v>1388</v>
      </c>
      <c r="H1198" s="1" t="s">
        <v>42</v>
      </c>
      <c r="I1198" s="1" t="s">
        <v>2408</v>
      </c>
      <c r="J1198" s="1" t="s">
        <v>6194</v>
      </c>
      <c r="K1198" s="2" t="s">
        <v>3778</v>
      </c>
      <c r="L1198" s="2" t="s">
        <v>3770</v>
      </c>
      <c r="M1198" s="2"/>
      <c r="N1198" s="2"/>
      <c r="O1198" s="2">
        <v>2634</v>
      </c>
      <c r="P1198" s="2">
        <v>-7.1652777777777796</v>
      </c>
      <c r="Q1198" s="2">
        <v>-77.859166666666695</v>
      </c>
      <c r="R1198" s="2">
        <v>16</v>
      </c>
      <c r="S1198" s="2" t="s">
        <v>28</v>
      </c>
      <c r="T1198" s="2">
        <v>98.41</v>
      </c>
      <c r="U1198" s="2">
        <v>13.7282796463774</v>
      </c>
      <c r="V1198" s="2">
        <v>895.00040971299904</v>
      </c>
      <c r="W1198" s="2">
        <v>62.756415009000001</v>
      </c>
      <c r="X1198" s="2">
        <v>0</v>
      </c>
      <c r="Y1198" s="2">
        <v>0.298555874851546</v>
      </c>
      <c r="Z1198" s="2">
        <v>42.440448000000004</v>
      </c>
      <c r="AA1198" s="2">
        <v>9</v>
      </c>
      <c r="AB1198" s="2" t="s">
        <v>1196</v>
      </c>
      <c r="AC1198" s="2" t="s">
        <v>7618</v>
      </c>
      <c r="AD1198" s="2" t="e">
        <f>VLOOKUP(AB1198,#REF!,2,FALSE)</f>
        <v>#REF!</v>
      </c>
      <c r="AE1198" s="2" t="e">
        <f>VLOOKUP(AB1198,#REF!,3,FALSE)</f>
        <v>#REF!</v>
      </c>
      <c r="AF1198" s="2" t="e">
        <f>VLOOKUP(AB1198,#REF!,4,FALSE)</f>
        <v>#REF!</v>
      </c>
      <c r="AG1198" s="2" t="s">
        <v>7622</v>
      </c>
      <c r="AH1198" s="2">
        <v>1080</v>
      </c>
      <c r="AI1198" s="2">
        <v>200</v>
      </c>
      <c r="AJ1198" s="2">
        <v>0</v>
      </c>
      <c r="AK1198" s="2">
        <v>0</v>
      </c>
      <c r="AL1198" s="2">
        <v>0</v>
      </c>
      <c r="AM1198" s="2">
        <v>0</v>
      </c>
    </row>
    <row r="1199" spans="1:39" x14ac:dyDescent="0.25">
      <c r="A1199" s="1" t="s">
        <v>6195</v>
      </c>
      <c r="B1199" s="1" t="s">
        <v>2409</v>
      </c>
      <c r="C1199" s="1" t="s">
        <v>6196</v>
      </c>
      <c r="D1199" s="1" t="s">
        <v>63</v>
      </c>
      <c r="E1199" s="1" t="s">
        <v>235</v>
      </c>
      <c r="F1199" s="1" t="s">
        <v>36</v>
      </c>
      <c r="G1199" s="1" t="s">
        <v>2410</v>
      </c>
      <c r="H1199" s="1" t="s">
        <v>25</v>
      </c>
      <c r="I1199" s="1" t="s">
        <v>2411</v>
      </c>
      <c r="J1199" s="1" t="s">
        <v>6197</v>
      </c>
      <c r="K1199" s="2" t="s">
        <v>3769</v>
      </c>
      <c r="L1199" s="2" t="s">
        <v>3770</v>
      </c>
      <c r="M1199" s="2"/>
      <c r="N1199" s="2"/>
      <c r="O1199" s="2">
        <v>160</v>
      </c>
      <c r="P1199" s="2">
        <v>-7.2275</v>
      </c>
      <c r="Q1199" s="2">
        <v>-79.4294444444444</v>
      </c>
      <c r="R1199" s="2">
        <v>31</v>
      </c>
      <c r="S1199" s="2" t="s">
        <v>28</v>
      </c>
      <c r="T1199" s="2">
        <v>287.33999999999997</v>
      </c>
      <c r="U1199" s="2">
        <v>201.95935129115301</v>
      </c>
      <c r="V1199" s="2">
        <v>47371.001218686499</v>
      </c>
      <c r="W1199" s="2">
        <v>6647.3012591860397</v>
      </c>
      <c r="X1199" s="2">
        <v>727.03666020000003</v>
      </c>
      <c r="Y1199" s="2">
        <v>0.58857048194721895</v>
      </c>
      <c r="Z1199" s="2">
        <v>21.749154000000001</v>
      </c>
      <c r="AA1199" s="2">
        <v>21</v>
      </c>
      <c r="AB1199" s="2" t="s">
        <v>2362</v>
      </c>
      <c r="AC1199" s="2" t="s">
        <v>7618</v>
      </c>
      <c r="AD1199" s="2" t="e">
        <f>VLOOKUP(AB1199,#REF!,2,FALSE)</f>
        <v>#REF!</v>
      </c>
      <c r="AE1199" s="2" t="e">
        <f>VLOOKUP(AB1199,#REF!,3,FALSE)</f>
        <v>#REF!</v>
      </c>
      <c r="AF1199" s="2" t="e">
        <f>VLOOKUP(AB1199,#REF!,4,FALSE)</f>
        <v>#REF!</v>
      </c>
      <c r="AG1199" s="2" t="s">
        <v>7622</v>
      </c>
      <c r="AH1199" s="2">
        <v>180</v>
      </c>
      <c r="AI1199" s="2">
        <v>36</v>
      </c>
      <c r="AJ1199" s="2">
        <v>12</v>
      </c>
      <c r="AK1199" s="2">
        <v>11</v>
      </c>
      <c r="AL1199" s="2">
        <v>8</v>
      </c>
      <c r="AM1199" s="2">
        <v>3</v>
      </c>
    </row>
    <row r="1200" spans="1:39" x14ac:dyDescent="0.25">
      <c r="A1200" s="1" t="s">
        <v>6198</v>
      </c>
      <c r="B1200" s="1" t="s">
        <v>2412</v>
      </c>
      <c r="C1200" s="1" t="s">
        <v>6196</v>
      </c>
      <c r="D1200" s="1" t="s">
        <v>63</v>
      </c>
      <c r="E1200" s="1" t="s">
        <v>235</v>
      </c>
      <c r="F1200" s="1" t="s">
        <v>36</v>
      </c>
      <c r="G1200" s="1" t="s">
        <v>2410</v>
      </c>
      <c r="H1200" s="1" t="s">
        <v>30</v>
      </c>
      <c r="I1200" s="1" t="s">
        <v>2413</v>
      </c>
      <c r="J1200" s="1" t="s">
        <v>6199</v>
      </c>
      <c r="K1200" s="2" t="s">
        <v>3790</v>
      </c>
      <c r="L1200" s="2" t="s">
        <v>3770</v>
      </c>
      <c r="M1200" s="2"/>
      <c r="N1200" s="2"/>
      <c r="O1200" s="2">
        <v>112</v>
      </c>
      <c r="P1200" s="2">
        <v>-7.1713888888888899</v>
      </c>
      <c r="Q1200" s="2">
        <v>-79.485555555555493</v>
      </c>
      <c r="R1200" s="2">
        <v>44</v>
      </c>
      <c r="S1200" s="2" t="s">
        <v>28</v>
      </c>
      <c r="T1200" s="2">
        <v>583.92999999999995</v>
      </c>
      <c r="U1200" s="2">
        <v>34.543524052540498</v>
      </c>
      <c r="V1200" s="2">
        <v>22747.991019900899</v>
      </c>
      <c r="W1200" s="2">
        <v>3553.4550472669698</v>
      </c>
      <c r="X1200" s="2">
        <v>285.46049065300002</v>
      </c>
      <c r="Y1200" s="2">
        <v>0.51147272324930204</v>
      </c>
      <c r="Z1200" s="2">
        <v>32.458250999999997</v>
      </c>
      <c r="AA1200" s="2">
        <v>21</v>
      </c>
      <c r="AB1200" s="2" t="s">
        <v>2362</v>
      </c>
      <c r="AC1200" s="2" t="s">
        <v>7618</v>
      </c>
      <c r="AD1200" s="2" t="e">
        <f>VLOOKUP(AB1200,#REF!,2,FALSE)</f>
        <v>#REF!</v>
      </c>
      <c r="AE1200" s="2" t="e">
        <f>VLOOKUP(AB1200,#REF!,3,FALSE)</f>
        <v>#REF!</v>
      </c>
      <c r="AF1200" s="2" t="e">
        <f>VLOOKUP(AB1200,#REF!,4,FALSE)</f>
        <v>#REF!</v>
      </c>
      <c r="AG1200" s="2" t="s">
        <v>7622</v>
      </c>
      <c r="AH1200" s="2">
        <v>210</v>
      </c>
      <c r="AI1200" s="2">
        <v>46</v>
      </c>
      <c r="AJ1200" s="2">
        <v>1</v>
      </c>
      <c r="AK1200" s="2">
        <v>1</v>
      </c>
      <c r="AL1200" s="2">
        <v>1</v>
      </c>
      <c r="AM1200" s="2">
        <v>0</v>
      </c>
    </row>
    <row r="1201" spans="1:39" x14ac:dyDescent="0.25">
      <c r="A1201" s="1" t="s">
        <v>6200</v>
      </c>
      <c r="B1201" s="1" t="s">
        <v>2414</v>
      </c>
      <c r="C1201" s="1" t="s">
        <v>6196</v>
      </c>
      <c r="D1201" s="1" t="s">
        <v>63</v>
      </c>
      <c r="E1201" s="1" t="s">
        <v>235</v>
      </c>
      <c r="F1201" s="1" t="s">
        <v>36</v>
      </c>
      <c r="G1201" s="1" t="s">
        <v>2410</v>
      </c>
      <c r="H1201" s="1" t="s">
        <v>33</v>
      </c>
      <c r="I1201" s="1" t="s">
        <v>1978</v>
      </c>
      <c r="J1201" s="1" t="s">
        <v>5756</v>
      </c>
      <c r="K1201" s="2" t="s">
        <v>3790</v>
      </c>
      <c r="L1201" s="2" t="s">
        <v>3770</v>
      </c>
      <c r="M1201" s="2"/>
      <c r="N1201" s="2"/>
      <c r="O1201" s="2">
        <v>84</v>
      </c>
      <c r="P1201" s="2">
        <v>-7.1825000000000001</v>
      </c>
      <c r="Q1201" s="2">
        <v>-79.52</v>
      </c>
      <c r="R1201" s="2">
        <v>42</v>
      </c>
      <c r="S1201" s="2" t="s">
        <v>28</v>
      </c>
      <c r="T1201" s="2">
        <v>271.16000000000003</v>
      </c>
      <c r="U1201" s="2">
        <v>52.349166543738001</v>
      </c>
      <c r="V1201" s="2">
        <v>12452.002478635201</v>
      </c>
      <c r="W1201" s="2">
        <v>1665.0970477830001</v>
      </c>
      <c r="X1201" s="2">
        <v>133.00770367600001</v>
      </c>
      <c r="Y1201" s="2">
        <v>0.52698586769044298</v>
      </c>
      <c r="Z1201" s="2">
        <v>35.559638</v>
      </c>
      <c r="AA1201" s="2">
        <v>21</v>
      </c>
      <c r="AB1201" s="2" t="s">
        <v>2362</v>
      </c>
      <c r="AC1201" s="2" t="s">
        <v>7618</v>
      </c>
      <c r="AD1201" s="2" t="e">
        <f>VLOOKUP(AB1201,#REF!,2,FALSE)</f>
        <v>#REF!</v>
      </c>
      <c r="AE1201" s="2" t="e">
        <f>VLOOKUP(AB1201,#REF!,3,FALSE)</f>
        <v>#REF!</v>
      </c>
      <c r="AF1201" s="2" t="e">
        <f>VLOOKUP(AB1201,#REF!,4,FALSE)</f>
        <v>#REF!</v>
      </c>
      <c r="AG1201" s="2" t="s">
        <v>7622</v>
      </c>
      <c r="AH1201" s="2">
        <v>210</v>
      </c>
      <c r="AI1201" s="2">
        <v>46</v>
      </c>
      <c r="AJ1201" s="2">
        <v>1</v>
      </c>
      <c r="AK1201" s="2">
        <v>1</v>
      </c>
      <c r="AL1201" s="2">
        <v>1</v>
      </c>
      <c r="AM1201" s="2">
        <v>0</v>
      </c>
    </row>
    <row r="1202" spans="1:39" x14ac:dyDescent="0.25">
      <c r="A1202" s="1" t="s">
        <v>6201</v>
      </c>
      <c r="B1202" s="1" t="s">
        <v>2415</v>
      </c>
      <c r="C1202" s="1" t="s">
        <v>6202</v>
      </c>
      <c r="D1202" s="1" t="s">
        <v>63</v>
      </c>
      <c r="E1202" s="1" t="s">
        <v>235</v>
      </c>
      <c r="F1202" s="1" t="s">
        <v>39</v>
      </c>
      <c r="G1202" s="1" t="s">
        <v>2240</v>
      </c>
      <c r="H1202" s="1" t="s">
        <v>25</v>
      </c>
      <c r="I1202" s="1" t="s">
        <v>2416</v>
      </c>
      <c r="J1202" s="1" t="s">
        <v>6018</v>
      </c>
      <c r="K1202" s="2" t="s">
        <v>3826</v>
      </c>
      <c r="L1202" s="2" t="s">
        <v>3770</v>
      </c>
      <c r="M1202" s="2"/>
      <c r="N1202" s="2"/>
      <c r="O1202" s="2">
        <v>3420</v>
      </c>
      <c r="P1202" s="2">
        <v>-8.0427777777777791</v>
      </c>
      <c r="Q1202" s="2">
        <v>-78.486388888888897</v>
      </c>
      <c r="R1202" s="2">
        <v>59</v>
      </c>
      <c r="S1202" s="2" t="s">
        <v>28</v>
      </c>
      <c r="T1202" s="2">
        <v>208.49</v>
      </c>
      <c r="U1202" s="2">
        <v>70.847522662957502</v>
      </c>
      <c r="V1202" s="2">
        <v>12577.991246629101</v>
      </c>
      <c r="W1202" s="2">
        <v>1716.0051463560001</v>
      </c>
      <c r="X1202" s="2">
        <v>77.982881419999998</v>
      </c>
      <c r="Y1202" s="2">
        <v>0.27264287088827599</v>
      </c>
      <c r="Z1202" s="2">
        <v>44.449581000000002</v>
      </c>
      <c r="AA1202" s="2">
        <v>21</v>
      </c>
      <c r="AB1202" s="2" t="s">
        <v>2362</v>
      </c>
      <c r="AC1202" s="2" t="s">
        <v>7618</v>
      </c>
      <c r="AD1202" s="2" t="e">
        <f>VLOOKUP(AB1202,#REF!,2,FALSE)</f>
        <v>#REF!</v>
      </c>
      <c r="AE1202" s="2" t="e">
        <f>VLOOKUP(AB1202,#REF!,3,FALSE)</f>
        <v>#REF!</v>
      </c>
      <c r="AF1202" s="2" t="e">
        <f>VLOOKUP(AB1202,#REF!,4,FALSE)</f>
        <v>#REF!</v>
      </c>
      <c r="AG1202" s="2" t="s">
        <v>7622</v>
      </c>
      <c r="AH1202" s="2">
        <v>180</v>
      </c>
      <c r="AI1202" s="2">
        <v>40</v>
      </c>
      <c r="AJ1202" s="2">
        <v>0</v>
      </c>
      <c r="AK1202" s="2">
        <v>0</v>
      </c>
      <c r="AL1202" s="2">
        <v>0</v>
      </c>
      <c r="AM1202" s="2">
        <v>0</v>
      </c>
    </row>
    <row r="1203" spans="1:39" x14ac:dyDescent="0.25">
      <c r="A1203" s="1" t="s">
        <v>6203</v>
      </c>
      <c r="B1203" s="1" t="s">
        <v>2417</v>
      </c>
      <c r="C1203" s="1" t="s">
        <v>6202</v>
      </c>
      <c r="D1203" s="1" t="s">
        <v>63</v>
      </c>
      <c r="E1203" s="1" t="s">
        <v>235</v>
      </c>
      <c r="F1203" s="1" t="s">
        <v>39</v>
      </c>
      <c r="G1203" s="1" t="s">
        <v>2240</v>
      </c>
      <c r="H1203" s="1" t="s">
        <v>30</v>
      </c>
      <c r="I1203" s="1" t="s">
        <v>2418</v>
      </c>
      <c r="J1203" s="1" t="s">
        <v>6204</v>
      </c>
      <c r="K1203" s="2" t="s">
        <v>3781</v>
      </c>
      <c r="L1203" s="2" t="s">
        <v>3770</v>
      </c>
      <c r="M1203" s="2"/>
      <c r="N1203" s="2"/>
      <c r="O1203" s="2">
        <v>3377</v>
      </c>
      <c r="P1203" s="2">
        <v>-8.17</v>
      </c>
      <c r="Q1203" s="2">
        <v>-78.412222222222198</v>
      </c>
      <c r="R1203" s="2">
        <v>44</v>
      </c>
      <c r="S1203" s="2" t="s">
        <v>28</v>
      </c>
      <c r="T1203" s="2">
        <v>207.57</v>
      </c>
      <c r="U1203" s="2">
        <v>35.217035217035203</v>
      </c>
      <c r="V1203" s="2">
        <v>5231.9989206789996</v>
      </c>
      <c r="W1203" s="2">
        <v>681.27913248500101</v>
      </c>
      <c r="X1203" s="2">
        <v>18.519891977</v>
      </c>
      <c r="Y1203" s="2">
        <v>0.19296282523192099</v>
      </c>
      <c r="Z1203" s="2">
        <v>51.529088000000002</v>
      </c>
      <c r="AA1203" s="2">
        <v>21</v>
      </c>
      <c r="AB1203" s="2" t="s">
        <v>2362</v>
      </c>
      <c r="AC1203" s="2" t="s">
        <v>7618</v>
      </c>
      <c r="AD1203" s="2" t="e">
        <f>VLOOKUP(AB1203,#REF!,2,FALSE)</f>
        <v>#REF!</v>
      </c>
      <c r="AE1203" s="2" t="e">
        <f>VLOOKUP(AB1203,#REF!,3,FALSE)</f>
        <v>#REF!</v>
      </c>
      <c r="AF1203" s="2" t="e">
        <f>VLOOKUP(AB1203,#REF!,4,FALSE)</f>
        <v>#REF!</v>
      </c>
      <c r="AG1203" s="2" t="s">
        <v>7622</v>
      </c>
      <c r="AH1203" s="2">
        <v>240</v>
      </c>
      <c r="AI1203" s="2">
        <v>50</v>
      </c>
      <c r="AJ1203" s="2">
        <v>0</v>
      </c>
      <c r="AK1203" s="2">
        <v>0</v>
      </c>
      <c r="AL1203" s="2">
        <v>0</v>
      </c>
      <c r="AM1203" s="2">
        <v>0</v>
      </c>
    </row>
    <row r="1204" spans="1:39" x14ac:dyDescent="0.25">
      <c r="A1204" s="1" t="s">
        <v>6205</v>
      </c>
      <c r="B1204" s="1" t="s">
        <v>2419</v>
      </c>
      <c r="C1204" s="1" t="s">
        <v>6202</v>
      </c>
      <c r="D1204" s="1" t="s">
        <v>63</v>
      </c>
      <c r="E1204" s="1" t="s">
        <v>235</v>
      </c>
      <c r="F1204" s="1" t="s">
        <v>39</v>
      </c>
      <c r="G1204" s="1" t="s">
        <v>2240</v>
      </c>
      <c r="H1204" s="1" t="s">
        <v>33</v>
      </c>
      <c r="I1204" s="1" t="s">
        <v>2420</v>
      </c>
      <c r="J1204" s="1" t="s">
        <v>6206</v>
      </c>
      <c r="K1204" s="2" t="s">
        <v>3781</v>
      </c>
      <c r="L1204" s="2" t="s">
        <v>3770</v>
      </c>
      <c r="M1204" s="2"/>
      <c r="N1204" s="2"/>
      <c r="O1204" s="2">
        <v>3345</v>
      </c>
      <c r="P1204" s="2">
        <v>-8.1125000000000007</v>
      </c>
      <c r="Q1204" s="2">
        <v>-78.607500000000002</v>
      </c>
      <c r="R1204" s="2">
        <v>40</v>
      </c>
      <c r="S1204" s="2" t="s">
        <v>28</v>
      </c>
      <c r="T1204" s="2">
        <v>254.28</v>
      </c>
      <c r="U1204" s="2">
        <v>31.685543495359401</v>
      </c>
      <c r="V1204" s="2">
        <v>6827.9998798460001</v>
      </c>
      <c r="W1204" s="2">
        <v>1030.020887231</v>
      </c>
      <c r="X1204" s="2">
        <v>36.315647122000001</v>
      </c>
      <c r="Y1204" s="2">
        <v>0.196556476367379</v>
      </c>
      <c r="Z1204" s="2">
        <v>59.669255</v>
      </c>
      <c r="AA1204" s="2">
        <v>21</v>
      </c>
      <c r="AB1204" s="2" t="s">
        <v>2362</v>
      </c>
      <c r="AC1204" s="2" t="s">
        <v>7618</v>
      </c>
      <c r="AD1204" s="2" t="e">
        <f>VLOOKUP(AB1204,#REF!,2,FALSE)</f>
        <v>#REF!</v>
      </c>
      <c r="AE1204" s="2" t="e">
        <f>VLOOKUP(AB1204,#REF!,3,FALSE)</f>
        <v>#REF!</v>
      </c>
      <c r="AF1204" s="2" t="e">
        <f>VLOOKUP(AB1204,#REF!,4,FALSE)</f>
        <v>#REF!</v>
      </c>
      <c r="AG1204" s="2" t="s">
        <v>7622</v>
      </c>
      <c r="AH1204" s="2">
        <v>240</v>
      </c>
      <c r="AI1204" s="2">
        <v>50</v>
      </c>
      <c r="AJ1204" s="2">
        <v>1</v>
      </c>
      <c r="AK1204" s="2">
        <v>1</v>
      </c>
      <c r="AL1204" s="2">
        <v>1</v>
      </c>
      <c r="AM1204" s="2">
        <v>0</v>
      </c>
    </row>
    <row r="1205" spans="1:39" x14ac:dyDescent="0.25">
      <c r="A1205" s="1" t="s">
        <v>6207</v>
      </c>
      <c r="B1205" s="1" t="s">
        <v>2421</v>
      </c>
      <c r="C1205" s="1" t="s">
        <v>6202</v>
      </c>
      <c r="D1205" s="1" t="s">
        <v>63</v>
      </c>
      <c r="E1205" s="1" t="s">
        <v>235</v>
      </c>
      <c r="F1205" s="1" t="s">
        <v>39</v>
      </c>
      <c r="G1205" s="1" t="s">
        <v>2240</v>
      </c>
      <c r="H1205" s="1" t="s">
        <v>36</v>
      </c>
      <c r="I1205" s="1" t="s">
        <v>2422</v>
      </c>
      <c r="J1205" s="1" t="s">
        <v>6208</v>
      </c>
      <c r="K1205" s="2" t="s">
        <v>3781</v>
      </c>
      <c r="L1205" s="2" t="s">
        <v>3770</v>
      </c>
      <c r="M1205" s="2"/>
      <c r="N1205" s="2"/>
      <c r="O1205" s="2">
        <v>3075</v>
      </c>
      <c r="P1205" s="2">
        <v>-8.2247222222222192</v>
      </c>
      <c r="Q1205" s="2">
        <v>-78.414166666666702</v>
      </c>
      <c r="R1205" s="2">
        <v>39</v>
      </c>
      <c r="S1205" s="2" t="s">
        <v>28</v>
      </c>
      <c r="T1205" s="2">
        <v>431.05</v>
      </c>
      <c r="U1205" s="2">
        <v>16.520125275490098</v>
      </c>
      <c r="V1205" s="2">
        <v>6159.9996481859798</v>
      </c>
      <c r="W1205" s="2">
        <v>848.51917196999898</v>
      </c>
      <c r="X1205" s="2">
        <v>49.603505482999999</v>
      </c>
      <c r="Y1205" s="2">
        <v>0.157422208529089</v>
      </c>
      <c r="Z1205" s="2">
        <v>59.100247000000003</v>
      </c>
      <c r="AA1205" s="2">
        <v>21</v>
      </c>
      <c r="AB1205" s="2" t="s">
        <v>2362</v>
      </c>
      <c r="AC1205" s="2" t="s">
        <v>7618</v>
      </c>
      <c r="AD1205" s="2" t="e">
        <f>VLOOKUP(AB1205,#REF!,2,FALSE)</f>
        <v>#REF!</v>
      </c>
      <c r="AE1205" s="2" t="e">
        <f>VLOOKUP(AB1205,#REF!,3,FALSE)</f>
        <v>#REF!</v>
      </c>
      <c r="AF1205" s="2" t="e">
        <f>VLOOKUP(AB1205,#REF!,4,FALSE)</f>
        <v>#REF!</v>
      </c>
      <c r="AG1205" s="2" t="s">
        <v>7622</v>
      </c>
      <c r="AH1205" s="2">
        <v>240</v>
      </c>
      <c r="AI1205" s="2">
        <v>50</v>
      </c>
      <c r="AJ1205" s="2">
        <v>0</v>
      </c>
      <c r="AK1205" s="2">
        <v>0</v>
      </c>
      <c r="AL1205" s="2">
        <v>0</v>
      </c>
      <c r="AM1205" s="2">
        <v>0</v>
      </c>
    </row>
    <row r="1206" spans="1:39" x14ac:dyDescent="0.25">
      <c r="A1206" s="1" t="s">
        <v>6209</v>
      </c>
      <c r="B1206" s="1" t="s">
        <v>2423</v>
      </c>
      <c r="C1206" s="1" t="s">
        <v>6210</v>
      </c>
      <c r="D1206" s="1" t="s">
        <v>63</v>
      </c>
      <c r="E1206" s="1" t="s">
        <v>235</v>
      </c>
      <c r="F1206" s="1" t="s">
        <v>42</v>
      </c>
      <c r="G1206" s="1" t="s">
        <v>2424</v>
      </c>
      <c r="H1206" s="1" t="s">
        <v>25</v>
      </c>
      <c r="I1206" s="1" t="s">
        <v>2424</v>
      </c>
      <c r="J1206" s="1" t="s">
        <v>6211</v>
      </c>
      <c r="K1206" s="2" t="s">
        <v>4036</v>
      </c>
      <c r="L1206" s="2" t="s">
        <v>3770</v>
      </c>
      <c r="M1206" s="2"/>
      <c r="N1206" s="2"/>
      <c r="O1206" s="2">
        <v>2701</v>
      </c>
      <c r="P1206" s="2">
        <v>-7.9022222222222203</v>
      </c>
      <c r="Q1206" s="2">
        <v>-78.565555555555505</v>
      </c>
      <c r="R1206" s="2">
        <v>75</v>
      </c>
      <c r="S1206" s="2" t="s">
        <v>28</v>
      </c>
      <c r="T1206" s="2">
        <v>444.13</v>
      </c>
      <c r="U1206" s="2">
        <v>73.881521176232198</v>
      </c>
      <c r="V1206" s="2">
        <v>26038.997477591001</v>
      </c>
      <c r="W1206" s="2">
        <v>3458.6482647130001</v>
      </c>
      <c r="X1206" s="2">
        <v>268.25777542499998</v>
      </c>
      <c r="Y1206" s="2">
        <v>0.38098230477969097</v>
      </c>
      <c r="Z1206" s="2">
        <v>34.779792</v>
      </c>
      <c r="AA1206" s="2">
        <v>21</v>
      </c>
      <c r="AB1206" s="2" t="s">
        <v>2362</v>
      </c>
      <c r="AC1206" s="2" t="s">
        <v>7618</v>
      </c>
      <c r="AD1206" s="2" t="e">
        <f>VLOOKUP(AB1206,#REF!,2,FALSE)</f>
        <v>#REF!</v>
      </c>
      <c r="AE1206" s="2" t="e">
        <f>VLOOKUP(AB1206,#REF!,3,FALSE)</f>
        <v>#REF!</v>
      </c>
      <c r="AF1206" s="2" t="e">
        <f>VLOOKUP(AB1206,#REF!,4,FALSE)</f>
        <v>#REF!</v>
      </c>
      <c r="AG1206" s="2" t="s">
        <v>7622</v>
      </c>
      <c r="AH1206" s="2">
        <v>120</v>
      </c>
      <c r="AI1206" s="2">
        <v>30</v>
      </c>
      <c r="AJ1206" s="2">
        <v>8</v>
      </c>
      <c r="AK1206" s="2">
        <v>7</v>
      </c>
      <c r="AL1206" s="2">
        <v>5</v>
      </c>
      <c r="AM1206" s="2">
        <v>2</v>
      </c>
    </row>
    <row r="1207" spans="1:39" x14ac:dyDescent="0.25">
      <c r="A1207" s="1" t="s">
        <v>6212</v>
      </c>
      <c r="B1207" s="1" t="s">
        <v>2425</v>
      </c>
      <c r="C1207" s="1" t="s">
        <v>6210</v>
      </c>
      <c r="D1207" s="1" t="s">
        <v>63</v>
      </c>
      <c r="E1207" s="1" t="s">
        <v>235</v>
      </c>
      <c r="F1207" s="1" t="s">
        <v>42</v>
      </c>
      <c r="G1207" s="1" t="s">
        <v>2424</v>
      </c>
      <c r="H1207" s="1" t="s">
        <v>30</v>
      </c>
      <c r="I1207" s="1" t="s">
        <v>2426</v>
      </c>
      <c r="J1207" s="1" t="s">
        <v>6213</v>
      </c>
      <c r="K1207" s="2" t="s">
        <v>3781</v>
      </c>
      <c r="L1207" s="2" t="s">
        <v>3770</v>
      </c>
      <c r="M1207" s="2"/>
      <c r="N1207" s="2"/>
      <c r="O1207" s="2">
        <v>3143</v>
      </c>
      <c r="P1207" s="2">
        <v>-7.9819444444444496</v>
      </c>
      <c r="Q1207" s="2">
        <v>-78.546666666666695</v>
      </c>
      <c r="R1207" s="2">
        <v>40</v>
      </c>
      <c r="S1207" s="2" t="s">
        <v>28</v>
      </c>
      <c r="T1207" s="2">
        <v>258.56</v>
      </c>
      <c r="U1207" s="2">
        <v>36.927599009901002</v>
      </c>
      <c r="V1207" s="2">
        <v>10092.998356119</v>
      </c>
      <c r="W1207" s="2">
        <v>1561.258930345</v>
      </c>
      <c r="X1207" s="2">
        <v>89.225167278000001</v>
      </c>
      <c r="Y1207" s="2">
        <v>0.23496991055541899</v>
      </c>
      <c r="Z1207" s="2">
        <v>44.900427000000001</v>
      </c>
      <c r="AA1207" s="2">
        <v>21</v>
      </c>
      <c r="AB1207" s="2" t="s">
        <v>2362</v>
      </c>
      <c r="AC1207" s="2" t="s">
        <v>7618</v>
      </c>
      <c r="AD1207" s="2" t="e">
        <f>VLOOKUP(AB1207,#REF!,2,FALSE)</f>
        <v>#REF!</v>
      </c>
      <c r="AE1207" s="2" t="e">
        <f>VLOOKUP(AB1207,#REF!,3,FALSE)</f>
        <v>#REF!</v>
      </c>
      <c r="AF1207" s="2" t="e">
        <f>VLOOKUP(AB1207,#REF!,4,FALSE)</f>
        <v>#REF!</v>
      </c>
      <c r="AG1207" s="2" t="s">
        <v>7622</v>
      </c>
      <c r="AH1207" s="2">
        <v>140</v>
      </c>
      <c r="AI1207" s="2">
        <v>36</v>
      </c>
      <c r="AJ1207" s="2">
        <v>0</v>
      </c>
      <c r="AK1207" s="2">
        <v>0</v>
      </c>
      <c r="AL1207" s="2">
        <v>0</v>
      </c>
      <c r="AM1207" s="2">
        <v>0</v>
      </c>
    </row>
    <row r="1208" spans="1:39" x14ac:dyDescent="0.25">
      <c r="A1208" s="1" t="s">
        <v>6214</v>
      </c>
      <c r="B1208" s="1" t="s">
        <v>2427</v>
      </c>
      <c r="C1208" s="1" t="s">
        <v>6210</v>
      </c>
      <c r="D1208" s="1" t="s">
        <v>63</v>
      </c>
      <c r="E1208" s="1" t="s">
        <v>235</v>
      </c>
      <c r="F1208" s="1" t="s">
        <v>42</v>
      </c>
      <c r="G1208" s="1" t="s">
        <v>2424</v>
      </c>
      <c r="H1208" s="1" t="s">
        <v>36</v>
      </c>
      <c r="I1208" s="1" t="s">
        <v>2428</v>
      </c>
      <c r="J1208" s="1" t="s">
        <v>6215</v>
      </c>
      <c r="K1208" s="2" t="s">
        <v>3781</v>
      </c>
      <c r="L1208" s="2" t="s">
        <v>3770</v>
      </c>
      <c r="M1208" s="2"/>
      <c r="N1208" s="2"/>
      <c r="O1208" s="2">
        <v>2280</v>
      </c>
      <c r="P1208" s="2">
        <v>-7.8238888888888898</v>
      </c>
      <c r="Q1208" s="2">
        <v>-78.448055555555598</v>
      </c>
      <c r="R1208" s="2">
        <v>33</v>
      </c>
      <c r="S1208" s="2" t="s">
        <v>28</v>
      </c>
      <c r="T1208" s="2">
        <v>68.89</v>
      </c>
      <c r="U1208" s="2">
        <v>44.055741036434902</v>
      </c>
      <c r="V1208" s="2">
        <v>2626.0017702749901</v>
      </c>
      <c r="W1208" s="2">
        <v>251.16824304599999</v>
      </c>
      <c r="X1208" s="2">
        <v>4.3131549360000001</v>
      </c>
      <c r="Y1208" s="2">
        <v>0.22509296546317001</v>
      </c>
      <c r="Z1208" s="2">
        <v>42.108386000000003</v>
      </c>
      <c r="AA1208" s="2">
        <v>21</v>
      </c>
      <c r="AB1208" s="2" t="s">
        <v>2362</v>
      </c>
      <c r="AC1208" s="2" t="s">
        <v>7618</v>
      </c>
      <c r="AD1208" s="2" t="e">
        <f>VLOOKUP(AB1208,#REF!,2,FALSE)</f>
        <v>#REF!</v>
      </c>
      <c r="AE1208" s="2" t="e">
        <f>VLOOKUP(AB1208,#REF!,3,FALSE)</f>
        <v>#REF!</v>
      </c>
      <c r="AF1208" s="2" t="e">
        <f>VLOOKUP(AB1208,#REF!,4,FALSE)</f>
        <v>#REF!</v>
      </c>
      <c r="AG1208" s="2" t="s">
        <v>7622</v>
      </c>
      <c r="AH1208" s="2">
        <v>240</v>
      </c>
      <c r="AI1208" s="2">
        <v>40</v>
      </c>
      <c r="AJ1208" s="2">
        <v>0</v>
      </c>
      <c r="AK1208" s="2">
        <v>0</v>
      </c>
      <c r="AL1208" s="2">
        <v>0</v>
      </c>
      <c r="AM1208" s="2">
        <v>0</v>
      </c>
    </row>
    <row r="1209" spans="1:39" x14ac:dyDescent="0.25">
      <c r="A1209" s="1" t="s">
        <v>6216</v>
      </c>
      <c r="B1209" s="1" t="s">
        <v>2429</v>
      </c>
      <c r="C1209" s="1" t="s">
        <v>6210</v>
      </c>
      <c r="D1209" s="1" t="s">
        <v>63</v>
      </c>
      <c r="E1209" s="1" t="s">
        <v>235</v>
      </c>
      <c r="F1209" s="1" t="s">
        <v>42</v>
      </c>
      <c r="G1209" s="1" t="s">
        <v>2424</v>
      </c>
      <c r="H1209" s="1" t="s">
        <v>39</v>
      </c>
      <c r="I1209" s="1" t="s">
        <v>2430</v>
      </c>
      <c r="J1209" s="1" t="s">
        <v>6217</v>
      </c>
      <c r="K1209" s="2" t="s">
        <v>3773</v>
      </c>
      <c r="L1209" s="2" t="s">
        <v>3770</v>
      </c>
      <c r="M1209" s="2"/>
      <c r="N1209" s="2"/>
      <c r="O1209" s="2">
        <v>2208</v>
      </c>
      <c r="P1209" s="2">
        <v>-7.6897222222222199</v>
      </c>
      <c r="Q1209" s="2">
        <v>-78.442499999999995</v>
      </c>
      <c r="R1209" s="2">
        <v>57</v>
      </c>
      <c r="S1209" s="2" t="s">
        <v>28</v>
      </c>
      <c r="T1209" s="2">
        <v>149.65</v>
      </c>
      <c r="U1209" s="2">
        <v>41.022385566321397</v>
      </c>
      <c r="V1209" s="2">
        <v>4225.000005117</v>
      </c>
      <c r="W1209" s="2">
        <v>486.27716207700001</v>
      </c>
      <c r="X1209" s="2">
        <v>20.381933329999999</v>
      </c>
      <c r="Y1209" s="2">
        <v>0.25430649937961403</v>
      </c>
      <c r="Z1209" s="2">
        <v>51.745046000000002</v>
      </c>
      <c r="AA1209" s="2">
        <v>21</v>
      </c>
      <c r="AB1209" s="2" t="s">
        <v>2362</v>
      </c>
      <c r="AC1209" s="2" t="s">
        <v>7618</v>
      </c>
      <c r="AD1209" s="2" t="e">
        <f>VLOOKUP(AB1209,#REF!,2,FALSE)</f>
        <v>#REF!</v>
      </c>
      <c r="AE1209" s="2" t="e">
        <f>VLOOKUP(AB1209,#REF!,3,FALSE)</f>
        <v>#REF!</v>
      </c>
      <c r="AF1209" s="2" t="e">
        <f>VLOOKUP(AB1209,#REF!,4,FALSE)</f>
        <v>#REF!</v>
      </c>
      <c r="AG1209" s="2" t="s">
        <v>7622</v>
      </c>
      <c r="AH1209" s="2">
        <v>300</v>
      </c>
      <c r="AI1209" s="2">
        <v>50</v>
      </c>
      <c r="AJ1209" s="2">
        <v>1</v>
      </c>
      <c r="AK1209" s="2">
        <v>1</v>
      </c>
      <c r="AL1209" s="2">
        <v>1</v>
      </c>
      <c r="AM1209" s="2">
        <v>0</v>
      </c>
    </row>
    <row r="1210" spans="1:39" x14ac:dyDescent="0.25">
      <c r="A1210" s="1" t="s">
        <v>6218</v>
      </c>
      <c r="B1210" s="1" t="s">
        <v>2431</v>
      </c>
      <c r="C1210" s="1" t="s">
        <v>6210</v>
      </c>
      <c r="D1210" s="1" t="s">
        <v>63</v>
      </c>
      <c r="E1210" s="1" t="s">
        <v>235</v>
      </c>
      <c r="F1210" s="1" t="s">
        <v>42</v>
      </c>
      <c r="G1210" s="1" t="s">
        <v>2424</v>
      </c>
      <c r="H1210" s="1" t="s">
        <v>42</v>
      </c>
      <c r="I1210" s="1" t="s">
        <v>2432</v>
      </c>
      <c r="J1210" s="1" t="s">
        <v>6219</v>
      </c>
      <c r="K1210" s="2" t="s">
        <v>3773</v>
      </c>
      <c r="L1210" s="2" t="s">
        <v>3770</v>
      </c>
      <c r="M1210" s="2"/>
      <c r="N1210" s="2"/>
      <c r="O1210" s="2">
        <v>1900</v>
      </c>
      <c r="P1210" s="2">
        <v>-7.9188888888888904</v>
      </c>
      <c r="Q1210" s="2">
        <v>-78.704722222222202</v>
      </c>
      <c r="R1210" s="2">
        <v>26</v>
      </c>
      <c r="S1210" s="2" t="s">
        <v>28</v>
      </c>
      <c r="T1210" s="2">
        <v>39.25</v>
      </c>
      <c r="U1210" s="2">
        <v>24.382165605095501</v>
      </c>
      <c r="V1210" s="2">
        <v>659.00004017999902</v>
      </c>
      <c r="W1210" s="2">
        <v>71.308031315999997</v>
      </c>
      <c r="X1210" s="2">
        <v>2.0988497740000001</v>
      </c>
      <c r="Y1210" s="2">
        <v>0.216576911237676</v>
      </c>
      <c r="Z1210" s="2">
        <v>56.624864000000002</v>
      </c>
      <c r="AA1210" s="2">
        <v>21</v>
      </c>
      <c r="AB1210" s="2" t="s">
        <v>2362</v>
      </c>
      <c r="AC1210" s="2" t="s">
        <v>7618</v>
      </c>
      <c r="AD1210" s="2" t="e">
        <f>VLOOKUP(AB1210,#REF!,2,FALSE)</f>
        <v>#REF!</v>
      </c>
      <c r="AE1210" s="2" t="e">
        <f>VLOOKUP(AB1210,#REF!,3,FALSE)</f>
        <v>#REF!</v>
      </c>
      <c r="AF1210" s="2" t="e">
        <f>VLOOKUP(AB1210,#REF!,4,FALSE)</f>
        <v>#REF!</v>
      </c>
      <c r="AG1210" s="2" t="s">
        <v>7622</v>
      </c>
      <c r="AH1210" s="2">
        <v>120</v>
      </c>
      <c r="AI1210" s="2">
        <v>30</v>
      </c>
      <c r="AJ1210" s="2">
        <v>0</v>
      </c>
      <c r="AK1210" s="2">
        <v>0</v>
      </c>
      <c r="AL1210" s="2">
        <v>0</v>
      </c>
      <c r="AM1210" s="2">
        <v>0</v>
      </c>
    </row>
    <row r="1211" spans="1:39" x14ac:dyDescent="0.25">
      <c r="A1211" s="1" t="s">
        <v>6220</v>
      </c>
      <c r="B1211" s="1" t="s">
        <v>2433</v>
      </c>
      <c r="C1211" s="1" t="s">
        <v>6210</v>
      </c>
      <c r="D1211" s="1" t="s">
        <v>63</v>
      </c>
      <c r="E1211" s="1" t="s">
        <v>235</v>
      </c>
      <c r="F1211" s="1" t="s">
        <v>42</v>
      </c>
      <c r="G1211" s="1" t="s">
        <v>2424</v>
      </c>
      <c r="H1211" s="1" t="s">
        <v>48</v>
      </c>
      <c r="I1211" s="1" t="s">
        <v>2434</v>
      </c>
      <c r="J1211" s="1" t="s">
        <v>6221</v>
      </c>
      <c r="K1211" s="2" t="s">
        <v>3778</v>
      </c>
      <c r="L1211" s="2" t="s">
        <v>3770</v>
      </c>
      <c r="M1211" s="2"/>
      <c r="N1211" s="2"/>
      <c r="O1211" s="2">
        <v>3320</v>
      </c>
      <c r="P1211" s="2">
        <v>-8.0291666666666703</v>
      </c>
      <c r="Q1211" s="2">
        <v>-78.534999999999997</v>
      </c>
      <c r="R1211" s="2">
        <v>25</v>
      </c>
      <c r="S1211" s="2" t="s">
        <v>28</v>
      </c>
      <c r="T1211" s="2">
        <v>37.32</v>
      </c>
      <c r="U1211" s="2">
        <v>105.46623794212201</v>
      </c>
      <c r="V1211" s="2">
        <v>2881.0005691030101</v>
      </c>
      <c r="W1211" s="2">
        <v>383.63506841899999</v>
      </c>
      <c r="X1211" s="2">
        <v>18.262063384000001</v>
      </c>
      <c r="Y1211" s="2">
        <v>0.320763611180168</v>
      </c>
      <c r="Z1211" s="2">
        <v>49.631062</v>
      </c>
      <c r="AA1211" s="2">
        <v>21</v>
      </c>
      <c r="AB1211" s="2" t="s">
        <v>2362</v>
      </c>
      <c r="AC1211" s="2" t="s">
        <v>7618</v>
      </c>
      <c r="AD1211" s="2" t="e">
        <f>VLOOKUP(AB1211,#REF!,2,FALSE)</f>
        <v>#REF!</v>
      </c>
      <c r="AE1211" s="2" t="e">
        <f>VLOOKUP(AB1211,#REF!,3,FALSE)</f>
        <v>#REF!</v>
      </c>
      <c r="AF1211" s="2" t="e">
        <f>VLOOKUP(AB1211,#REF!,4,FALSE)</f>
        <v>#REF!</v>
      </c>
      <c r="AG1211" s="2" t="s">
        <v>7622</v>
      </c>
      <c r="AH1211" s="2">
        <v>180</v>
      </c>
      <c r="AI1211" s="2">
        <v>40</v>
      </c>
      <c r="AJ1211" s="2">
        <v>0</v>
      </c>
      <c r="AK1211" s="2">
        <v>0</v>
      </c>
      <c r="AL1211" s="2">
        <v>0</v>
      </c>
      <c r="AM1211" s="2">
        <v>0</v>
      </c>
    </row>
    <row r="1212" spans="1:39" x14ac:dyDescent="0.25">
      <c r="A1212" s="1" t="s">
        <v>6222</v>
      </c>
      <c r="B1212" s="1" t="s">
        <v>2435</v>
      </c>
      <c r="C1212" s="1" t="s">
        <v>6210</v>
      </c>
      <c r="D1212" s="1" t="s">
        <v>63</v>
      </c>
      <c r="E1212" s="1" t="s">
        <v>235</v>
      </c>
      <c r="F1212" s="1" t="s">
        <v>42</v>
      </c>
      <c r="G1212" s="1" t="s">
        <v>2424</v>
      </c>
      <c r="H1212" s="1" t="s">
        <v>54</v>
      </c>
      <c r="I1212" s="1" t="s">
        <v>2436</v>
      </c>
      <c r="J1212" s="1" t="s">
        <v>6223</v>
      </c>
      <c r="K1212" s="2" t="s">
        <v>3773</v>
      </c>
      <c r="L1212" s="2" t="s">
        <v>3770</v>
      </c>
      <c r="M1212" s="2"/>
      <c r="N1212" s="2"/>
      <c r="O1212" s="2">
        <v>3137</v>
      </c>
      <c r="P1212" s="2">
        <v>-7.8849999999999998</v>
      </c>
      <c r="Q1212" s="2">
        <v>-78.709444444444401</v>
      </c>
      <c r="R1212" s="2">
        <v>15</v>
      </c>
      <c r="S1212" s="2" t="s">
        <v>28</v>
      </c>
      <c r="T1212" s="2">
        <v>21.46</v>
      </c>
      <c r="U1212" s="2">
        <v>39.8415657036347</v>
      </c>
      <c r="V1212" s="2">
        <v>554.99979937499995</v>
      </c>
      <c r="W1212" s="2">
        <v>49.075153589000003</v>
      </c>
      <c r="X1212" s="2">
        <v>7.5359203810000004</v>
      </c>
      <c r="Y1212" s="2">
        <v>0.23394851668329</v>
      </c>
      <c r="Z1212" s="2">
        <v>59.587083999999997</v>
      </c>
      <c r="AA1212" s="2">
        <v>21</v>
      </c>
      <c r="AB1212" s="2" t="s">
        <v>2362</v>
      </c>
      <c r="AC1212" s="2" t="s">
        <v>7618</v>
      </c>
      <c r="AD1212" s="2" t="e">
        <f>VLOOKUP(AB1212,#REF!,2,FALSE)</f>
        <v>#REF!</v>
      </c>
      <c r="AE1212" s="2" t="e">
        <f>VLOOKUP(AB1212,#REF!,3,FALSE)</f>
        <v>#REF!</v>
      </c>
      <c r="AF1212" s="2" t="e">
        <f>VLOOKUP(AB1212,#REF!,4,FALSE)</f>
        <v>#REF!</v>
      </c>
      <c r="AG1212" s="2" t="s">
        <v>7622</v>
      </c>
      <c r="AH1212" s="2">
        <v>180</v>
      </c>
      <c r="AI1212" s="2">
        <v>40</v>
      </c>
      <c r="AJ1212" s="2">
        <v>0</v>
      </c>
      <c r="AK1212" s="2">
        <v>0</v>
      </c>
      <c r="AL1212" s="2">
        <v>0</v>
      </c>
      <c r="AM1212" s="2">
        <v>0</v>
      </c>
    </row>
    <row r="1213" spans="1:39" x14ac:dyDescent="0.25">
      <c r="A1213" s="1" t="s">
        <v>6224</v>
      </c>
      <c r="B1213" s="1" t="s">
        <v>2437</v>
      </c>
      <c r="C1213" s="1" t="s">
        <v>6210</v>
      </c>
      <c r="D1213" s="1" t="s">
        <v>63</v>
      </c>
      <c r="E1213" s="1" t="s">
        <v>235</v>
      </c>
      <c r="F1213" s="1" t="s">
        <v>42</v>
      </c>
      <c r="G1213" s="1" t="s">
        <v>2424</v>
      </c>
      <c r="H1213" s="1" t="s">
        <v>57</v>
      </c>
      <c r="I1213" s="1" t="s">
        <v>2438</v>
      </c>
      <c r="J1213" s="1" t="s">
        <v>6225</v>
      </c>
      <c r="K1213" s="2" t="s">
        <v>3781</v>
      </c>
      <c r="L1213" s="2" t="s">
        <v>3770</v>
      </c>
      <c r="M1213" s="2"/>
      <c r="N1213" s="2"/>
      <c r="O1213" s="2">
        <v>3461</v>
      </c>
      <c r="P1213" s="2">
        <v>-8.0030555555555605</v>
      </c>
      <c r="Q1213" s="2">
        <v>-78.6041666666667</v>
      </c>
      <c r="R1213" s="2">
        <v>45</v>
      </c>
      <c r="S1213" s="2" t="s">
        <v>28</v>
      </c>
      <c r="T1213" s="2">
        <v>192.74</v>
      </c>
      <c r="U1213" s="2">
        <v>32.676144028224499</v>
      </c>
      <c r="V1213" s="2">
        <v>6403.0003777259999</v>
      </c>
      <c r="W1213" s="2">
        <v>783.95607783299999</v>
      </c>
      <c r="X1213" s="2">
        <v>55.857733134</v>
      </c>
      <c r="Y1213" s="2">
        <v>0.27912848790857397</v>
      </c>
      <c r="Z1213" s="2">
        <v>47.078977999999999</v>
      </c>
      <c r="AA1213" s="2">
        <v>21</v>
      </c>
      <c r="AB1213" s="2" t="s">
        <v>2362</v>
      </c>
      <c r="AC1213" s="2" t="s">
        <v>7618</v>
      </c>
      <c r="AD1213" s="2" t="e">
        <f>VLOOKUP(AB1213,#REF!,2,FALSE)</f>
        <v>#REF!</v>
      </c>
      <c r="AE1213" s="2" t="e">
        <f>VLOOKUP(AB1213,#REF!,3,FALSE)</f>
        <v>#REF!</v>
      </c>
      <c r="AF1213" s="2" t="e">
        <f>VLOOKUP(AB1213,#REF!,4,FALSE)</f>
        <v>#REF!</v>
      </c>
      <c r="AG1213" s="2" t="s">
        <v>7622</v>
      </c>
      <c r="AH1213" s="2">
        <v>180</v>
      </c>
      <c r="AI1213" s="2">
        <v>40</v>
      </c>
      <c r="AJ1213" s="2">
        <v>0</v>
      </c>
      <c r="AK1213" s="2">
        <v>0</v>
      </c>
      <c r="AL1213" s="2">
        <v>0</v>
      </c>
      <c r="AM1213" s="2">
        <v>0</v>
      </c>
    </row>
    <row r="1214" spans="1:39" x14ac:dyDescent="0.25">
      <c r="A1214" s="1" t="s">
        <v>6226</v>
      </c>
      <c r="B1214" s="1" t="s">
        <v>2439</v>
      </c>
      <c r="C1214" s="1" t="s">
        <v>6210</v>
      </c>
      <c r="D1214" s="1" t="s">
        <v>63</v>
      </c>
      <c r="E1214" s="1" t="s">
        <v>235</v>
      </c>
      <c r="F1214" s="1" t="s">
        <v>42</v>
      </c>
      <c r="G1214" s="1" t="s">
        <v>2424</v>
      </c>
      <c r="H1214" s="1" t="s">
        <v>63</v>
      </c>
      <c r="I1214" s="1" t="s">
        <v>2440</v>
      </c>
      <c r="J1214" s="1" t="s">
        <v>6227</v>
      </c>
      <c r="K1214" s="2" t="s">
        <v>3781</v>
      </c>
      <c r="L1214" s="2" t="s">
        <v>3770</v>
      </c>
      <c r="M1214" s="2"/>
      <c r="N1214" s="2"/>
      <c r="O1214" s="2">
        <v>2335</v>
      </c>
      <c r="P1214" s="2">
        <v>-7.8516666666666701</v>
      </c>
      <c r="Q1214" s="2">
        <v>-78.754166666666706</v>
      </c>
      <c r="R1214" s="2">
        <v>42</v>
      </c>
      <c r="S1214" s="2" t="s">
        <v>28</v>
      </c>
      <c r="T1214" s="2">
        <v>452.95</v>
      </c>
      <c r="U1214" s="2">
        <v>21.825808588144401</v>
      </c>
      <c r="V1214" s="2">
        <v>7549.9984625670104</v>
      </c>
      <c r="W1214" s="2">
        <v>987.29941558999997</v>
      </c>
      <c r="X1214" s="2">
        <v>37.069509029000002</v>
      </c>
      <c r="Y1214" s="2">
        <v>0.148980403735161</v>
      </c>
      <c r="Z1214" s="2">
        <v>65.320656</v>
      </c>
      <c r="AA1214" s="2">
        <v>21</v>
      </c>
      <c r="AB1214" s="2" t="s">
        <v>2362</v>
      </c>
      <c r="AC1214" s="2" t="s">
        <v>7618</v>
      </c>
      <c r="AD1214" s="2" t="e">
        <f>VLOOKUP(AB1214,#REF!,2,FALSE)</f>
        <v>#REF!</v>
      </c>
      <c r="AE1214" s="2" t="e">
        <f>VLOOKUP(AB1214,#REF!,3,FALSE)</f>
        <v>#REF!</v>
      </c>
      <c r="AF1214" s="2" t="e">
        <f>VLOOKUP(AB1214,#REF!,4,FALSE)</f>
        <v>#REF!</v>
      </c>
      <c r="AG1214" s="2" t="s">
        <v>7622</v>
      </c>
      <c r="AH1214" s="2">
        <v>120</v>
      </c>
      <c r="AI1214" s="2">
        <v>40</v>
      </c>
      <c r="AJ1214" s="2">
        <v>0</v>
      </c>
      <c r="AK1214" s="2">
        <v>0</v>
      </c>
      <c r="AL1214" s="2">
        <v>0</v>
      </c>
      <c r="AM1214" s="2">
        <v>0</v>
      </c>
    </row>
    <row r="1215" spans="1:39" x14ac:dyDescent="0.25">
      <c r="A1215" s="1" t="s">
        <v>6228</v>
      </c>
      <c r="B1215" s="1" t="s">
        <v>2441</v>
      </c>
      <c r="C1215" s="1" t="s">
        <v>6210</v>
      </c>
      <c r="D1215" s="1" t="s">
        <v>63</v>
      </c>
      <c r="E1215" s="1" t="s">
        <v>235</v>
      </c>
      <c r="F1215" s="1" t="s">
        <v>42</v>
      </c>
      <c r="G1215" s="1" t="s">
        <v>2424</v>
      </c>
      <c r="H1215" s="1" t="s">
        <v>66</v>
      </c>
      <c r="I1215" s="1" t="s">
        <v>2442</v>
      </c>
      <c r="J1215" s="1" t="s">
        <v>6229</v>
      </c>
      <c r="K1215" s="2" t="s">
        <v>3781</v>
      </c>
      <c r="L1215" s="2" t="s">
        <v>3770</v>
      </c>
      <c r="M1215" s="2"/>
      <c r="N1215" s="2"/>
      <c r="O1215" s="2">
        <v>3049</v>
      </c>
      <c r="P1215" s="2">
        <v>-7.81527777777778</v>
      </c>
      <c r="Q1215" s="2">
        <v>-78.4166666666667</v>
      </c>
      <c r="R1215" s="2">
        <v>119</v>
      </c>
      <c r="S1215" s="2" t="s">
        <v>28</v>
      </c>
      <c r="T1215" s="2">
        <v>445.82</v>
      </c>
      <c r="U1215" s="2">
        <v>64.232201336862403</v>
      </c>
      <c r="V1215" s="2">
        <v>23220.9855640838</v>
      </c>
      <c r="W1215" s="2">
        <v>3078.4759612769999</v>
      </c>
      <c r="X1215" s="2">
        <v>131.05471634599999</v>
      </c>
      <c r="Y1215" s="2">
        <v>0.18830831846110799</v>
      </c>
      <c r="Z1215" s="2">
        <v>55.754524000000004</v>
      </c>
      <c r="AA1215" s="2">
        <v>21</v>
      </c>
      <c r="AB1215" s="2" t="s">
        <v>2362</v>
      </c>
      <c r="AC1215" s="2" t="s">
        <v>7618</v>
      </c>
      <c r="AD1215" s="2" t="e">
        <f>VLOOKUP(AB1215,#REF!,2,FALSE)</f>
        <v>#REF!</v>
      </c>
      <c r="AE1215" s="2" t="e">
        <f>VLOOKUP(AB1215,#REF!,3,FALSE)</f>
        <v>#REF!</v>
      </c>
      <c r="AF1215" s="2" t="e">
        <f>VLOOKUP(AB1215,#REF!,4,FALSE)</f>
        <v>#REF!</v>
      </c>
      <c r="AG1215" s="2" t="s">
        <v>7622</v>
      </c>
      <c r="AH1215" s="2">
        <v>275</v>
      </c>
      <c r="AI1215" s="2">
        <v>50</v>
      </c>
      <c r="AJ1215" s="2">
        <v>0</v>
      </c>
      <c r="AK1215" s="2">
        <v>0</v>
      </c>
      <c r="AL1215" s="2">
        <v>0</v>
      </c>
      <c r="AM1215" s="2">
        <v>0</v>
      </c>
    </row>
    <row r="1216" spans="1:39" x14ac:dyDescent="0.25">
      <c r="A1216" s="1" t="s">
        <v>6230</v>
      </c>
      <c r="B1216" s="1" t="s">
        <v>2443</v>
      </c>
      <c r="C1216" s="1" t="s">
        <v>6231</v>
      </c>
      <c r="D1216" s="1" t="s">
        <v>63</v>
      </c>
      <c r="E1216" s="1" t="s">
        <v>235</v>
      </c>
      <c r="F1216" s="1" t="s">
        <v>45</v>
      </c>
      <c r="G1216" s="1" t="s">
        <v>2444</v>
      </c>
      <c r="H1216" s="1" t="s">
        <v>25</v>
      </c>
      <c r="I1216" s="1" t="s">
        <v>2445</v>
      </c>
      <c r="J1216" s="1" t="s">
        <v>6232</v>
      </c>
      <c r="K1216" s="2" t="s">
        <v>4036</v>
      </c>
      <c r="L1216" s="2" t="s">
        <v>3770</v>
      </c>
      <c r="M1216" s="2"/>
      <c r="N1216" s="2"/>
      <c r="O1216" s="2">
        <v>49</v>
      </c>
      <c r="P1216" s="2">
        <v>-7.4183333333333303</v>
      </c>
      <c r="Q1216" s="2">
        <v>-79.514722222222204</v>
      </c>
      <c r="R1216" s="2">
        <v>21</v>
      </c>
      <c r="S1216" s="2" t="s">
        <v>28</v>
      </c>
      <c r="T1216" s="2">
        <v>697.01</v>
      </c>
      <c r="U1216" s="2">
        <v>27.718397153555902</v>
      </c>
      <c r="V1216" s="2">
        <v>18305.999119263201</v>
      </c>
      <c r="W1216" s="2">
        <v>2444.1645813230002</v>
      </c>
      <c r="X1216" s="2">
        <v>241.58505671699999</v>
      </c>
      <c r="Y1216" s="2">
        <v>0.61385175385539503</v>
      </c>
      <c r="Z1216" s="2">
        <v>21.034851</v>
      </c>
      <c r="AA1216" s="2">
        <v>21</v>
      </c>
      <c r="AB1216" s="2" t="s">
        <v>2362</v>
      </c>
      <c r="AC1216" s="2" t="s">
        <v>7618</v>
      </c>
      <c r="AD1216" s="2" t="e">
        <f>VLOOKUP(AB1216,#REF!,2,FALSE)</f>
        <v>#REF!</v>
      </c>
      <c r="AE1216" s="2" t="e">
        <f>VLOOKUP(AB1216,#REF!,3,FALSE)</f>
        <v>#REF!</v>
      </c>
      <c r="AF1216" s="2" t="e">
        <f>VLOOKUP(AB1216,#REF!,4,FALSE)</f>
        <v>#REF!</v>
      </c>
      <c r="AG1216" s="2" t="s">
        <v>7622</v>
      </c>
      <c r="AH1216" s="2">
        <v>120</v>
      </c>
      <c r="AI1216" s="2">
        <v>30</v>
      </c>
      <c r="AJ1216" s="2">
        <v>5</v>
      </c>
      <c r="AK1216" s="2">
        <v>5</v>
      </c>
      <c r="AL1216" s="2">
        <v>4</v>
      </c>
      <c r="AM1216" s="2">
        <v>1</v>
      </c>
    </row>
    <row r="1217" spans="1:39" x14ac:dyDescent="0.25">
      <c r="A1217" s="1" t="s">
        <v>6233</v>
      </c>
      <c r="B1217" s="1" t="s">
        <v>2446</v>
      </c>
      <c r="C1217" s="1" t="s">
        <v>6231</v>
      </c>
      <c r="D1217" s="1" t="s">
        <v>63</v>
      </c>
      <c r="E1217" s="1" t="s">
        <v>235</v>
      </c>
      <c r="F1217" s="1" t="s">
        <v>45</v>
      </c>
      <c r="G1217" s="1" t="s">
        <v>2444</v>
      </c>
      <c r="H1217" s="1" t="s">
        <v>30</v>
      </c>
      <c r="I1217" s="1" t="s">
        <v>2447</v>
      </c>
      <c r="J1217" s="1" t="s">
        <v>5836</v>
      </c>
      <c r="K1217" s="2" t="s">
        <v>3769</v>
      </c>
      <c r="L1217" s="2" t="s">
        <v>3770</v>
      </c>
      <c r="M1217" s="2"/>
      <c r="N1217" s="2"/>
      <c r="O1217" s="2">
        <v>124</v>
      </c>
      <c r="P1217" s="2">
        <v>-7.2436111111111101</v>
      </c>
      <c r="Q1217" s="2">
        <v>-79.470277777777795</v>
      </c>
      <c r="R1217" s="2">
        <v>36</v>
      </c>
      <c r="S1217" s="2" t="s">
        <v>28</v>
      </c>
      <c r="T1217" s="2">
        <v>165.37</v>
      </c>
      <c r="U1217" s="2">
        <v>245.93940859889901</v>
      </c>
      <c r="V1217" s="2">
        <v>41810.997331763901</v>
      </c>
      <c r="W1217" s="2">
        <v>5858.5141116450104</v>
      </c>
      <c r="X1217" s="2">
        <v>556.144733492</v>
      </c>
      <c r="Y1217" s="2">
        <v>0.56509793297871203</v>
      </c>
      <c r="Z1217" s="2">
        <v>30.476067</v>
      </c>
      <c r="AA1217" s="2">
        <v>21</v>
      </c>
      <c r="AB1217" s="2" t="s">
        <v>2362</v>
      </c>
      <c r="AC1217" s="2" t="s">
        <v>7618</v>
      </c>
      <c r="AD1217" s="2" t="e">
        <f>VLOOKUP(AB1217,#REF!,2,FALSE)</f>
        <v>#REF!</v>
      </c>
      <c r="AE1217" s="2" t="e">
        <f>VLOOKUP(AB1217,#REF!,3,FALSE)</f>
        <v>#REF!</v>
      </c>
      <c r="AF1217" s="2" t="e">
        <f>VLOOKUP(AB1217,#REF!,4,FALSE)</f>
        <v>#REF!</v>
      </c>
      <c r="AG1217" s="2" t="s">
        <v>7622</v>
      </c>
      <c r="AH1217" s="2">
        <v>180</v>
      </c>
      <c r="AI1217" s="2">
        <v>36</v>
      </c>
      <c r="AJ1217" s="2">
        <v>5</v>
      </c>
      <c r="AK1217" s="2">
        <v>4</v>
      </c>
      <c r="AL1217" s="2">
        <v>4</v>
      </c>
      <c r="AM1217" s="2">
        <v>0</v>
      </c>
    </row>
    <row r="1218" spans="1:39" x14ac:dyDescent="0.25">
      <c r="A1218" s="1" t="s">
        <v>6234</v>
      </c>
      <c r="B1218" s="1" t="s">
        <v>2448</v>
      </c>
      <c r="C1218" s="1" t="s">
        <v>6231</v>
      </c>
      <c r="D1218" s="1" t="s">
        <v>63</v>
      </c>
      <c r="E1218" s="1" t="s">
        <v>235</v>
      </c>
      <c r="F1218" s="1" t="s">
        <v>45</v>
      </c>
      <c r="G1218" s="1" t="s">
        <v>2444</v>
      </c>
      <c r="H1218" s="1" t="s">
        <v>33</v>
      </c>
      <c r="I1218" s="1" t="s">
        <v>2449</v>
      </c>
      <c r="J1218" s="1" t="s">
        <v>6235</v>
      </c>
      <c r="K1218" s="2" t="s">
        <v>3790</v>
      </c>
      <c r="L1218" s="2" t="s">
        <v>3770</v>
      </c>
      <c r="M1218" s="2"/>
      <c r="N1218" s="2"/>
      <c r="O1218" s="2">
        <v>13</v>
      </c>
      <c r="P1218" s="2">
        <v>-7.3375000000000004</v>
      </c>
      <c r="Q1218" s="2">
        <v>-79.563055555555593</v>
      </c>
      <c r="R1218" s="2">
        <v>27</v>
      </c>
      <c r="S1218" s="2" t="s">
        <v>28</v>
      </c>
      <c r="T1218" s="2">
        <v>50.98</v>
      </c>
      <c r="U1218" s="2">
        <v>82.306786975284396</v>
      </c>
      <c r="V1218" s="2">
        <v>4258.0014628070103</v>
      </c>
      <c r="W1218" s="2">
        <v>563.872080861001</v>
      </c>
      <c r="X1218" s="2">
        <v>43.782283008</v>
      </c>
      <c r="Y1218" s="2">
        <v>0.55360718062694303</v>
      </c>
      <c r="Z1218" s="2">
        <v>39.803324000000003</v>
      </c>
      <c r="AA1218" s="2">
        <v>21</v>
      </c>
      <c r="AB1218" s="2" t="s">
        <v>2362</v>
      </c>
      <c r="AC1218" s="2" t="s">
        <v>7618</v>
      </c>
      <c r="AD1218" s="2" t="e">
        <f>VLOOKUP(AB1218,#REF!,2,FALSE)</f>
        <v>#REF!</v>
      </c>
      <c r="AE1218" s="2" t="e">
        <f>VLOOKUP(AB1218,#REF!,3,FALSE)</f>
        <v>#REF!</v>
      </c>
      <c r="AF1218" s="2" t="e">
        <f>VLOOKUP(AB1218,#REF!,4,FALSE)</f>
        <v>#REF!</v>
      </c>
      <c r="AG1218" s="2" t="s">
        <v>7622</v>
      </c>
      <c r="AH1218" s="2">
        <v>180</v>
      </c>
      <c r="AI1218" s="2">
        <v>36</v>
      </c>
      <c r="AJ1218" s="2">
        <v>1</v>
      </c>
      <c r="AK1218" s="2">
        <v>1</v>
      </c>
      <c r="AL1218" s="2">
        <v>1</v>
      </c>
      <c r="AM1218" s="2">
        <v>0</v>
      </c>
    </row>
    <row r="1219" spans="1:39" x14ac:dyDescent="0.25">
      <c r="A1219" s="1" t="s">
        <v>6236</v>
      </c>
      <c r="B1219" s="1" t="s">
        <v>2450</v>
      </c>
      <c r="C1219" s="1" t="s">
        <v>6231</v>
      </c>
      <c r="D1219" s="1" t="s">
        <v>63</v>
      </c>
      <c r="E1219" s="1" t="s">
        <v>235</v>
      </c>
      <c r="F1219" s="1" t="s">
        <v>45</v>
      </c>
      <c r="G1219" s="1" t="s">
        <v>2444</v>
      </c>
      <c r="H1219" s="1" t="s">
        <v>36</v>
      </c>
      <c r="I1219" s="1" t="s">
        <v>2444</v>
      </c>
      <c r="J1219" s="1" t="s">
        <v>6237</v>
      </c>
      <c r="K1219" s="2" t="s">
        <v>3769</v>
      </c>
      <c r="L1219" s="2" t="s">
        <v>3770</v>
      </c>
      <c r="M1219" s="2"/>
      <c r="N1219" s="2"/>
      <c r="O1219" s="2">
        <v>21</v>
      </c>
      <c r="P1219" s="2">
        <v>-7.4011111111111099</v>
      </c>
      <c r="Q1219" s="2">
        <v>-79.572222222222194</v>
      </c>
      <c r="R1219" s="2">
        <v>3</v>
      </c>
      <c r="S1219" s="2" t="s">
        <v>28</v>
      </c>
      <c r="T1219" s="2">
        <v>30.84</v>
      </c>
      <c r="U1219" s="2">
        <v>1067.28274967575</v>
      </c>
      <c r="V1219" s="2">
        <v>30239.009299466801</v>
      </c>
      <c r="W1219" s="2">
        <v>4105.0623359929896</v>
      </c>
      <c r="X1219" s="2">
        <v>445.97979580999998</v>
      </c>
      <c r="Y1219" s="2">
        <v>0.59685864796014698</v>
      </c>
      <c r="Z1219" s="2">
        <v>11.573225000000001</v>
      </c>
      <c r="AA1219" s="2">
        <v>21</v>
      </c>
      <c r="AB1219" s="2" t="s">
        <v>2362</v>
      </c>
      <c r="AC1219" s="2" t="s">
        <v>7618</v>
      </c>
      <c r="AD1219" s="2" t="e">
        <f>VLOOKUP(AB1219,#REF!,2,FALSE)</f>
        <v>#REF!</v>
      </c>
      <c r="AE1219" s="2" t="e">
        <f>VLOOKUP(AB1219,#REF!,3,FALSE)</f>
        <v>#REF!</v>
      </c>
      <c r="AF1219" s="2" t="e">
        <f>VLOOKUP(AB1219,#REF!,4,FALSE)</f>
        <v>#REF!</v>
      </c>
      <c r="AG1219" s="2" t="s">
        <v>7622</v>
      </c>
      <c r="AH1219" s="2">
        <v>120</v>
      </c>
      <c r="AI1219" s="2">
        <v>30</v>
      </c>
      <c r="AJ1219" s="2">
        <v>3</v>
      </c>
      <c r="AK1219" s="2">
        <v>3</v>
      </c>
      <c r="AL1219" s="2">
        <v>3</v>
      </c>
      <c r="AM1219" s="2">
        <v>0</v>
      </c>
    </row>
    <row r="1220" spans="1:39" x14ac:dyDescent="0.25">
      <c r="A1220" s="1" t="s">
        <v>6238</v>
      </c>
      <c r="B1220" s="1" t="s">
        <v>2451</v>
      </c>
      <c r="C1220" s="1" t="s">
        <v>6231</v>
      </c>
      <c r="D1220" s="1" t="s">
        <v>63</v>
      </c>
      <c r="E1220" s="1" t="s">
        <v>235</v>
      </c>
      <c r="F1220" s="1" t="s">
        <v>45</v>
      </c>
      <c r="G1220" s="1" t="s">
        <v>2444</v>
      </c>
      <c r="H1220" s="1" t="s">
        <v>39</v>
      </c>
      <c r="I1220" s="1" t="s">
        <v>2452</v>
      </c>
      <c r="J1220" s="1" t="s">
        <v>4539</v>
      </c>
      <c r="K1220" s="2" t="s">
        <v>3790</v>
      </c>
      <c r="L1220" s="2" t="s">
        <v>3770</v>
      </c>
      <c r="M1220" s="2"/>
      <c r="N1220" s="2"/>
      <c r="O1220" s="2">
        <v>117</v>
      </c>
      <c r="P1220" s="2">
        <v>-7.35</v>
      </c>
      <c r="Q1220" s="2">
        <v>-79.455277777777795</v>
      </c>
      <c r="R1220" s="2">
        <v>29</v>
      </c>
      <c r="S1220" s="2" t="s">
        <v>28</v>
      </c>
      <c r="T1220" s="2">
        <v>181.06</v>
      </c>
      <c r="U1220" s="2">
        <v>72.683088478957202</v>
      </c>
      <c r="V1220" s="2">
        <v>12205.004103281</v>
      </c>
      <c r="W1220" s="2">
        <v>1617.5884537249999</v>
      </c>
      <c r="X1220" s="2">
        <v>131.125445732</v>
      </c>
      <c r="Y1220" s="2">
        <v>0.53511179003009002</v>
      </c>
      <c r="Z1220" s="2">
        <v>33.728335000000001</v>
      </c>
      <c r="AA1220" s="2">
        <v>21</v>
      </c>
      <c r="AB1220" s="2" t="s">
        <v>2362</v>
      </c>
      <c r="AC1220" s="2" t="s">
        <v>7618</v>
      </c>
      <c r="AD1220" s="2" t="e">
        <f>VLOOKUP(AB1220,#REF!,2,FALSE)</f>
        <v>#REF!</v>
      </c>
      <c r="AE1220" s="2" t="e">
        <f>VLOOKUP(AB1220,#REF!,3,FALSE)</f>
        <v>#REF!</v>
      </c>
      <c r="AF1220" s="2" t="e">
        <f>VLOOKUP(AB1220,#REF!,4,FALSE)</f>
        <v>#REF!</v>
      </c>
      <c r="AG1220" s="2" t="s">
        <v>7622</v>
      </c>
      <c r="AH1220" s="2">
        <v>180</v>
      </c>
      <c r="AI1220" s="2">
        <v>36</v>
      </c>
      <c r="AJ1220" s="2">
        <v>1</v>
      </c>
      <c r="AK1220" s="2">
        <v>1</v>
      </c>
      <c r="AL1220" s="2">
        <v>0</v>
      </c>
      <c r="AM1220" s="2">
        <v>1</v>
      </c>
    </row>
    <row r="1221" spans="1:39" x14ac:dyDescent="0.25">
      <c r="A1221" s="1" t="s">
        <v>6239</v>
      </c>
      <c r="B1221" s="1" t="s">
        <v>2453</v>
      </c>
      <c r="C1221" s="1" t="s">
        <v>6240</v>
      </c>
      <c r="D1221" s="1" t="s">
        <v>63</v>
      </c>
      <c r="E1221" s="1" t="s">
        <v>235</v>
      </c>
      <c r="F1221" s="1" t="s">
        <v>48</v>
      </c>
      <c r="G1221" s="1" t="s">
        <v>2454</v>
      </c>
      <c r="H1221" s="1" t="s">
        <v>25</v>
      </c>
      <c r="I1221" s="1" t="s">
        <v>2455</v>
      </c>
      <c r="J1221" s="1" t="s">
        <v>6241</v>
      </c>
      <c r="K1221" s="2" t="s">
        <v>3826</v>
      </c>
      <c r="L1221" s="2" t="s">
        <v>3770</v>
      </c>
      <c r="M1221" s="2"/>
      <c r="N1221" s="2"/>
      <c r="O1221" s="2">
        <v>3222</v>
      </c>
      <c r="P1221" s="2">
        <v>-8.2750000000000004</v>
      </c>
      <c r="Q1221" s="2">
        <v>-77.296111111111102</v>
      </c>
      <c r="R1221" s="2">
        <v>104</v>
      </c>
      <c r="S1221" s="2" t="s">
        <v>28</v>
      </c>
      <c r="T1221" s="2">
        <v>339.13</v>
      </c>
      <c r="U1221" s="2">
        <v>47.418394126146303</v>
      </c>
      <c r="V1221" s="2">
        <v>13641.0007566801</v>
      </c>
      <c r="W1221" s="2">
        <v>1755.2848338600099</v>
      </c>
      <c r="X1221" s="2">
        <v>161.62082040000001</v>
      </c>
      <c r="Y1221" s="2">
        <v>0.31975131288816799</v>
      </c>
      <c r="Z1221" s="2">
        <v>37.842298999999997</v>
      </c>
      <c r="AA1221" s="2">
        <v>21</v>
      </c>
      <c r="AB1221" s="2" t="s">
        <v>2362</v>
      </c>
      <c r="AC1221" s="2" t="s">
        <v>7618</v>
      </c>
      <c r="AD1221" s="2" t="e">
        <f>VLOOKUP(AB1221,#REF!,2,FALSE)</f>
        <v>#REF!</v>
      </c>
      <c r="AE1221" s="2" t="e">
        <f>VLOOKUP(AB1221,#REF!,3,FALSE)</f>
        <v>#REF!</v>
      </c>
      <c r="AF1221" s="2" t="e">
        <f>VLOOKUP(AB1221,#REF!,4,FALSE)</f>
        <v>#REF!</v>
      </c>
      <c r="AG1221" s="2" t="s">
        <v>7622</v>
      </c>
      <c r="AH1221" s="2">
        <v>1080</v>
      </c>
      <c r="AI1221" s="2">
        <v>200</v>
      </c>
      <c r="AJ1221" s="2">
        <v>0</v>
      </c>
      <c r="AK1221" s="2">
        <v>0</v>
      </c>
      <c r="AL1221" s="2">
        <v>0</v>
      </c>
      <c r="AM1221" s="2">
        <v>0</v>
      </c>
    </row>
    <row r="1222" spans="1:39" x14ac:dyDescent="0.25">
      <c r="A1222" s="1" t="s">
        <v>6242</v>
      </c>
      <c r="B1222" s="1" t="s">
        <v>2456</v>
      </c>
      <c r="C1222" s="1" t="s">
        <v>6240</v>
      </c>
      <c r="D1222" s="1" t="s">
        <v>63</v>
      </c>
      <c r="E1222" s="1" t="s">
        <v>235</v>
      </c>
      <c r="F1222" s="1" t="s">
        <v>48</v>
      </c>
      <c r="G1222" s="1" t="s">
        <v>2454</v>
      </c>
      <c r="H1222" s="1" t="s">
        <v>30</v>
      </c>
      <c r="I1222" s="1" t="s">
        <v>2457</v>
      </c>
      <c r="J1222" s="1" t="s">
        <v>6243</v>
      </c>
      <c r="K1222" s="2" t="s">
        <v>3773</v>
      </c>
      <c r="L1222" s="2" t="s">
        <v>3770</v>
      </c>
      <c r="M1222" s="2"/>
      <c r="N1222" s="2"/>
      <c r="O1222" s="2">
        <v>3189</v>
      </c>
      <c r="P1222" s="2">
        <v>-8.1269444444444492</v>
      </c>
      <c r="Q1222" s="2">
        <v>-77.395277777777807</v>
      </c>
      <c r="R1222" s="2">
        <v>32</v>
      </c>
      <c r="S1222" s="2" t="s">
        <v>28</v>
      </c>
      <c r="T1222" s="2">
        <v>227.39</v>
      </c>
      <c r="U1222" s="2">
        <v>19.688640661418699</v>
      </c>
      <c r="V1222" s="2">
        <v>4078.9994763039899</v>
      </c>
      <c r="W1222" s="2">
        <v>561.93538045600098</v>
      </c>
      <c r="X1222" s="2">
        <v>30.107352256999999</v>
      </c>
      <c r="Y1222" s="2">
        <v>0.35886934765956902</v>
      </c>
      <c r="Z1222" s="2">
        <v>50.457833999999998</v>
      </c>
      <c r="AA1222" s="2">
        <v>21</v>
      </c>
      <c r="AB1222" s="2" t="s">
        <v>2362</v>
      </c>
      <c r="AC1222" s="2" t="s">
        <v>7618</v>
      </c>
      <c r="AD1222" s="2" t="e">
        <f>VLOOKUP(AB1222,#REF!,2,FALSE)</f>
        <v>#REF!</v>
      </c>
      <c r="AE1222" s="2" t="e">
        <f>VLOOKUP(AB1222,#REF!,3,FALSE)</f>
        <v>#REF!</v>
      </c>
      <c r="AF1222" s="2" t="e">
        <f>VLOOKUP(AB1222,#REF!,4,FALSE)</f>
        <v>#REF!</v>
      </c>
      <c r="AG1222" s="2" t="s">
        <v>7622</v>
      </c>
      <c r="AH1222" s="2">
        <v>1170</v>
      </c>
      <c r="AI1222" s="2">
        <v>240</v>
      </c>
      <c r="AJ1222" s="2">
        <v>0</v>
      </c>
      <c r="AK1222" s="2">
        <v>0</v>
      </c>
      <c r="AL1222" s="2">
        <v>0</v>
      </c>
      <c r="AM1222" s="2">
        <v>0</v>
      </c>
    </row>
    <row r="1223" spans="1:39" x14ac:dyDescent="0.25">
      <c r="A1223" s="1" t="s">
        <v>6244</v>
      </c>
      <c r="B1223" s="1" t="s">
        <v>2458</v>
      </c>
      <c r="C1223" s="1" t="s">
        <v>6240</v>
      </c>
      <c r="D1223" s="1" t="s">
        <v>63</v>
      </c>
      <c r="E1223" s="1" t="s">
        <v>235</v>
      </c>
      <c r="F1223" s="1" t="s">
        <v>48</v>
      </c>
      <c r="G1223" s="1" t="s">
        <v>2454</v>
      </c>
      <c r="H1223" s="1" t="s">
        <v>33</v>
      </c>
      <c r="I1223" s="1" t="s">
        <v>2459</v>
      </c>
      <c r="J1223" s="1" t="s">
        <v>6245</v>
      </c>
      <c r="K1223" s="2" t="s">
        <v>3781</v>
      </c>
      <c r="L1223" s="2" t="s">
        <v>3770</v>
      </c>
      <c r="M1223" s="2"/>
      <c r="N1223" s="2"/>
      <c r="O1223" s="2">
        <v>3166</v>
      </c>
      <c r="P1223" s="2">
        <v>-8.1244444444444408</v>
      </c>
      <c r="Q1223" s="2">
        <v>-77.515000000000001</v>
      </c>
      <c r="R1223" s="2">
        <v>63</v>
      </c>
      <c r="S1223" s="2" t="s">
        <v>28</v>
      </c>
      <c r="T1223" s="2">
        <v>300.04000000000002</v>
      </c>
      <c r="U1223" s="2">
        <v>50.703239568057597</v>
      </c>
      <c r="V1223" s="2">
        <v>12637.9959451819</v>
      </c>
      <c r="W1223" s="2">
        <v>1584.0193259570001</v>
      </c>
      <c r="X1223" s="2">
        <v>153.44856333499999</v>
      </c>
      <c r="Y1223" s="2">
        <v>0.22948568018205801</v>
      </c>
      <c r="Z1223" s="2">
        <v>69.702252000000001</v>
      </c>
      <c r="AA1223" s="2">
        <v>21</v>
      </c>
      <c r="AB1223" s="2" t="s">
        <v>2362</v>
      </c>
      <c r="AC1223" s="2" t="s">
        <v>7618</v>
      </c>
      <c r="AD1223" s="2" t="e">
        <f>VLOOKUP(AB1223,#REF!,2,FALSE)</f>
        <v>#REF!</v>
      </c>
      <c r="AE1223" s="2" t="e">
        <f>VLOOKUP(AB1223,#REF!,3,FALSE)</f>
        <v>#REF!</v>
      </c>
      <c r="AF1223" s="2" t="e">
        <f>VLOOKUP(AB1223,#REF!,4,FALSE)</f>
        <v>#REF!</v>
      </c>
      <c r="AG1223" s="2" t="s">
        <v>7622</v>
      </c>
      <c r="AH1223" s="2">
        <v>1260</v>
      </c>
      <c r="AI1223" s="2">
        <v>250</v>
      </c>
      <c r="AJ1223" s="2">
        <v>1</v>
      </c>
      <c r="AK1223" s="2">
        <v>1</v>
      </c>
      <c r="AL1223" s="2">
        <v>0</v>
      </c>
      <c r="AM1223" s="2">
        <v>1</v>
      </c>
    </row>
    <row r="1224" spans="1:39" x14ac:dyDescent="0.25">
      <c r="A1224" s="1" t="s">
        <v>6246</v>
      </c>
      <c r="B1224" s="1" t="s">
        <v>2460</v>
      </c>
      <c r="C1224" s="1" t="s">
        <v>6240</v>
      </c>
      <c r="D1224" s="1" t="s">
        <v>63</v>
      </c>
      <c r="E1224" s="1" t="s">
        <v>235</v>
      </c>
      <c r="F1224" s="1" t="s">
        <v>48</v>
      </c>
      <c r="G1224" s="1" t="s">
        <v>2454</v>
      </c>
      <c r="H1224" s="1" t="s">
        <v>36</v>
      </c>
      <c r="I1224" s="1" t="s">
        <v>2461</v>
      </c>
      <c r="J1224" s="1" t="s">
        <v>6247</v>
      </c>
      <c r="K1224" s="2" t="s">
        <v>3781</v>
      </c>
      <c r="L1224" s="2" t="s">
        <v>3770</v>
      </c>
      <c r="M1224" s="2"/>
      <c r="N1224" s="2"/>
      <c r="O1224" s="2">
        <v>3313</v>
      </c>
      <c r="P1224" s="2">
        <v>-8.4574999999999996</v>
      </c>
      <c r="Q1224" s="2">
        <v>-77.298333333333304</v>
      </c>
      <c r="R1224" s="2">
        <v>66</v>
      </c>
      <c r="S1224" s="2" t="s">
        <v>28</v>
      </c>
      <c r="T1224" s="2">
        <v>247.48</v>
      </c>
      <c r="U1224" s="2">
        <v>26.628414417326699</v>
      </c>
      <c r="V1224" s="2">
        <v>6391.9993933660298</v>
      </c>
      <c r="W1224" s="2">
        <v>814.12060655499999</v>
      </c>
      <c r="X1224" s="2">
        <v>51.331480026999998</v>
      </c>
      <c r="Y1224" s="2">
        <v>0.23156757479789999</v>
      </c>
      <c r="Z1224" s="2">
        <v>57.457552999999997</v>
      </c>
      <c r="AA1224" s="2">
        <v>21</v>
      </c>
      <c r="AB1224" s="2" t="s">
        <v>2362</v>
      </c>
      <c r="AC1224" s="2" t="s">
        <v>7618</v>
      </c>
      <c r="AD1224" s="2" t="e">
        <f>VLOOKUP(AB1224,#REF!,2,FALSE)</f>
        <v>#REF!</v>
      </c>
      <c r="AE1224" s="2" t="e">
        <f>VLOOKUP(AB1224,#REF!,3,FALSE)</f>
        <v>#REF!</v>
      </c>
      <c r="AF1224" s="2" t="e">
        <f>VLOOKUP(AB1224,#REF!,4,FALSE)</f>
        <v>#REF!</v>
      </c>
      <c r="AG1224" s="2" t="s">
        <v>7622</v>
      </c>
      <c r="AH1224" s="2">
        <v>1080</v>
      </c>
      <c r="AI1224" s="2">
        <v>200</v>
      </c>
      <c r="AJ1224" s="2">
        <v>1</v>
      </c>
      <c r="AK1224" s="2">
        <v>1</v>
      </c>
      <c r="AL1224" s="2">
        <v>1</v>
      </c>
      <c r="AM1224" s="2">
        <v>0</v>
      </c>
    </row>
    <row r="1225" spans="1:39" x14ac:dyDescent="0.25">
      <c r="A1225" s="1" t="s">
        <v>6248</v>
      </c>
      <c r="B1225" s="1" t="s">
        <v>2462</v>
      </c>
      <c r="C1225" s="1" t="s">
        <v>6240</v>
      </c>
      <c r="D1225" s="1" t="s">
        <v>63</v>
      </c>
      <c r="E1225" s="1" t="s">
        <v>235</v>
      </c>
      <c r="F1225" s="1" t="s">
        <v>48</v>
      </c>
      <c r="G1225" s="1" t="s">
        <v>2454</v>
      </c>
      <c r="H1225" s="1" t="s">
        <v>39</v>
      </c>
      <c r="I1225" s="1" t="s">
        <v>2463</v>
      </c>
      <c r="J1225" s="1" t="s">
        <v>6249</v>
      </c>
      <c r="K1225" s="2" t="s">
        <v>3773</v>
      </c>
      <c r="L1225" s="2" t="s">
        <v>3770</v>
      </c>
      <c r="M1225" s="2"/>
      <c r="N1225" s="2"/>
      <c r="O1225" s="2">
        <v>2381</v>
      </c>
      <c r="P1225" s="2">
        <v>-8.1872222222222195</v>
      </c>
      <c r="Q1225" s="2">
        <v>-77.343888888888898</v>
      </c>
      <c r="R1225" s="2">
        <v>30</v>
      </c>
      <c r="S1225" s="2" t="s">
        <v>28</v>
      </c>
      <c r="T1225" s="2">
        <v>89.73</v>
      </c>
      <c r="U1225" s="2">
        <v>15.167725398417501</v>
      </c>
      <c r="V1225" s="2">
        <v>1228.000565175</v>
      </c>
      <c r="W1225" s="2">
        <v>159.89952278199999</v>
      </c>
      <c r="X1225" s="2">
        <v>1.074121237</v>
      </c>
      <c r="Y1225" s="2">
        <v>0.30925916069992099</v>
      </c>
      <c r="Z1225" s="2">
        <v>52.202967000000001</v>
      </c>
      <c r="AA1225" s="2">
        <v>21</v>
      </c>
      <c r="AB1225" s="2" t="s">
        <v>2362</v>
      </c>
      <c r="AC1225" s="2" t="s">
        <v>7618</v>
      </c>
      <c r="AD1225" s="2" t="e">
        <f>VLOOKUP(AB1225,#REF!,2,FALSE)</f>
        <v>#REF!</v>
      </c>
      <c r="AE1225" s="2" t="e">
        <f>VLOOKUP(AB1225,#REF!,3,FALSE)</f>
        <v>#REF!</v>
      </c>
      <c r="AF1225" s="2" t="e">
        <f>VLOOKUP(AB1225,#REF!,4,FALSE)</f>
        <v>#REF!</v>
      </c>
      <c r="AG1225" s="2" t="s">
        <v>7622</v>
      </c>
      <c r="AH1225" s="2">
        <v>1080</v>
      </c>
      <c r="AI1225" s="2">
        <v>200</v>
      </c>
      <c r="AJ1225" s="2">
        <v>0</v>
      </c>
      <c r="AK1225" s="2">
        <v>0</v>
      </c>
      <c r="AL1225" s="2">
        <v>0</v>
      </c>
      <c r="AM1225" s="2">
        <v>0</v>
      </c>
    </row>
    <row r="1226" spans="1:39" x14ac:dyDescent="0.25">
      <c r="A1226" s="1" t="s">
        <v>6250</v>
      </c>
      <c r="B1226" s="1" t="s">
        <v>2464</v>
      </c>
      <c r="C1226" s="1" t="s">
        <v>6240</v>
      </c>
      <c r="D1226" s="1" t="s">
        <v>63</v>
      </c>
      <c r="E1226" s="1" t="s">
        <v>235</v>
      </c>
      <c r="F1226" s="1" t="s">
        <v>48</v>
      </c>
      <c r="G1226" s="1" t="s">
        <v>2454</v>
      </c>
      <c r="H1226" s="1" t="s">
        <v>42</v>
      </c>
      <c r="I1226" s="1" t="s">
        <v>2465</v>
      </c>
      <c r="J1226" s="1" t="s">
        <v>6251</v>
      </c>
      <c r="K1226" s="2" t="s">
        <v>3781</v>
      </c>
      <c r="L1226" s="2" t="s">
        <v>3770</v>
      </c>
      <c r="M1226" s="2"/>
      <c r="N1226" s="2"/>
      <c r="O1226" s="2">
        <v>2188</v>
      </c>
      <c r="P1226" s="2">
        <v>-8.0044444444444505</v>
      </c>
      <c r="Q1226" s="2">
        <v>-77.592222222222205</v>
      </c>
      <c r="R1226" s="2">
        <v>41</v>
      </c>
      <c r="S1226" s="2" t="s">
        <v>28</v>
      </c>
      <c r="T1226" s="2">
        <v>124.63</v>
      </c>
      <c r="U1226" s="2">
        <v>36.435850116344398</v>
      </c>
      <c r="V1226" s="2">
        <v>3778.9999725510102</v>
      </c>
      <c r="W1226" s="2">
        <v>476.90440724899997</v>
      </c>
      <c r="X1226" s="2">
        <v>22.908684135000001</v>
      </c>
      <c r="Y1226" s="2">
        <v>0.229112671661552</v>
      </c>
      <c r="Z1226" s="2">
        <v>69.572525999999996</v>
      </c>
      <c r="AA1226" s="2">
        <v>21</v>
      </c>
      <c r="AB1226" s="2" t="s">
        <v>2362</v>
      </c>
      <c r="AC1226" s="2" t="s">
        <v>7618</v>
      </c>
      <c r="AD1226" s="2" t="e">
        <f>VLOOKUP(AB1226,#REF!,2,FALSE)</f>
        <v>#REF!</v>
      </c>
      <c r="AE1226" s="2" t="e">
        <f>VLOOKUP(AB1226,#REF!,3,FALSE)</f>
        <v>#REF!</v>
      </c>
      <c r="AF1226" s="2" t="e">
        <f>VLOOKUP(AB1226,#REF!,4,FALSE)</f>
        <v>#REF!</v>
      </c>
      <c r="AG1226" s="2" t="s">
        <v>7622</v>
      </c>
      <c r="AH1226" s="2">
        <v>1260</v>
      </c>
      <c r="AI1226" s="2">
        <v>250</v>
      </c>
      <c r="AJ1226" s="2">
        <v>0</v>
      </c>
      <c r="AK1226" s="2">
        <v>0</v>
      </c>
      <c r="AL1226" s="2">
        <v>0</v>
      </c>
      <c r="AM1226" s="2">
        <v>0</v>
      </c>
    </row>
    <row r="1227" spans="1:39" x14ac:dyDescent="0.25">
      <c r="A1227" s="1" t="s">
        <v>6252</v>
      </c>
      <c r="B1227" s="1" t="s">
        <v>2466</v>
      </c>
      <c r="C1227" s="1" t="s">
        <v>6240</v>
      </c>
      <c r="D1227" s="1" t="s">
        <v>63</v>
      </c>
      <c r="E1227" s="1" t="s">
        <v>235</v>
      </c>
      <c r="F1227" s="1" t="s">
        <v>48</v>
      </c>
      <c r="G1227" s="1" t="s">
        <v>2454</v>
      </c>
      <c r="H1227" s="1" t="s">
        <v>45</v>
      </c>
      <c r="I1227" s="1" t="s">
        <v>2467</v>
      </c>
      <c r="J1227" s="1" t="s">
        <v>6253</v>
      </c>
      <c r="K1227" s="2" t="s">
        <v>3781</v>
      </c>
      <c r="L1227" s="2" t="s">
        <v>3770</v>
      </c>
      <c r="M1227" s="2"/>
      <c r="N1227" s="2"/>
      <c r="O1227" s="2">
        <v>1353</v>
      </c>
      <c r="P1227" s="2">
        <v>-8.2077777777777694</v>
      </c>
      <c r="Q1227" s="2">
        <v>-76.982777777777798</v>
      </c>
      <c r="R1227" s="2">
        <v>38</v>
      </c>
      <c r="S1227" s="2" t="s">
        <v>28</v>
      </c>
      <c r="T1227" s="2">
        <v>1394.89</v>
      </c>
      <c r="U1227" s="2">
        <v>1.3463427223652</v>
      </c>
      <c r="V1227" s="2">
        <v>1401.0003897209999</v>
      </c>
      <c r="W1227" s="2">
        <v>206.64555419000001</v>
      </c>
      <c r="X1227" s="2">
        <v>11.46603191</v>
      </c>
      <c r="Y1227" s="2">
        <v>0.173582379110192</v>
      </c>
      <c r="Z1227" s="2">
        <v>59.090909000000003</v>
      </c>
      <c r="AA1227" s="2">
        <v>21</v>
      </c>
      <c r="AB1227" s="2" t="s">
        <v>2362</v>
      </c>
      <c r="AC1227" s="2" t="s">
        <v>7618</v>
      </c>
      <c r="AD1227" s="2" t="e">
        <f>VLOOKUP(AB1227,#REF!,2,FALSE)</f>
        <v>#REF!</v>
      </c>
      <c r="AE1227" s="2" t="e">
        <f>VLOOKUP(AB1227,#REF!,3,FALSE)</f>
        <v>#REF!</v>
      </c>
      <c r="AF1227" s="2" t="e">
        <f>VLOOKUP(AB1227,#REF!,4,FALSE)</f>
        <v>#REF!</v>
      </c>
      <c r="AG1227" s="2" t="s">
        <v>7622</v>
      </c>
      <c r="AH1227" s="2">
        <v>1680</v>
      </c>
      <c r="AI1227" s="2">
        <v>600</v>
      </c>
      <c r="AJ1227" s="2">
        <v>0</v>
      </c>
      <c r="AK1227" s="2">
        <v>0</v>
      </c>
      <c r="AL1227" s="2">
        <v>0</v>
      </c>
      <c r="AM1227" s="2">
        <v>0</v>
      </c>
    </row>
    <row r="1228" spans="1:39" x14ac:dyDescent="0.25">
      <c r="A1228" s="1" t="s">
        <v>6254</v>
      </c>
      <c r="B1228" s="1" t="s">
        <v>2468</v>
      </c>
      <c r="C1228" s="1" t="s">
        <v>6240</v>
      </c>
      <c r="D1228" s="1" t="s">
        <v>63</v>
      </c>
      <c r="E1228" s="1" t="s">
        <v>235</v>
      </c>
      <c r="F1228" s="1" t="s">
        <v>48</v>
      </c>
      <c r="G1228" s="1" t="s">
        <v>2454</v>
      </c>
      <c r="H1228" s="1" t="s">
        <v>48</v>
      </c>
      <c r="I1228" s="1" t="s">
        <v>2469</v>
      </c>
      <c r="J1228" s="1" t="s">
        <v>6255</v>
      </c>
      <c r="K1228" s="2" t="s">
        <v>3790</v>
      </c>
      <c r="L1228" s="2" t="s">
        <v>3770</v>
      </c>
      <c r="M1228" s="2"/>
      <c r="N1228" s="2"/>
      <c r="O1228" s="2">
        <v>3121</v>
      </c>
      <c r="P1228" s="2">
        <v>-8.0333333333333297</v>
      </c>
      <c r="Q1228" s="2">
        <v>-77.479722222222193</v>
      </c>
      <c r="R1228" s="2">
        <v>64</v>
      </c>
      <c r="S1228" s="2" t="s">
        <v>28</v>
      </c>
      <c r="T1228" s="2">
        <v>304.99</v>
      </c>
      <c r="U1228" s="2">
        <v>53.788648808157703</v>
      </c>
      <c r="V1228" s="2">
        <v>19738.005494689001</v>
      </c>
      <c r="W1228" s="2">
        <v>3207.9357858819999</v>
      </c>
      <c r="X1228" s="2">
        <v>135.62505947599999</v>
      </c>
      <c r="Y1228" s="2">
        <v>0.54834664851996096</v>
      </c>
      <c r="Z1228" s="2">
        <v>32.580511999999999</v>
      </c>
      <c r="AA1228" s="2">
        <v>21</v>
      </c>
      <c r="AB1228" s="2" t="s">
        <v>2362</v>
      </c>
      <c r="AC1228" s="2" t="s">
        <v>7618</v>
      </c>
      <c r="AD1228" s="2" t="e">
        <f>VLOOKUP(AB1228,#REF!,2,FALSE)</f>
        <v>#REF!</v>
      </c>
      <c r="AE1228" s="2" t="e">
        <f>VLOOKUP(AB1228,#REF!,3,FALSE)</f>
        <v>#REF!</v>
      </c>
      <c r="AF1228" s="2" t="e">
        <f>VLOOKUP(AB1228,#REF!,4,FALSE)</f>
        <v>#REF!</v>
      </c>
      <c r="AG1228" s="2" t="s">
        <v>7622</v>
      </c>
      <c r="AH1228" s="2">
        <v>1300</v>
      </c>
      <c r="AI1228" s="2">
        <v>360</v>
      </c>
      <c r="AJ1228" s="2">
        <v>0</v>
      </c>
      <c r="AK1228" s="2">
        <v>0</v>
      </c>
      <c r="AL1228" s="2">
        <v>0</v>
      </c>
      <c r="AM1228" s="2">
        <v>0</v>
      </c>
    </row>
    <row r="1229" spans="1:39" x14ac:dyDescent="0.25">
      <c r="A1229" s="1" t="s">
        <v>6256</v>
      </c>
      <c r="B1229" s="1" t="s">
        <v>2470</v>
      </c>
      <c r="C1229" s="1" t="s">
        <v>6240</v>
      </c>
      <c r="D1229" s="1" t="s">
        <v>63</v>
      </c>
      <c r="E1229" s="1" t="s">
        <v>235</v>
      </c>
      <c r="F1229" s="1" t="s">
        <v>48</v>
      </c>
      <c r="G1229" s="1" t="s">
        <v>2454</v>
      </c>
      <c r="H1229" s="1" t="s">
        <v>51</v>
      </c>
      <c r="I1229" s="1" t="s">
        <v>2454</v>
      </c>
      <c r="J1229" s="1" t="s">
        <v>6257</v>
      </c>
      <c r="K1229" s="2" t="s">
        <v>3781</v>
      </c>
      <c r="L1229" s="2" t="s">
        <v>3770</v>
      </c>
      <c r="M1229" s="2"/>
      <c r="N1229" s="2"/>
      <c r="O1229" s="2">
        <v>2611</v>
      </c>
      <c r="P1229" s="2">
        <v>-7.7850000000000001</v>
      </c>
      <c r="Q1229" s="2">
        <v>-77.593888888888898</v>
      </c>
      <c r="R1229" s="2">
        <v>88</v>
      </c>
      <c r="S1229" s="2" t="s">
        <v>28</v>
      </c>
      <c r="T1229" s="2">
        <v>467.44</v>
      </c>
      <c r="U1229" s="2">
        <v>17.2129043299675</v>
      </c>
      <c r="V1229" s="2">
        <v>9824.9973232640205</v>
      </c>
      <c r="W1229" s="2">
        <v>1591.3767039879999</v>
      </c>
      <c r="X1229" s="2">
        <v>50.772289041999997</v>
      </c>
      <c r="Y1229" s="2">
        <v>0.468629212296099</v>
      </c>
      <c r="Z1229" s="2">
        <v>35.524977999999997</v>
      </c>
      <c r="AA1229" s="2">
        <v>21</v>
      </c>
      <c r="AB1229" s="2" t="s">
        <v>2362</v>
      </c>
      <c r="AC1229" s="2" t="s">
        <v>7618</v>
      </c>
      <c r="AD1229" s="2" t="e">
        <f>VLOOKUP(AB1229,#REF!,2,FALSE)</f>
        <v>#REF!</v>
      </c>
      <c r="AE1229" s="2" t="e">
        <f>VLOOKUP(AB1229,#REF!,3,FALSE)</f>
        <v>#REF!</v>
      </c>
      <c r="AF1229" s="2" t="e">
        <f>VLOOKUP(AB1229,#REF!,4,FALSE)</f>
        <v>#REF!</v>
      </c>
      <c r="AG1229" s="2" t="s">
        <v>7622</v>
      </c>
      <c r="AH1229" s="2">
        <v>780</v>
      </c>
      <c r="AI1229" s="2">
        <v>340</v>
      </c>
      <c r="AJ1229" s="2">
        <v>0</v>
      </c>
      <c r="AK1229" s="2">
        <v>0</v>
      </c>
      <c r="AL1229" s="2">
        <v>0</v>
      </c>
      <c r="AM1229" s="2">
        <v>0</v>
      </c>
    </row>
    <row r="1230" spans="1:39" x14ac:dyDescent="0.25">
      <c r="A1230" s="1" t="s">
        <v>6258</v>
      </c>
      <c r="B1230" s="1" t="s">
        <v>2471</v>
      </c>
      <c r="C1230" s="1" t="s">
        <v>6240</v>
      </c>
      <c r="D1230" s="1" t="s">
        <v>63</v>
      </c>
      <c r="E1230" s="1" t="s">
        <v>235</v>
      </c>
      <c r="F1230" s="1" t="s">
        <v>48</v>
      </c>
      <c r="G1230" s="1" t="s">
        <v>2454</v>
      </c>
      <c r="H1230" s="1" t="s">
        <v>54</v>
      </c>
      <c r="I1230" s="1" t="s">
        <v>2472</v>
      </c>
      <c r="J1230" s="1" t="s">
        <v>6259</v>
      </c>
      <c r="K1230" s="2" t="s">
        <v>3773</v>
      </c>
      <c r="L1230" s="2" t="s">
        <v>3770</v>
      </c>
      <c r="M1230" s="2"/>
      <c r="N1230" s="2"/>
      <c r="O1230" s="2">
        <v>2641</v>
      </c>
      <c r="P1230" s="2">
        <v>-7.8719444444444502</v>
      </c>
      <c r="Q1230" s="2">
        <v>-77.546666666666695</v>
      </c>
      <c r="R1230" s="2">
        <v>28</v>
      </c>
      <c r="S1230" s="2" t="s">
        <v>28</v>
      </c>
      <c r="T1230" s="2">
        <v>371.67</v>
      </c>
      <c r="U1230" s="2">
        <v>4.6708101272634304</v>
      </c>
      <c r="V1230" s="2">
        <v>1789.9996062109999</v>
      </c>
      <c r="W1230" s="2">
        <v>206.711204291</v>
      </c>
      <c r="X1230" s="2">
        <v>8.7854894389999991</v>
      </c>
      <c r="Y1230" s="2">
        <v>0.40995347524883502</v>
      </c>
      <c r="Z1230" s="2">
        <v>35.463653000000001</v>
      </c>
      <c r="AA1230" s="2">
        <v>21</v>
      </c>
      <c r="AB1230" s="2" t="s">
        <v>2362</v>
      </c>
      <c r="AC1230" s="2" t="s">
        <v>7618</v>
      </c>
      <c r="AD1230" s="2" t="e">
        <f>VLOOKUP(AB1230,#REF!,2,FALSE)</f>
        <v>#REF!</v>
      </c>
      <c r="AE1230" s="2" t="e">
        <f>VLOOKUP(AB1230,#REF!,3,FALSE)</f>
        <v>#REF!</v>
      </c>
      <c r="AF1230" s="2" t="e">
        <f>VLOOKUP(AB1230,#REF!,4,FALSE)</f>
        <v>#REF!</v>
      </c>
      <c r="AG1230" s="2" t="s">
        <v>7622</v>
      </c>
      <c r="AH1230" s="2">
        <v>1350</v>
      </c>
      <c r="AI1230" s="2">
        <v>400</v>
      </c>
      <c r="AJ1230" s="2">
        <v>0</v>
      </c>
      <c r="AK1230" s="2">
        <v>0</v>
      </c>
      <c r="AL1230" s="2">
        <v>0</v>
      </c>
      <c r="AM1230" s="2">
        <v>0</v>
      </c>
    </row>
    <row r="1231" spans="1:39" x14ac:dyDescent="0.25">
      <c r="A1231" s="1" t="s">
        <v>6260</v>
      </c>
      <c r="B1231" s="1" t="s">
        <v>2473</v>
      </c>
      <c r="C1231" s="1" t="s">
        <v>6240</v>
      </c>
      <c r="D1231" s="1" t="s">
        <v>63</v>
      </c>
      <c r="E1231" s="1" t="s">
        <v>235</v>
      </c>
      <c r="F1231" s="1" t="s">
        <v>48</v>
      </c>
      <c r="G1231" s="1" t="s">
        <v>2454</v>
      </c>
      <c r="H1231" s="1" t="s">
        <v>57</v>
      </c>
      <c r="I1231" s="1" t="s">
        <v>2474</v>
      </c>
      <c r="J1231" s="1" t="s">
        <v>6261</v>
      </c>
      <c r="K1231" s="2" t="s">
        <v>3773</v>
      </c>
      <c r="L1231" s="2" t="s">
        <v>3770</v>
      </c>
      <c r="M1231" s="2"/>
      <c r="N1231" s="2"/>
      <c r="O1231" s="2">
        <v>3316</v>
      </c>
      <c r="P1231" s="2">
        <v>-8.4380555555555503</v>
      </c>
      <c r="Q1231" s="2">
        <v>-77.3205555555556</v>
      </c>
      <c r="R1231" s="2">
        <v>33</v>
      </c>
      <c r="S1231" s="2" t="s">
        <v>28</v>
      </c>
      <c r="T1231" s="2">
        <v>129.44</v>
      </c>
      <c r="U1231" s="2">
        <v>18.703646477132299</v>
      </c>
      <c r="V1231" s="2">
        <v>2350.9993072550001</v>
      </c>
      <c r="W1231" s="2">
        <v>302.53085231699998</v>
      </c>
      <c r="X1231" s="2">
        <v>9.6052937499999995</v>
      </c>
      <c r="Y1231" s="2">
        <v>0.205702251779114</v>
      </c>
      <c r="Z1231" s="2">
        <v>55.996856999999999</v>
      </c>
      <c r="AA1231" s="2">
        <v>21</v>
      </c>
      <c r="AB1231" s="2" t="s">
        <v>2362</v>
      </c>
      <c r="AC1231" s="2" t="s">
        <v>7618</v>
      </c>
      <c r="AD1231" s="2" t="e">
        <f>VLOOKUP(AB1231,#REF!,2,FALSE)</f>
        <v>#REF!</v>
      </c>
      <c r="AE1231" s="2" t="e">
        <f>VLOOKUP(AB1231,#REF!,3,FALSE)</f>
        <v>#REF!</v>
      </c>
      <c r="AF1231" s="2" t="e">
        <f>VLOOKUP(AB1231,#REF!,4,FALSE)</f>
        <v>#REF!</v>
      </c>
      <c r="AG1231" s="2" t="s">
        <v>7622</v>
      </c>
      <c r="AH1231" s="2">
        <v>1080</v>
      </c>
      <c r="AI1231" s="2">
        <v>200</v>
      </c>
      <c r="AJ1231" s="2">
        <v>1</v>
      </c>
      <c r="AK1231" s="2">
        <v>1</v>
      </c>
      <c r="AL1231" s="2">
        <v>0</v>
      </c>
      <c r="AM1231" s="2">
        <v>1</v>
      </c>
    </row>
    <row r="1232" spans="1:39" x14ac:dyDescent="0.25">
      <c r="A1232" s="1" t="s">
        <v>6262</v>
      </c>
      <c r="B1232" s="1" t="s">
        <v>2475</v>
      </c>
      <c r="C1232" s="1" t="s">
        <v>6240</v>
      </c>
      <c r="D1232" s="1" t="s">
        <v>63</v>
      </c>
      <c r="E1232" s="1" t="s">
        <v>235</v>
      </c>
      <c r="F1232" s="1" t="s">
        <v>48</v>
      </c>
      <c r="G1232" s="1" t="s">
        <v>2454</v>
      </c>
      <c r="H1232" s="1" t="s">
        <v>60</v>
      </c>
      <c r="I1232" s="1" t="s">
        <v>2476</v>
      </c>
      <c r="J1232" s="1" t="s">
        <v>6263</v>
      </c>
      <c r="K1232" s="2" t="s">
        <v>3773</v>
      </c>
      <c r="L1232" s="2" t="s">
        <v>3770</v>
      </c>
      <c r="M1232" s="2"/>
      <c r="N1232" s="2"/>
      <c r="O1232" s="2">
        <v>3123</v>
      </c>
      <c r="P1232" s="2">
        <v>-8.3077777777777797</v>
      </c>
      <c r="Q1232" s="2">
        <v>-77.4236111111111</v>
      </c>
      <c r="R1232" s="2">
        <v>31</v>
      </c>
      <c r="S1232" s="2" t="s">
        <v>28</v>
      </c>
      <c r="T1232" s="2">
        <v>130.09</v>
      </c>
      <c r="U1232" s="2">
        <v>24.2063187024368</v>
      </c>
      <c r="V1232" s="2">
        <v>2979.9999155669998</v>
      </c>
      <c r="W1232" s="2">
        <v>359.124869709</v>
      </c>
      <c r="X1232" s="2">
        <v>25.737089993000001</v>
      </c>
      <c r="Y1232" s="2">
        <v>0.243494711812975</v>
      </c>
      <c r="Z1232" s="2">
        <v>54.115175999999998</v>
      </c>
      <c r="AA1232" s="2">
        <v>21</v>
      </c>
      <c r="AB1232" s="2" t="s">
        <v>2362</v>
      </c>
      <c r="AC1232" s="2" t="s">
        <v>7618</v>
      </c>
      <c r="AD1232" s="2" t="e">
        <f>VLOOKUP(AB1232,#REF!,2,FALSE)</f>
        <v>#REF!</v>
      </c>
      <c r="AE1232" s="2" t="e">
        <f>VLOOKUP(AB1232,#REF!,3,FALSE)</f>
        <v>#REF!</v>
      </c>
      <c r="AF1232" s="2" t="e">
        <f>VLOOKUP(AB1232,#REF!,4,FALSE)</f>
        <v>#REF!</v>
      </c>
      <c r="AG1232" s="2" t="s">
        <v>7622</v>
      </c>
      <c r="AH1232" s="2">
        <v>1260</v>
      </c>
      <c r="AI1232" s="2">
        <v>360</v>
      </c>
      <c r="AJ1232" s="2">
        <v>0</v>
      </c>
      <c r="AK1232" s="2">
        <v>0</v>
      </c>
      <c r="AL1232" s="2">
        <v>0</v>
      </c>
      <c r="AM1232" s="2">
        <v>0</v>
      </c>
    </row>
    <row r="1233" spans="1:39" x14ac:dyDescent="0.25">
      <c r="A1233" s="1" t="s">
        <v>6264</v>
      </c>
      <c r="B1233" s="1" t="s">
        <v>2477</v>
      </c>
      <c r="C1233" s="1" t="s">
        <v>6240</v>
      </c>
      <c r="D1233" s="1" t="s">
        <v>63</v>
      </c>
      <c r="E1233" s="1" t="s">
        <v>235</v>
      </c>
      <c r="F1233" s="1" t="s">
        <v>48</v>
      </c>
      <c r="G1233" s="1" t="s">
        <v>2454</v>
      </c>
      <c r="H1233" s="1" t="s">
        <v>63</v>
      </c>
      <c r="I1233" s="1" t="s">
        <v>2478</v>
      </c>
      <c r="J1233" s="1" t="s">
        <v>6265</v>
      </c>
      <c r="K1233" s="2" t="s">
        <v>3778</v>
      </c>
      <c r="L1233" s="2" t="s">
        <v>3770</v>
      </c>
      <c r="M1233" s="2"/>
      <c r="N1233" s="2"/>
      <c r="O1233" s="2">
        <v>2707</v>
      </c>
      <c r="P1233" s="2">
        <v>-8.3477777777777806</v>
      </c>
      <c r="Q1233" s="2">
        <v>-77.389444444444507</v>
      </c>
      <c r="R1233" s="2">
        <v>31</v>
      </c>
      <c r="S1233" s="2" t="s">
        <v>28</v>
      </c>
      <c r="T1233" s="2">
        <v>99.61</v>
      </c>
      <c r="U1233" s="2">
        <v>30.4186326674029</v>
      </c>
      <c r="V1233" s="2">
        <v>2194.0004350999998</v>
      </c>
      <c r="W1233" s="2">
        <v>265.75095438699998</v>
      </c>
      <c r="X1233" s="2">
        <v>60.530752659999997</v>
      </c>
      <c r="Y1233" s="2">
        <v>0.24055508518822499</v>
      </c>
      <c r="Z1233" s="2">
        <v>52.699601000000001</v>
      </c>
      <c r="AA1233" s="2">
        <v>21</v>
      </c>
      <c r="AB1233" s="2" t="s">
        <v>2362</v>
      </c>
      <c r="AC1233" s="2" t="s">
        <v>7618</v>
      </c>
      <c r="AD1233" s="2" t="e">
        <f>VLOOKUP(AB1233,#REF!,2,FALSE)</f>
        <v>#REF!</v>
      </c>
      <c r="AE1233" s="2" t="e">
        <f>VLOOKUP(AB1233,#REF!,3,FALSE)</f>
        <v>#REF!</v>
      </c>
      <c r="AF1233" s="2" t="e">
        <f>VLOOKUP(AB1233,#REF!,4,FALSE)</f>
        <v>#REF!</v>
      </c>
      <c r="AG1233" s="2" t="s">
        <v>7622</v>
      </c>
      <c r="AH1233" s="2">
        <v>1260</v>
      </c>
      <c r="AI1233" s="2">
        <v>360</v>
      </c>
      <c r="AJ1233" s="2">
        <v>1</v>
      </c>
      <c r="AK1233" s="2">
        <v>1</v>
      </c>
      <c r="AL1233" s="2">
        <v>0</v>
      </c>
      <c r="AM1233" s="2">
        <v>1</v>
      </c>
    </row>
    <row r="1234" spans="1:39" x14ac:dyDescent="0.25">
      <c r="A1234" s="1" t="s">
        <v>6266</v>
      </c>
      <c r="B1234" s="1" t="s">
        <v>2479</v>
      </c>
      <c r="C1234" s="1" t="s">
        <v>6267</v>
      </c>
      <c r="D1234" s="1" t="s">
        <v>63</v>
      </c>
      <c r="E1234" s="1" t="s">
        <v>235</v>
      </c>
      <c r="F1234" s="1" t="s">
        <v>51</v>
      </c>
      <c r="G1234" s="1" t="s">
        <v>2480</v>
      </c>
      <c r="H1234" s="1" t="s">
        <v>25</v>
      </c>
      <c r="I1234" s="1" t="s">
        <v>2481</v>
      </c>
      <c r="J1234" s="1" t="s">
        <v>6268</v>
      </c>
      <c r="K1234" s="2" t="s">
        <v>3769</v>
      </c>
      <c r="L1234" s="2" t="s">
        <v>3770</v>
      </c>
      <c r="M1234" s="2"/>
      <c r="N1234" s="2"/>
      <c r="O1234" s="2">
        <v>3183</v>
      </c>
      <c r="P1234" s="2">
        <v>-7.81111111111111</v>
      </c>
      <c r="Q1234" s="2">
        <v>-78.046666666666695</v>
      </c>
      <c r="R1234" s="2">
        <v>70</v>
      </c>
      <c r="S1234" s="2" t="s">
        <v>28</v>
      </c>
      <c r="T1234" s="2">
        <v>424.13</v>
      </c>
      <c r="U1234" s="2">
        <v>180.47061042604901</v>
      </c>
      <c r="V1234" s="2">
        <v>72264.006628474002</v>
      </c>
      <c r="W1234" s="2">
        <v>11850.3204040729</v>
      </c>
      <c r="X1234" s="2">
        <v>970.87183272799905</v>
      </c>
      <c r="Y1234" s="2">
        <v>0.39868820847547598</v>
      </c>
      <c r="Z1234" s="2">
        <v>34.422424999999997</v>
      </c>
      <c r="AA1234" s="2">
        <v>21</v>
      </c>
      <c r="AB1234" s="2" t="s">
        <v>2362</v>
      </c>
      <c r="AC1234" s="2" t="s">
        <v>7618</v>
      </c>
      <c r="AD1234" s="2" t="e">
        <f>VLOOKUP(AB1234,#REF!,2,FALSE)</f>
        <v>#REF!</v>
      </c>
      <c r="AE1234" s="2" t="e">
        <f>VLOOKUP(AB1234,#REF!,3,FALSE)</f>
        <v>#REF!</v>
      </c>
      <c r="AF1234" s="2" t="e">
        <f>VLOOKUP(AB1234,#REF!,4,FALSE)</f>
        <v>#REF!</v>
      </c>
      <c r="AG1234" s="2" t="s">
        <v>7622</v>
      </c>
      <c r="AH1234" s="2">
        <v>300</v>
      </c>
      <c r="AI1234" s="2">
        <v>100</v>
      </c>
      <c r="AJ1234" s="2">
        <v>9</v>
      </c>
      <c r="AK1234" s="2">
        <v>8</v>
      </c>
      <c r="AL1234" s="2">
        <v>7</v>
      </c>
      <c r="AM1234" s="2">
        <v>1</v>
      </c>
    </row>
    <row r="1235" spans="1:39" x14ac:dyDescent="0.25">
      <c r="A1235" s="1" t="s">
        <v>6269</v>
      </c>
      <c r="B1235" s="1" t="s">
        <v>2482</v>
      </c>
      <c r="C1235" s="1" t="s">
        <v>6267</v>
      </c>
      <c r="D1235" s="1" t="s">
        <v>63</v>
      </c>
      <c r="E1235" s="1" t="s">
        <v>235</v>
      </c>
      <c r="F1235" s="1" t="s">
        <v>51</v>
      </c>
      <c r="G1235" s="1" t="s">
        <v>2480</v>
      </c>
      <c r="H1235" s="1" t="s">
        <v>30</v>
      </c>
      <c r="I1235" s="1" t="s">
        <v>2483</v>
      </c>
      <c r="J1235" s="1" t="s">
        <v>6270</v>
      </c>
      <c r="K1235" s="2" t="s">
        <v>3781</v>
      </c>
      <c r="L1235" s="2" t="s">
        <v>3770</v>
      </c>
      <c r="M1235" s="2"/>
      <c r="N1235" s="2"/>
      <c r="O1235" s="2">
        <v>3394</v>
      </c>
      <c r="P1235" s="2">
        <v>-7.7819444444444397</v>
      </c>
      <c r="Q1235" s="2">
        <v>-77.868333333333297</v>
      </c>
      <c r="R1235" s="2">
        <v>90</v>
      </c>
      <c r="S1235" s="2" t="s">
        <v>28</v>
      </c>
      <c r="T1235" s="2">
        <v>416.31</v>
      </c>
      <c r="U1235" s="2">
        <v>51.399197713242501</v>
      </c>
      <c r="V1235" s="2">
        <v>18577.002156233899</v>
      </c>
      <c r="W1235" s="2">
        <v>2680.596221365</v>
      </c>
      <c r="X1235" s="2">
        <v>110.689147588</v>
      </c>
      <c r="Y1235" s="2">
        <v>0.149220653865998</v>
      </c>
      <c r="Z1235" s="2">
        <v>67.156456000000006</v>
      </c>
      <c r="AA1235" s="2">
        <v>21</v>
      </c>
      <c r="AB1235" s="2" t="s">
        <v>2362</v>
      </c>
      <c r="AC1235" s="2" t="s">
        <v>7618</v>
      </c>
      <c r="AD1235" s="2" t="e">
        <f>VLOOKUP(AB1235,#REF!,2,FALSE)</f>
        <v>#REF!</v>
      </c>
      <c r="AE1235" s="2" t="e">
        <f>VLOOKUP(AB1235,#REF!,3,FALSE)</f>
        <v>#REF!</v>
      </c>
      <c r="AF1235" s="2" t="e">
        <f>VLOOKUP(AB1235,#REF!,4,FALSE)</f>
        <v>#REF!</v>
      </c>
      <c r="AG1235" s="2" t="s">
        <v>7622</v>
      </c>
      <c r="AH1235" s="2">
        <v>420</v>
      </c>
      <c r="AI1235" s="2">
        <v>180</v>
      </c>
      <c r="AJ1235" s="2">
        <v>0</v>
      </c>
      <c r="AK1235" s="2">
        <v>0</v>
      </c>
      <c r="AL1235" s="2">
        <v>0</v>
      </c>
      <c r="AM1235" s="2">
        <v>0</v>
      </c>
    </row>
    <row r="1236" spans="1:39" x14ac:dyDescent="0.25">
      <c r="A1236" s="1" t="s">
        <v>6271</v>
      </c>
      <c r="B1236" s="1" t="s">
        <v>2484</v>
      </c>
      <c r="C1236" s="1" t="s">
        <v>6267</v>
      </c>
      <c r="D1236" s="1" t="s">
        <v>63</v>
      </c>
      <c r="E1236" s="1" t="s">
        <v>235</v>
      </c>
      <c r="F1236" s="1" t="s">
        <v>51</v>
      </c>
      <c r="G1236" s="1" t="s">
        <v>2480</v>
      </c>
      <c r="H1236" s="1" t="s">
        <v>33</v>
      </c>
      <c r="I1236" s="1" t="s">
        <v>2485</v>
      </c>
      <c r="J1236" s="1" t="s">
        <v>6272</v>
      </c>
      <c r="K1236" s="2" t="s">
        <v>3781</v>
      </c>
      <c r="L1236" s="2" t="s">
        <v>3770</v>
      </c>
      <c r="M1236" s="2"/>
      <c r="N1236" s="2"/>
      <c r="O1236" s="2">
        <v>2620</v>
      </c>
      <c r="P1236" s="2">
        <v>-7.8063888888888897</v>
      </c>
      <c r="Q1236" s="2">
        <v>-77.717500000000001</v>
      </c>
      <c r="R1236" s="2">
        <v>69</v>
      </c>
      <c r="S1236" s="2" t="s">
        <v>28</v>
      </c>
      <c r="T1236" s="2">
        <v>258.04000000000002</v>
      </c>
      <c r="U1236" s="2">
        <v>45.7409703921873</v>
      </c>
      <c r="V1236" s="2">
        <v>9607.0044858769706</v>
      </c>
      <c r="W1236" s="2">
        <v>1233.681417193</v>
      </c>
      <c r="X1236" s="2">
        <v>45.031460993000003</v>
      </c>
      <c r="Y1236" s="2">
        <v>0.20707582285925499</v>
      </c>
      <c r="Z1236" s="2">
        <v>46.787947000000003</v>
      </c>
      <c r="AA1236" s="2">
        <v>21</v>
      </c>
      <c r="AB1236" s="2" t="s">
        <v>2362</v>
      </c>
      <c r="AC1236" s="2" t="s">
        <v>7618</v>
      </c>
      <c r="AD1236" s="2" t="e">
        <f>VLOOKUP(AB1236,#REF!,2,FALSE)</f>
        <v>#REF!</v>
      </c>
      <c r="AE1236" s="2" t="e">
        <f>VLOOKUP(AB1236,#REF!,3,FALSE)</f>
        <v>#REF!</v>
      </c>
      <c r="AF1236" s="2" t="e">
        <f>VLOOKUP(AB1236,#REF!,4,FALSE)</f>
        <v>#REF!</v>
      </c>
      <c r="AG1236" s="2" t="s">
        <v>7622</v>
      </c>
      <c r="AH1236" s="2">
        <v>300</v>
      </c>
      <c r="AI1236" s="2">
        <v>120</v>
      </c>
      <c r="AJ1236" s="2">
        <v>0</v>
      </c>
      <c r="AK1236" s="2">
        <v>0</v>
      </c>
      <c r="AL1236" s="2">
        <v>0</v>
      </c>
      <c r="AM1236" s="2">
        <v>0</v>
      </c>
    </row>
    <row r="1237" spans="1:39" x14ac:dyDescent="0.25">
      <c r="A1237" s="1" t="s">
        <v>6273</v>
      </c>
      <c r="B1237" s="1" t="s">
        <v>2486</v>
      </c>
      <c r="C1237" s="1" t="s">
        <v>6267</v>
      </c>
      <c r="D1237" s="1" t="s">
        <v>63</v>
      </c>
      <c r="E1237" s="1" t="s">
        <v>235</v>
      </c>
      <c r="F1237" s="1" t="s">
        <v>51</v>
      </c>
      <c r="G1237" s="1" t="s">
        <v>2480</v>
      </c>
      <c r="H1237" s="1" t="s">
        <v>36</v>
      </c>
      <c r="I1237" s="1" t="s">
        <v>2487</v>
      </c>
      <c r="J1237" s="1" t="s">
        <v>6274</v>
      </c>
      <c r="K1237" s="2" t="s">
        <v>3773</v>
      </c>
      <c r="L1237" s="2" t="s">
        <v>3770</v>
      </c>
      <c r="M1237" s="2"/>
      <c r="N1237" s="2"/>
      <c r="O1237" s="2">
        <v>3244</v>
      </c>
      <c r="P1237" s="2">
        <v>-7.86</v>
      </c>
      <c r="Q1237" s="2">
        <v>-77.943888888888907</v>
      </c>
      <c r="R1237" s="2">
        <v>46</v>
      </c>
      <c r="S1237" s="2" t="s">
        <v>28</v>
      </c>
      <c r="T1237" s="2">
        <v>99.5</v>
      </c>
      <c r="U1237" s="2">
        <v>98.472361809045196</v>
      </c>
      <c r="V1237" s="2">
        <v>8522.9999311900101</v>
      </c>
      <c r="W1237" s="2">
        <v>1222.257336874</v>
      </c>
      <c r="X1237" s="2">
        <v>26.161721708000002</v>
      </c>
      <c r="Y1237" s="2">
        <v>0.117271990927445</v>
      </c>
      <c r="Z1237" s="2">
        <v>50.103915999999998</v>
      </c>
      <c r="AA1237" s="2">
        <v>21</v>
      </c>
      <c r="AB1237" s="2" t="s">
        <v>2362</v>
      </c>
      <c r="AC1237" s="2" t="s">
        <v>7618</v>
      </c>
      <c r="AD1237" s="2" t="e">
        <f>VLOOKUP(AB1237,#REF!,2,FALSE)</f>
        <v>#REF!</v>
      </c>
      <c r="AE1237" s="2" t="e">
        <f>VLOOKUP(AB1237,#REF!,3,FALSE)</f>
        <v>#REF!</v>
      </c>
      <c r="AF1237" s="2" t="e">
        <f>VLOOKUP(AB1237,#REF!,4,FALSE)</f>
        <v>#REF!</v>
      </c>
      <c r="AG1237" s="2" t="s">
        <v>7622</v>
      </c>
      <c r="AH1237" s="2">
        <v>300</v>
      </c>
      <c r="AI1237" s="2">
        <v>120</v>
      </c>
      <c r="AJ1237" s="2">
        <v>0</v>
      </c>
      <c r="AK1237" s="2">
        <v>0</v>
      </c>
      <c r="AL1237" s="2">
        <v>0</v>
      </c>
      <c r="AM1237" s="2">
        <v>0</v>
      </c>
    </row>
    <row r="1238" spans="1:39" x14ac:dyDescent="0.25">
      <c r="A1238" s="1" t="s">
        <v>6275</v>
      </c>
      <c r="B1238" s="1" t="s">
        <v>2488</v>
      </c>
      <c r="C1238" s="1" t="s">
        <v>6267</v>
      </c>
      <c r="D1238" s="1" t="s">
        <v>63</v>
      </c>
      <c r="E1238" s="1" t="s">
        <v>235</v>
      </c>
      <c r="F1238" s="1" t="s">
        <v>51</v>
      </c>
      <c r="G1238" s="1" t="s">
        <v>2480</v>
      </c>
      <c r="H1238" s="1" t="s">
        <v>39</v>
      </c>
      <c r="I1238" s="1" t="s">
        <v>2489</v>
      </c>
      <c r="J1238" s="1" t="s">
        <v>6276</v>
      </c>
      <c r="K1238" s="2" t="s">
        <v>3773</v>
      </c>
      <c r="L1238" s="2" t="s">
        <v>3770</v>
      </c>
      <c r="M1238" s="2"/>
      <c r="N1238" s="2"/>
      <c r="O1238" s="2">
        <v>2943</v>
      </c>
      <c r="P1238" s="2">
        <v>-7.70583333333333</v>
      </c>
      <c r="Q1238" s="2">
        <v>-78.033611111111099</v>
      </c>
      <c r="R1238" s="2">
        <v>92</v>
      </c>
      <c r="S1238" s="2" t="s">
        <v>28</v>
      </c>
      <c r="T1238" s="2">
        <v>229.57</v>
      </c>
      <c r="U1238" s="2">
        <v>64.254911356013395</v>
      </c>
      <c r="V1238" s="2">
        <v>11823.999681818899</v>
      </c>
      <c r="W1238" s="2">
        <v>1669.8774811880101</v>
      </c>
      <c r="X1238" s="2">
        <v>117.50101566399999</v>
      </c>
      <c r="Y1238" s="2">
        <v>0.14051671079025899</v>
      </c>
      <c r="Z1238" s="2">
        <v>65.502441000000005</v>
      </c>
      <c r="AA1238" s="2">
        <v>21</v>
      </c>
      <c r="AB1238" s="2" t="s">
        <v>2362</v>
      </c>
      <c r="AC1238" s="2" t="s">
        <v>7618</v>
      </c>
      <c r="AD1238" s="2" t="e">
        <f>VLOOKUP(AB1238,#REF!,2,FALSE)</f>
        <v>#REF!</v>
      </c>
      <c r="AE1238" s="2" t="e">
        <f>VLOOKUP(AB1238,#REF!,3,FALSE)</f>
        <v>#REF!</v>
      </c>
      <c r="AF1238" s="2" t="e">
        <f>VLOOKUP(AB1238,#REF!,4,FALSE)</f>
        <v>#REF!</v>
      </c>
      <c r="AG1238" s="2" t="s">
        <v>7622</v>
      </c>
      <c r="AH1238" s="2">
        <v>390</v>
      </c>
      <c r="AI1238" s="2">
        <v>140</v>
      </c>
      <c r="AJ1238" s="2">
        <v>0</v>
      </c>
      <c r="AK1238" s="2">
        <v>0</v>
      </c>
      <c r="AL1238" s="2">
        <v>0</v>
      </c>
      <c r="AM1238" s="2">
        <v>0</v>
      </c>
    </row>
    <row r="1239" spans="1:39" x14ac:dyDescent="0.25">
      <c r="A1239" s="1" t="s">
        <v>6277</v>
      </c>
      <c r="B1239" s="1" t="s">
        <v>2490</v>
      </c>
      <c r="C1239" s="1" t="s">
        <v>6267</v>
      </c>
      <c r="D1239" s="1" t="s">
        <v>63</v>
      </c>
      <c r="E1239" s="1" t="s">
        <v>235</v>
      </c>
      <c r="F1239" s="1" t="s">
        <v>51</v>
      </c>
      <c r="G1239" s="1" t="s">
        <v>2480</v>
      </c>
      <c r="H1239" s="1" t="s">
        <v>42</v>
      </c>
      <c r="I1239" s="1" t="s">
        <v>2491</v>
      </c>
      <c r="J1239" s="1" t="s">
        <v>6278</v>
      </c>
      <c r="K1239" s="2" t="s">
        <v>3781</v>
      </c>
      <c r="L1239" s="2" t="s">
        <v>3770</v>
      </c>
      <c r="M1239" s="2"/>
      <c r="N1239" s="2"/>
      <c r="O1239" s="2">
        <v>2688</v>
      </c>
      <c r="P1239" s="2">
        <v>-7.7861111111111097</v>
      </c>
      <c r="Q1239" s="2">
        <v>-78.141944444444505</v>
      </c>
      <c r="R1239" s="2">
        <v>92</v>
      </c>
      <c r="S1239" s="2" t="s">
        <v>28</v>
      </c>
      <c r="T1239" s="2">
        <v>324.38</v>
      </c>
      <c r="U1239" s="2">
        <v>51.452000739873</v>
      </c>
      <c r="V1239" s="2">
        <v>14228.005835321799</v>
      </c>
      <c r="W1239" s="2">
        <v>2085.5432306080002</v>
      </c>
      <c r="X1239" s="2">
        <v>102.126230591</v>
      </c>
      <c r="Y1239" s="2">
        <v>0.12440769882196299</v>
      </c>
      <c r="Z1239" s="2">
        <v>64.148054000000002</v>
      </c>
      <c r="AA1239" s="2">
        <v>21</v>
      </c>
      <c r="AB1239" s="2" t="s">
        <v>2362</v>
      </c>
      <c r="AC1239" s="2" t="s">
        <v>7618</v>
      </c>
      <c r="AD1239" s="2" t="e">
        <f>VLOOKUP(AB1239,#REF!,2,FALSE)</f>
        <v>#REF!</v>
      </c>
      <c r="AE1239" s="2" t="e">
        <f>VLOOKUP(AB1239,#REF!,3,FALSE)</f>
        <v>#REF!</v>
      </c>
      <c r="AF1239" s="2" t="e">
        <f>VLOOKUP(AB1239,#REF!,4,FALSE)</f>
        <v>#REF!</v>
      </c>
      <c r="AG1239" s="2" t="s">
        <v>7622</v>
      </c>
      <c r="AH1239" s="2">
        <v>360</v>
      </c>
      <c r="AI1239" s="2">
        <v>140</v>
      </c>
      <c r="AJ1239" s="2">
        <v>0</v>
      </c>
      <c r="AK1239" s="2">
        <v>0</v>
      </c>
      <c r="AL1239" s="2">
        <v>0</v>
      </c>
      <c r="AM1239" s="2">
        <v>0</v>
      </c>
    </row>
    <row r="1240" spans="1:39" x14ac:dyDescent="0.25">
      <c r="A1240" s="1" t="s">
        <v>6279</v>
      </c>
      <c r="B1240" s="1" t="s">
        <v>2492</v>
      </c>
      <c r="C1240" s="1" t="s">
        <v>6267</v>
      </c>
      <c r="D1240" s="1" t="s">
        <v>63</v>
      </c>
      <c r="E1240" s="1" t="s">
        <v>235</v>
      </c>
      <c r="F1240" s="1" t="s">
        <v>51</v>
      </c>
      <c r="G1240" s="1" t="s">
        <v>2480</v>
      </c>
      <c r="H1240" s="1" t="s">
        <v>45</v>
      </c>
      <c r="I1240" s="1" t="s">
        <v>2493</v>
      </c>
      <c r="J1240" s="1" t="s">
        <v>6280</v>
      </c>
      <c r="K1240" s="2" t="s">
        <v>3781</v>
      </c>
      <c r="L1240" s="2" t="s">
        <v>3770</v>
      </c>
      <c r="M1240" s="2"/>
      <c r="N1240" s="2"/>
      <c r="O1240" s="2">
        <v>2840</v>
      </c>
      <c r="P1240" s="2">
        <v>-7.9113888888888901</v>
      </c>
      <c r="Q1240" s="2">
        <v>-77.906111111111102</v>
      </c>
      <c r="R1240" s="2">
        <v>81</v>
      </c>
      <c r="S1240" s="2" t="s">
        <v>28</v>
      </c>
      <c r="T1240" s="2">
        <v>340.08</v>
      </c>
      <c r="U1240" s="2">
        <v>32.924605975064701</v>
      </c>
      <c r="V1240" s="2">
        <v>9585.9996977929604</v>
      </c>
      <c r="W1240" s="2">
        <v>1430.4805632949999</v>
      </c>
      <c r="X1240" s="2">
        <v>57.299577716000002</v>
      </c>
      <c r="Y1240" s="2">
        <v>0.181385165714608</v>
      </c>
      <c r="Z1240" s="2">
        <v>63.140962000000002</v>
      </c>
      <c r="AA1240" s="2">
        <v>21</v>
      </c>
      <c r="AB1240" s="2" t="s">
        <v>2362</v>
      </c>
      <c r="AC1240" s="2" t="s">
        <v>7618</v>
      </c>
      <c r="AD1240" s="2" t="e">
        <f>VLOOKUP(AB1240,#REF!,2,FALSE)</f>
        <v>#REF!</v>
      </c>
      <c r="AE1240" s="2" t="e">
        <f>VLOOKUP(AB1240,#REF!,3,FALSE)</f>
        <v>#REF!</v>
      </c>
      <c r="AF1240" s="2" t="e">
        <f>VLOOKUP(AB1240,#REF!,4,FALSE)</f>
        <v>#REF!</v>
      </c>
      <c r="AG1240" s="2" t="s">
        <v>7622</v>
      </c>
      <c r="AH1240" s="2">
        <v>420</v>
      </c>
      <c r="AI1240" s="2">
        <v>200</v>
      </c>
      <c r="AJ1240" s="2">
        <v>1</v>
      </c>
      <c r="AK1240" s="2">
        <v>1</v>
      </c>
      <c r="AL1240" s="2">
        <v>1</v>
      </c>
      <c r="AM1240" s="2">
        <v>0</v>
      </c>
    </row>
    <row r="1241" spans="1:39" x14ac:dyDescent="0.25">
      <c r="A1241" s="1" t="s">
        <v>6281</v>
      </c>
      <c r="B1241" s="1" t="s">
        <v>2494</v>
      </c>
      <c r="C1241" s="1" t="s">
        <v>6267</v>
      </c>
      <c r="D1241" s="1" t="s">
        <v>63</v>
      </c>
      <c r="E1241" s="1" t="s">
        <v>235</v>
      </c>
      <c r="F1241" s="1" t="s">
        <v>51</v>
      </c>
      <c r="G1241" s="1" t="s">
        <v>2480</v>
      </c>
      <c r="H1241" s="1" t="s">
        <v>48</v>
      </c>
      <c r="I1241" s="1" t="s">
        <v>2495</v>
      </c>
      <c r="J1241" s="1" t="s">
        <v>6282</v>
      </c>
      <c r="K1241" s="2" t="s">
        <v>3781</v>
      </c>
      <c r="L1241" s="2" t="s">
        <v>3770</v>
      </c>
      <c r="M1241" s="2"/>
      <c r="N1241" s="2"/>
      <c r="O1241" s="2">
        <v>2697</v>
      </c>
      <c r="P1241" s="2">
        <v>-7.6991666666666703</v>
      </c>
      <c r="Q1241" s="2">
        <v>-77.743611111111093</v>
      </c>
      <c r="R1241" s="2">
        <v>123</v>
      </c>
      <c r="S1241" s="2" t="s">
        <v>28</v>
      </c>
      <c r="T1241" s="2">
        <v>394.37</v>
      </c>
      <c r="U1241" s="2">
        <v>40.9843547937216</v>
      </c>
      <c r="V1241" s="2">
        <v>13762.9984774272</v>
      </c>
      <c r="W1241" s="2">
        <v>1899.5599766089799</v>
      </c>
      <c r="X1241" s="2">
        <v>34.167731048</v>
      </c>
      <c r="Y1241" s="2">
        <v>0.15776962738382999</v>
      </c>
      <c r="Z1241" s="2">
        <v>64.077053000000006</v>
      </c>
      <c r="AA1241" s="2">
        <v>21</v>
      </c>
      <c r="AB1241" s="2" t="s">
        <v>2362</v>
      </c>
      <c r="AC1241" s="2" t="s">
        <v>7618</v>
      </c>
      <c r="AD1241" s="2" t="e">
        <f>VLOOKUP(AB1241,#REF!,2,FALSE)</f>
        <v>#REF!</v>
      </c>
      <c r="AE1241" s="2" t="e">
        <f>VLOOKUP(AB1241,#REF!,3,FALSE)</f>
        <v>#REF!</v>
      </c>
      <c r="AF1241" s="2" t="e">
        <f>VLOOKUP(AB1241,#REF!,4,FALSE)</f>
        <v>#REF!</v>
      </c>
      <c r="AG1241" s="2" t="s">
        <v>7622</v>
      </c>
      <c r="AH1241" s="2">
        <v>600</v>
      </c>
      <c r="AI1241" s="2">
        <v>240</v>
      </c>
      <c r="AJ1241" s="2">
        <v>0</v>
      </c>
      <c r="AK1241" s="2">
        <v>0</v>
      </c>
      <c r="AL1241" s="2">
        <v>0</v>
      </c>
      <c r="AM1241" s="2">
        <v>0</v>
      </c>
    </row>
    <row r="1242" spans="1:39" x14ac:dyDescent="0.25">
      <c r="A1242" s="1" t="s">
        <v>6283</v>
      </c>
      <c r="B1242" s="1" t="s">
        <v>2496</v>
      </c>
      <c r="C1242" s="1" t="s">
        <v>6284</v>
      </c>
      <c r="D1242" s="1" t="s">
        <v>63</v>
      </c>
      <c r="E1242" s="1" t="s">
        <v>235</v>
      </c>
      <c r="F1242" s="1" t="s">
        <v>54</v>
      </c>
      <c r="G1242" s="1" t="s">
        <v>2497</v>
      </c>
      <c r="H1242" s="1" t="s">
        <v>25</v>
      </c>
      <c r="I1242" s="1" t="s">
        <v>2497</v>
      </c>
      <c r="J1242" s="1" t="s">
        <v>6285</v>
      </c>
      <c r="K1242" s="2" t="s">
        <v>3826</v>
      </c>
      <c r="L1242" s="2" t="s">
        <v>3770</v>
      </c>
      <c r="M1242" s="2"/>
      <c r="N1242" s="2"/>
      <c r="O1242" s="2">
        <v>3126</v>
      </c>
      <c r="P1242" s="2">
        <v>-8.1452777777777694</v>
      </c>
      <c r="Q1242" s="2">
        <v>-78.1736111111111</v>
      </c>
      <c r="R1242" s="2">
        <v>70</v>
      </c>
      <c r="S1242" s="2" t="s">
        <v>28</v>
      </c>
      <c r="T1242" s="2">
        <v>1073.6300000000001</v>
      </c>
      <c r="U1242" s="2">
        <v>23.0982740795246</v>
      </c>
      <c r="V1242" s="2">
        <v>19897.008756857998</v>
      </c>
      <c r="W1242" s="2">
        <v>2740.9968509650098</v>
      </c>
      <c r="X1242" s="2">
        <v>217.97215557000001</v>
      </c>
      <c r="Y1242" s="2">
        <v>0.32067575299145101</v>
      </c>
      <c r="Z1242" s="2">
        <v>45.926741</v>
      </c>
      <c r="AA1242" s="2">
        <v>21</v>
      </c>
      <c r="AB1242" s="2" t="s">
        <v>2362</v>
      </c>
      <c r="AC1242" s="2" t="s">
        <v>7618</v>
      </c>
      <c r="AD1242" s="2" t="e">
        <f>VLOOKUP(AB1242,#REF!,2,FALSE)</f>
        <v>#REF!</v>
      </c>
      <c r="AE1242" s="2" t="e">
        <f>VLOOKUP(AB1242,#REF!,3,FALSE)</f>
        <v>#REF!</v>
      </c>
      <c r="AF1242" s="2" t="e">
        <f>VLOOKUP(AB1242,#REF!,4,FALSE)</f>
        <v>#REF!</v>
      </c>
      <c r="AG1242" s="2" t="s">
        <v>7622</v>
      </c>
      <c r="AH1242" s="2">
        <v>240</v>
      </c>
      <c r="AI1242" s="2">
        <v>80</v>
      </c>
      <c r="AJ1242" s="2">
        <v>2</v>
      </c>
      <c r="AK1242" s="2">
        <v>1</v>
      </c>
      <c r="AL1242" s="2">
        <v>0</v>
      </c>
      <c r="AM1242" s="2">
        <v>1</v>
      </c>
    </row>
    <row r="1243" spans="1:39" x14ac:dyDescent="0.25">
      <c r="A1243" s="1" t="s">
        <v>6286</v>
      </c>
      <c r="B1243" s="1" t="s">
        <v>2498</v>
      </c>
      <c r="C1243" s="1" t="s">
        <v>6284</v>
      </c>
      <c r="D1243" s="1" t="s">
        <v>63</v>
      </c>
      <c r="E1243" s="1" t="s">
        <v>235</v>
      </c>
      <c r="F1243" s="1" t="s">
        <v>54</v>
      </c>
      <c r="G1243" s="1" t="s">
        <v>2497</v>
      </c>
      <c r="H1243" s="1" t="s">
        <v>30</v>
      </c>
      <c r="I1243" s="1" t="s">
        <v>2499</v>
      </c>
      <c r="J1243" s="1" t="s">
        <v>6287</v>
      </c>
      <c r="K1243" s="2" t="s">
        <v>3773</v>
      </c>
      <c r="L1243" s="2" t="s">
        <v>3770</v>
      </c>
      <c r="M1243" s="2"/>
      <c r="N1243" s="2"/>
      <c r="O1243" s="2">
        <v>2889</v>
      </c>
      <c r="P1243" s="2">
        <v>-8.1327777777777808</v>
      </c>
      <c r="Q1243" s="2">
        <v>-78.055833333333297</v>
      </c>
      <c r="R1243" s="2">
        <v>11</v>
      </c>
      <c r="S1243" s="2" t="s">
        <v>28</v>
      </c>
      <c r="T1243" s="2">
        <v>153.44999999999999</v>
      </c>
      <c r="U1243" s="2">
        <v>37.634408602150501</v>
      </c>
      <c r="V1243" s="2">
        <v>5096.9999822549898</v>
      </c>
      <c r="W1243" s="2">
        <v>684.01483918300005</v>
      </c>
      <c r="X1243" s="2">
        <v>26.518652679999999</v>
      </c>
      <c r="Y1243" s="2">
        <v>0.347954033745561</v>
      </c>
      <c r="Z1243" s="2">
        <v>49.704689000000002</v>
      </c>
      <c r="AA1243" s="2">
        <v>21</v>
      </c>
      <c r="AB1243" s="2" t="s">
        <v>2362</v>
      </c>
      <c r="AC1243" s="2" t="s">
        <v>7618</v>
      </c>
      <c r="AD1243" s="2" t="e">
        <f>VLOOKUP(AB1243,#REF!,2,FALSE)</f>
        <v>#REF!</v>
      </c>
      <c r="AE1243" s="2" t="e">
        <f>VLOOKUP(AB1243,#REF!,3,FALSE)</f>
        <v>#REF!</v>
      </c>
      <c r="AF1243" s="2" t="e">
        <f>VLOOKUP(AB1243,#REF!,4,FALSE)</f>
        <v>#REF!</v>
      </c>
      <c r="AG1243" s="2" t="s">
        <v>7622</v>
      </c>
      <c r="AH1243" s="2">
        <v>300</v>
      </c>
      <c r="AI1243" s="2">
        <v>120</v>
      </c>
      <c r="AJ1243" s="2">
        <v>2</v>
      </c>
      <c r="AK1243" s="2">
        <v>2</v>
      </c>
      <c r="AL1243" s="2">
        <v>2</v>
      </c>
      <c r="AM1243" s="2">
        <v>0</v>
      </c>
    </row>
    <row r="1244" spans="1:39" x14ac:dyDescent="0.25">
      <c r="A1244" s="1" t="s">
        <v>6288</v>
      </c>
      <c r="B1244" s="1" t="s">
        <v>2500</v>
      </c>
      <c r="C1244" s="1" t="s">
        <v>6284</v>
      </c>
      <c r="D1244" s="1" t="s">
        <v>63</v>
      </c>
      <c r="E1244" s="1" t="s">
        <v>235</v>
      </c>
      <c r="F1244" s="1" t="s">
        <v>54</v>
      </c>
      <c r="G1244" s="1" t="s">
        <v>2497</v>
      </c>
      <c r="H1244" s="1" t="s">
        <v>33</v>
      </c>
      <c r="I1244" s="1" t="s">
        <v>2501</v>
      </c>
      <c r="J1244" s="1" t="s">
        <v>6289</v>
      </c>
      <c r="K1244" s="2" t="s">
        <v>3826</v>
      </c>
      <c r="L1244" s="2" t="s">
        <v>3770</v>
      </c>
      <c r="M1244" s="2"/>
      <c r="N1244" s="2"/>
      <c r="O1244" s="2">
        <v>2897</v>
      </c>
      <c r="P1244" s="2">
        <v>-8.0944444444444503</v>
      </c>
      <c r="Q1244" s="2">
        <v>-78.148888888888905</v>
      </c>
      <c r="R1244" s="2">
        <v>28</v>
      </c>
      <c r="S1244" s="2" t="s">
        <v>28</v>
      </c>
      <c r="T1244" s="2">
        <v>266.5</v>
      </c>
      <c r="U1244" s="2">
        <v>21.253283302063799</v>
      </c>
      <c r="V1244" s="2">
        <v>5850.0006991150003</v>
      </c>
      <c r="W1244" s="2">
        <v>860.64803314499898</v>
      </c>
      <c r="X1244" s="2">
        <v>73.296781421000006</v>
      </c>
      <c r="Y1244" s="2">
        <v>0.37600372779991098</v>
      </c>
      <c r="Z1244" s="2">
        <v>45.091231000000001</v>
      </c>
      <c r="AA1244" s="2">
        <v>21</v>
      </c>
      <c r="AB1244" s="2" t="s">
        <v>2362</v>
      </c>
      <c r="AC1244" s="2" t="s">
        <v>7618</v>
      </c>
      <c r="AD1244" s="2" t="e">
        <f>VLOOKUP(AB1244,#REF!,2,FALSE)</f>
        <v>#REF!</v>
      </c>
      <c r="AE1244" s="2" t="e">
        <f>VLOOKUP(AB1244,#REF!,3,FALSE)</f>
        <v>#REF!</v>
      </c>
      <c r="AF1244" s="2" t="e">
        <f>VLOOKUP(AB1244,#REF!,4,FALSE)</f>
        <v>#REF!</v>
      </c>
      <c r="AG1244" s="2" t="s">
        <v>7622</v>
      </c>
      <c r="AH1244" s="2">
        <v>300</v>
      </c>
      <c r="AI1244" s="2">
        <v>120</v>
      </c>
      <c r="AJ1244" s="2">
        <v>2</v>
      </c>
      <c r="AK1244" s="2">
        <v>2</v>
      </c>
      <c r="AL1244" s="2">
        <v>2</v>
      </c>
      <c r="AM1244" s="2">
        <v>0</v>
      </c>
    </row>
    <row r="1245" spans="1:39" x14ac:dyDescent="0.25">
      <c r="A1245" s="1" t="s">
        <v>6290</v>
      </c>
      <c r="B1245" s="1" t="s">
        <v>2502</v>
      </c>
      <c r="C1245" s="1" t="s">
        <v>6284</v>
      </c>
      <c r="D1245" s="1" t="s">
        <v>63</v>
      </c>
      <c r="E1245" s="1" t="s">
        <v>235</v>
      </c>
      <c r="F1245" s="1" t="s">
        <v>54</v>
      </c>
      <c r="G1245" s="1" t="s">
        <v>2497</v>
      </c>
      <c r="H1245" s="1" t="s">
        <v>36</v>
      </c>
      <c r="I1245" s="1" t="s">
        <v>2503</v>
      </c>
      <c r="J1245" s="1" t="s">
        <v>4365</v>
      </c>
      <c r="K1245" s="2" t="s">
        <v>3773</v>
      </c>
      <c r="L1245" s="2" t="s">
        <v>3770</v>
      </c>
      <c r="M1245" s="2"/>
      <c r="N1245" s="2"/>
      <c r="O1245" s="2">
        <v>3099</v>
      </c>
      <c r="P1245" s="2">
        <v>-8.1708333333333307</v>
      </c>
      <c r="Q1245" s="2">
        <v>-77.973888888888894</v>
      </c>
      <c r="R1245" s="2">
        <v>31</v>
      </c>
      <c r="S1245" s="2" t="s">
        <v>28</v>
      </c>
      <c r="T1245" s="2">
        <v>69.69</v>
      </c>
      <c r="U1245" s="2">
        <v>30.449131869708701</v>
      </c>
      <c r="V1245" s="2">
        <v>1834.0005351119901</v>
      </c>
      <c r="W1245" s="2">
        <v>201.84077263</v>
      </c>
      <c r="X1245" s="2">
        <v>7.3693699840000004</v>
      </c>
      <c r="Y1245" s="2">
        <v>0.28841017384335998</v>
      </c>
      <c r="Z1245" s="2">
        <v>50.098807999999998</v>
      </c>
      <c r="AA1245" s="2">
        <v>21</v>
      </c>
      <c r="AB1245" s="2" t="s">
        <v>2362</v>
      </c>
      <c r="AC1245" s="2" t="s">
        <v>7618</v>
      </c>
      <c r="AD1245" s="2" t="e">
        <f>VLOOKUP(AB1245,#REF!,2,FALSE)</f>
        <v>#REF!</v>
      </c>
      <c r="AE1245" s="2" t="e">
        <f>VLOOKUP(AB1245,#REF!,3,FALSE)</f>
        <v>#REF!</v>
      </c>
      <c r="AF1245" s="2" t="e">
        <f>VLOOKUP(AB1245,#REF!,4,FALSE)</f>
        <v>#REF!</v>
      </c>
      <c r="AG1245" s="2" t="s">
        <v>7622</v>
      </c>
      <c r="AH1245" s="2">
        <v>420</v>
      </c>
      <c r="AI1245" s="2">
        <v>120</v>
      </c>
      <c r="AJ1245" s="2">
        <v>1</v>
      </c>
      <c r="AK1245" s="2">
        <v>1</v>
      </c>
      <c r="AL1245" s="2">
        <v>1</v>
      </c>
      <c r="AM1245" s="2">
        <v>0</v>
      </c>
    </row>
    <row r="1246" spans="1:39" x14ac:dyDescent="0.25">
      <c r="A1246" s="1" t="s">
        <v>6291</v>
      </c>
      <c r="B1246" s="1" t="s">
        <v>2504</v>
      </c>
      <c r="C1246" s="1" t="s">
        <v>6284</v>
      </c>
      <c r="D1246" s="1" t="s">
        <v>63</v>
      </c>
      <c r="E1246" s="1" t="s">
        <v>235</v>
      </c>
      <c r="F1246" s="1" t="s">
        <v>54</v>
      </c>
      <c r="G1246" s="1" t="s">
        <v>2497</v>
      </c>
      <c r="H1246" s="1" t="s">
        <v>39</v>
      </c>
      <c r="I1246" s="1" t="s">
        <v>1493</v>
      </c>
      <c r="J1246" s="1" t="s">
        <v>5264</v>
      </c>
      <c r="K1246" s="2" t="s">
        <v>3781</v>
      </c>
      <c r="L1246" s="2" t="s">
        <v>3770</v>
      </c>
      <c r="M1246" s="2"/>
      <c r="N1246" s="2"/>
      <c r="O1246" s="2">
        <v>2694</v>
      </c>
      <c r="P1246" s="2">
        <v>-8.1933333333333298</v>
      </c>
      <c r="Q1246" s="2">
        <v>-77.9572222222222</v>
      </c>
      <c r="R1246" s="2">
        <v>26</v>
      </c>
      <c r="S1246" s="2" t="s">
        <v>28</v>
      </c>
      <c r="T1246" s="2">
        <v>71.2</v>
      </c>
      <c r="U1246" s="2">
        <v>37.162921348314597</v>
      </c>
      <c r="V1246" s="2">
        <v>2458.0006866039998</v>
      </c>
      <c r="W1246" s="2">
        <v>241.73689282000001</v>
      </c>
      <c r="X1246" s="2">
        <v>8.3879055979999997</v>
      </c>
      <c r="Y1246" s="2">
        <v>0.20260552574914001</v>
      </c>
      <c r="Z1246" s="2">
        <v>42.930852999999999</v>
      </c>
      <c r="AA1246" s="2">
        <v>21</v>
      </c>
      <c r="AB1246" s="2" t="s">
        <v>2362</v>
      </c>
      <c r="AC1246" s="2" t="s">
        <v>7618</v>
      </c>
      <c r="AD1246" s="2" t="e">
        <f>VLOOKUP(AB1246,#REF!,2,FALSE)</f>
        <v>#REF!</v>
      </c>
      <c r="AE1246" s="2" t="e">
        <f>VLOOKUP(AB1246,#REF!,3,FALSE)</f>
        <v>#REF!</v>
      </c>
      <c r="AF1246" s="2" t="e">
        <f>VLOOKUP(AB1246,#REF!,4,FALSE)</f>
        <v>#REF!</v>
      </c>
      <c r="AG1246" s="2" t="s">
        <v>7622</v>
      </c>
      <c r="AH1246" s="2">
        <v>450</v>
      </c>
      <c r="AI1246" s="2">
        <v>140</v>
      </c>
      <c r="AJ1246" s="2">
        <v>1</v>
      </c>
      <c r="AK1246" s="2">
        <v>1</v>
      </c>
      <c r="AL1246" s="2">
        <v>1</v>
      </c>
      <c r="AM1246" s="2">
        <v>0</v>
      </c>
    </row>
    <row r="1247" spans="1:39" x14ac:dyDescent="0.25">
      <c r="A1247" s="1" t="s">
        <v>6292</v>
      </c>
      <c r="B1247" s="1" t="s">
        <v>2505</v>
      </c>
      <c r="C1247" s="1" t="s">
        <v>6284</v>
      </c>
      <c r="D1247" s="1" t="s">
        <v>63</v>
      </c>
      <c r="E1247" s="1" t="s">
        <v>235</v>
      </c>
      <c r="F1247" s="1" t="s">
        <v>54</v>
      </c>
      <c r="G1247" s="1" t="s">
        <v>2497</v>
      </c>
      <c r="H1247" s="1" t="s">
        <v>42</v>
      </c>
      <c r="I1247" s="1" t="s">
        <v>2506</v>
      </c>
      <c r="J1247" s="1" t="s">
        <v>6293</v>
      </c>
      <c r="K1247" s="2" t="s">
        <v>3826</v>
      </c>
      <c r="L1247" s="2" t="s">
        <v>3770</v>
      </c>
      <c r="M1247" s="2"/>
      <c r="N1247" s="2"/>
      <c r="O1247" s="2">
        <v>3992</v>
      </c>
      <c r="P1247" s="2">
        <v>-8.0019444444444492</v>
      </c>
      <c r="Q1247" s="2">
        <v>-78.31</v>
      </c>
      <c r="R1247" s="2">
        <v>45</v>
      </c>
      <c r="S1247" s="2" t="s">
        <v>28</v>
      </c>
      <c r="T1247" s="2">
        <v>549.14</v>
      </c>
      <c r="U1247" s="2">
        <v>21.959791674254301</v>
      </c>
      <c r="V1247" s="2">
        <v>13516.997402479999</v>
      </c>
      <c r="W1247" s="2">
        <v>1984.7909807389899</v>
      </c>
      <c r="X1247" s="2">
        <v>65.413046123000001</v>
      </c>
      <c r="Y1247" s="2">
        <v>0.43208839365672602</v>
      </c>
      <c r="Z1247" s="2">
        <v>41.443550999999999</v>
      </c>
      <c r="AA1247" s="2">
        <v>21</v>
      </c>
      <c r="AB1247" s="2" t="s">
        <v>2362</v>
      </c>
      <c r="AC1247" s="2" t="s">
        <v>7618</v>
      </c>
      <c r="AD1247" s="2" t="e">
        <f>VLOOKUP(AB1247,#REF!,2,FALSE)</f>
        <v>#REF!</v>
      </c>
      <c r="AE1247" s="2" t="e">
        <f>VLOOKUP(AB1247,#REF!,3,FALSE)</f>
        <v>#REF!</v>
      </c>
      <c r="AF1247" s="2" t="e">
        <f>VLOOKUP(AB1247,#REF!,4,FALSE)</f>
        <v>#REF!</v>
      </c>
      <c r="AG1247" s="2" t="s">
        <v>7622</v>
      </c>
      <c r="AH1247" s="2">
        <v>320</v>
      </c>
      <c r="AI1247" s="2">
        <v>200</v>
      </c>
      <c r="AJ1247" s="2">
        <v>1</v>
      </c>
      <c r="AK1247" s="2">
        <v>1</v>
      </c>
      <c r="AL1247" s="2">
        <v>1</v>
      </c>
      <c r="AM1247" s="2">
        <v>0</v>
      </c>
    </row>
    <row r="1248" spans="1:39" x14ac:dyDescent="0.25">
      <c r="A1248" s="1" t="s">
        <v>6294</v>
      </c>
      <c r="B1248" s="1" t="s">
        <v>2507</v>
      </c>
      <c r="C1248" s="1" t="s">
        <v>6284</v>
      </c>
      <c r="D1248" s="1" t="s">
        <v>63</v>
      </c>
      <c r="E1248" s="1" t="s">
        <v>235</v>
      </c>
      <c r="F1248" s="1" t="s">
        <v>54</v>
      </c>
      <c r="G1248" s="1" t="s">
        <v>2497</v>
      </c>
      <c r="H1248" s="1" t="s">
        <v>45</v>
      </c>
      <c r="I1248" s="1" t="s">
        <v>2508</v>
      </c>
      <c r="J1248" s="1" t="s">
        <v>6295</v>
      </c>
      <c r="K1248" s="2" t="s">
        <v>3781</v>
      </c>
      <c r="L1248" s="2" t="s">
        <v>3770</v>
      </c>
      <c r="M1248" s="2"/>
      <c r="N1248" s="2"/>
      <c r="O1248" s="2">
        <v>2937</v>
      </c>
      <c r="P1248" s="2">
        <v>-8.1202777777777797</v>
      </c>
      <c r="Q1248" s="2">
        <v>-78.142222222222202</v>
      </c>
      <c r="R1248" s="2">
        <v>14</v>
      </c>
      <c r="S1248" s="2" t="s">
        <v>28</v>
      </c>
      <c r="T1248" s="2">
        <v>165.12</v>
      </c>
      <c r="U1248" s="2">
        <v>20.0096899224806</v>
      </c>
      <c r="V1248" s="2">
        <v>3029.0006384910098</v>
      </c>
      <c r="W1248" s="2">
        <v>398.14547634799999</v>
      </c>
      <c r="X1248" s="2">
        <v>26.472945453000001</v>
      </c>
      <c r="Y1248" s="2">
        <v>0.28170806493061901</v>
      </c>
      <c r="Z1248" s="2">
        <v>46.093862000000001</v>
      </c>
      <c r="AA1248" s="2">
        <v>21</v>
      </c>
      <c r="AB1248" s="2" t="s">
        <v>2362</v>
      </c>
      <c r="AC1248" s="2" t="s">
        <v>7618</v>
      </c>
      <c r="AD1248" s="2" t="e">
        <f>VLOOKUP(AB1248,#REF!,2,FALSE)</f>
        <v>#REF!</v>
      </c>
      <c r="AE1248" s="2" t="e">
        <f>VLOOKUP(AB1248,#REF!,3,FALSE)</f>
        <v>#REF!</v>
      </c>
      <c r="AF1248" s="2" t="e">
        <f>VLOOKUP(AB1248,#REF!,4,FALSE)</f>
        <v>#REF!</v>
      </c>
      <c r="AG1248" s="2" t="s">
        <v>7622</v>
      </c>
      <c r="AH1248" s="2">
        <v>300</v>
      </c>
      <c r="AI1248" s="2">
        <v>120</v>
      </c>
      <c r="AJ1248" s="2">
        <v>1</v>
      </c>
      <c r="AK1248" s="2">
        <v>1</v>
      </c>
      <c r="AL1248" s="2">
        <v>1</v>
      </c>
      <c r="AM1248" s="2">
        <v>0</v>
      </c>
    </row>
    <row r="1249" spans="1:39" x14ac:dyDescent="0.25">
      <c r="A1249" s="1" t="s">
        <v>6296</v>
      </c>
      <c r="B1249" s="1" t="s">
        <v>2509</v>
      </c>
      <c r="C1249" s="1" t="s">
        <v>6284</v>
      </c>
      <c r="D1249" s="1" t="s">
        <v>63</v>
      </c>
      <c r="E1249" s="1" t="s">
        <v>235</v>
      </c>
      <c r="F1249" s="1" t="s">
        <v>54</v>
      </c>
      <c r="G1249" s="1" t="s">
        <v>2497</v>
      </c>
      <c r="H1249" s="1" t="s">
        <v>48</v>
      </c>
      <c r="I1249" s="1" t="s">
        <v>2510</v>
      </c>
      <c r="J1249" s="1" t="s">
        <v>6297</v>
      </c>
      <c r="K1249" s="2" t="s">
        <v>3781</v>
      </c>
      <c r="L1249" s="2" t="s">
        <v>3770</v>
      </c>
      <c r="M1249" s="2"/>
      <c r="N1249" s="2"/>
      <c r="O1249" s="2">
        <v>3080</v>
      </c>
      <c r="P1249" s="2">
        <v>-8.0222222222222292</v>
      </c>
      <c r="Q1249" s="2">
        <v>-77.73</v>
      </c>
      <c r="R1249" s="2">
        <v>25</v>
      </c>
      <c r="S1249" s="2" t="s">
        <v>28</v>
      </c>
      <c r="T1249" s="2">
        <v>310.23</v>
      </c>
      <c r="U1249" s="2">
        <v>13.3127034780647</v>
      </c>
      <c r="V1249" s="2">
        <v>3625.0003837229801</v>
      </c>
      <c r="W1249" s="2">
        <v>444.577847504001</v>
      </c>
      <c r="X1249" s="2">
        <v>17.891926169000001</v>
      </c>
      <c r="Y1249" s="2">
        <v>0.21814305583129101</v>
      </c>
      <c r="Z1249" s="2">
        <v>62.646118999999999</v>
      </c>
      <c r="AA1249" s="2">
        <v>21</v>
      </c>
      <c r="AB1249" s="2" t="s">
        <v>2362</v>
      </c>
      <c r="AC1249" s="2" t="s">
        <v>7618</v>
      </c>
      <c r="AD1249" s="2" t="e">
        <f>VLOOKUP(AB1249,#REF!,2,FALSE)</f>
        <v>#REF!</v>
      </c>
      <c r="AE1249" s="2" t="e">
        <f>VLOOKUP(AB1249,#REF!,3,FALSE)</f>
        <v>#REF!</v>
      </c>
      <c r="AF1249" s="2" t="e">
        <f>VLOOKUP(AB1249,#REF!,4,FALSE)</f>
        <v>#REF!</v>
      </c>
      <c r="AG1249" s="2" t="s">
        <v>7622</v>
      </c>
      <c r="AH1249" s="2">
        <v>600</v>
      </c>
      <c r="AI1249" s="2">
        <v>240</v>
      </c>
      <c r="AJ1249" s="2">
        <v>0</v>
      </c>
      <c r="AK1249" s="2">
        <v>0</v>
      </c>
      <c r="AL1249" s="2">
        <v>0</v>
      </c>
      <c r="AM1249" s="2">
        <v>0</v>
      </c>
    </row>
    <row r="1250" spans="1:39" x14ac:dyDescent="0.25">
      <c r="A1250" s="1" t="s">
        <v>6298</v>
      </c>
      <c r="B1250" s="1" t="s">
        <v>2511</v>
      </c>
      <c r="C1250" s="1" t="s">
        <v>6299</v>
      </c>
      <c r="D1250" s="1" t="s">
        <v>63</v>
      </c>
      <c r="E1250" s="1" t="s">
        <v>235</v>
      </c>
      <c r="F1250" s="1" t="s">
        <v>57</v>
      </c>
      <c r="G1250" s="1" t="s">
        <v>2512</v>
      </c>
      <c r="H1250" s="1" t="s">
        <v>25</v>
      </c>
      <c r="I1250" s="1" t="s">
        <v>2513</v>
      </c>
      <c r="J1250" s="1" t="s">
        <v>6300</v>
      </c>
      <c r="K1250" s="2" t="s">
        <v>3826</v>
      </c>
      <c r="L1250" s="2" t="s">
        <v>3770</v>
      </c>
      <c r="M1250" s="2"/>
      <c r="N1250" s="2"/>
      <c r="O1250" s="2">
        <v>1278</v>
      </c>
      <c r="P1250" s="2">
        <v>-7.4794444444444501</v>
      </c>
      <c r="Q1250" s="2">
        <v>-78.819722222222197</v>
      </c>
      <c r="R1250" s="2">
        <v>150</v>
      </c>
      <c r="S1250" s="2" t="s">
        <v>28</v>
      </c>
      <c r="T1250" s="2">
        <v>465.67</v>
      </c>
      <c r="U1250" s="2">
        <v>35.069899284901297</v>
      </c>
      <c r="V1250" s="2">
        <v>14054.003777613099</v>
      </c>
      <c r="W1250" s="2">
        <v>1841.9349747399999</v>
      </c>
      <c r="X1250" s="2">
        <v>100.952920017</v>
      </c>
      <c r="Y1250" s="2">
        <v>0.41449481052384102</v>
      </c>
      <c r="Z1250" s="2">
        <v>35.275351999999998</v>
      </c>
      <c r="AA1250" s="2">
        <v>21</v>
      </c>
      <c r="AB1250" s="2" t="s">
        <v>2362</v>
      </c>
      <c r="AC1250" s="2" t="s">
        <v>7618</v>
      </c>
      <c r="AD1250" s="2" t="e">
        <f>VLOOKUP(AB1250,#REF!,2,FALSE)</f>
        <v>#REF!</v>
      </c>
      <c r="AE1250" s="2" t="e">
        <f>VLOOKUP(AB1250,#REF!,3,FALSE)</f>
        <v>#REF!</v>
      </c>
      <c r="AF1250" s="2" t="e">
        <f>VLOOKUP(AB1250,#REF!,4,FALSE)</f>
        <v>#REF!</v>
      </c>
      <c r="AG1250" s="2" t="s">
        <v>7622</v>
      </c>
      <c r="AH1250" s="2">
        <v>180</v>
      </c>
      <c r="AI1250" s="2">
        <v>70</v>
      </c>
      <c r="AJ1250" s="2">
        <v>4</v>
      </c>
      <c r="AK1250" s="2">
        <v>3</v>
      </c>
      <c r="AL1250" s="2">
        <v>3</v>
      </c>
      <c r="AM1250" s="2">
        <v>0</v>
      </c>
    </row>
    <row r="1251" spans="1:39" x14ac:dyDescent="0.25">
      <c r="A1251" s="1" t="s">
        <v>6301</v>
      </c>
      <c r="B1251" s="1" t="s">
        <v>2514</v>
      </c>
      <c r="C1251" s="1" t="s">
        <v>6299</v>
      </c>
      <c r="D1251" s="1" t="s">
        <v>63</v>
      </c>
      <c r="E1251" s="1" t="s">
        <v>235</v>
      </c>
      <c r="F1251" s="1" t="s">
        <v>57</v>
      </c>
      <c r="G1251" s="1" t="s">
        <v>2512</v>
      </c>
      <c r="H1251" s="1" t="s">
        <v>30</v>
      </c>
      <c r="I1251" s="1" t="s">
        <v>427</v>
      </c>
      <c r="J1251" s="1" t="s">
        <v>4166</v>
      </c>
      <c r="K1251" s="2" t="s">
        <v>3781</v>
      </c>
      <c r="L1251" s="2" t="s">
        <v>3770</v>
      </c>
      <c r="M1251" s="2"/>
      <c r="N1251" s="2"/>
      <c r="O1251" s="2">
        <v>2192</v>
      </c>
      <c r="P1251" s="2">
        <v>-7.64055555555555</v>
      </c>
      <c r="Q1251" s="2">
        <v>-78.552222222222198</v>
      </c>
      <c r="R1251" s="2">
        <v>92</v>
      </c>
      <c r="S1251" s="2" t="s">
        <v>28</v>
      </c>
      <c r="T1251" s="2">
        <v>280.38</v>
      </c>
      <c r="U1251" s="2">
        <v>17.943505242884701</v>
      </c>
      <c r="V1251" s="2">
        <v>4947.000227126</v>
      </c>
      <c r="W1251" s="2">
        <v>643.03801929299902</v>
      </c>
      <c r="X1251" s="2">
        <v>12.614184738000001</v>
      </c>
      <c r="Y1251" s="2">
        <v>0.28978860816485402</v>
      </c>
      <c r="Z1251" s="2">
        <v>51.653058000000001</v>
      </c>
      <c r="AA1251" s="2">
        <v>21</v>
      </c>
      <c r="AB1251" s="2" t="s">
        <v>2362</v>
      </c>
      <c r="AC1251" s="2" t="s">
        <v>7618</v>
      </c>
      <c r="AD1251" s="2" t="e">
        <f>VLOOKUP(AB1251,#REF!,2,FALSE)</f>
        <v>#REF!</v>
      </c>
      <c r="AE1251" s="2" t="e">
        <f>VLOOKUP(AB1251,#REF!,3,FALSE)</f>
        <v>#REF!</v>
      </c>
      <c r="AF1251" s="2" t="e">
        <f>VLOOKUP(AB1251,#REF!,4,FALSE)</f>
        <v>#REF!</v>
      </c>
      <c r="AG1251" s="2" t="s">
        <v>7622</v>
      </c>
      <c r="AH1251" s="2">
        <v>240</v>
      </c>
      <c r="AI1251" s="2">
        <v>100</v>
      </c>
      <c r="AJ1251" s="2">
        <v>0</v>
      </c>
      <c r="AK1251" s="2">
        <v>0</v>
      </c>
      <c r="AL1251" s="2">
        <v>0</v>
      </c>
      <c r="AM1251" s="2">
        <v>0</v>
      </c>
    </row>
    <row r="1252" spans="1:39" x14ac:dyDescent="0.25">
      <c r="A1252" s="1" t="s">
        <v>6302</v>
      </c>
      <c r="B1252" s="1" t="s">
        <v>2515</v>
      </c>
      <c r="C1252" s="1" t="s">
        <v>6299</v>
      </c>
      <c r="D1252" s="1" t="s">
        <v>63</v>
      </c>
      <c r="E1252" s="1" t="s">
        <v>235</v>
      </c>
      <c r="F1252" s="1" t="s">
        <v>57</v>
      </c>
      <c r="G1252" s="1" t="s">
        <v>2512</v>
      </c>
      <c r="H1252" s="1" t="s">
        <v>33</v>
      </c>
      <c r="I1252" s="1" t="s">
        <v>2516</v>
      </c>
      <c r="J1252" s="1" t="s">
        <v>6303</v>
      </c>
      <c r="K1252" s="2" t="s">
        <v>3781</v>
      </c>
      <c r="L1252" s="2" t="s">
        <v>3770</v>
      </c>
      <c r="M1252" s="2"/>
      <c r="N1252" s="2"/>
      <c r="O1252" s="2">
        <v>1512</v>
      </c>
      <c r="P1252" s="2">
        <v>-7.6983333333333297</v>
      </c>
      <c r="Q1252" s="2">
        <v>-78.626111111111101</v>
      </c>
      <c r="R1252" s="2">
        <v>31</v>
      </c>
      <c r="S1252" s="2" t="s">
        <v>28</v>
      </c>
      <c r="T1252" s="2">
        <v>300.25</v>
      </c>
      <c r="U1252" s="2">
        <v>7.1573688592839302</v>
      </c>
      <c r="V1252" s="2">
        <v>2490.9995388900002</v>
      </c>
      <c r="W1252" s="2">
        <v>297.21509933599998</v>
      </c>
      <c r="X1252" s="2">
        <v>17.636485696000001</v>
      </c>
      <c r="Y1252" s="2">
        <v>0.38201425336538902</v>
      </c>
      <c r="Z1252" s="2">
        <v>48.783205000000002</v>
      </c>
      <c r="AA1252" s="2">
        <v>21</v>
      </c>
      <c r="AB1252" s="2" t="s">
        <v>2362</v>
      </c>
      <c r="AC1252" s="2" t="s">
        <v>7618</v>
      </c>
      <c r="AD1252" s="2" t="e">
        <f>VLOOKUP(AB1252,#REF!,2,FALSE)</f>
        <v>#REF!</v>
      </c>
      <c r="AE1252" s="2" t="e">
        <f>VLOOKUP(AB1252,#REF!,3,FALSE)</f>
        <v>#REF!</v>
      </c>
      <c r="AF1252" s="2" t="e">
        <f>VLOOKUP(AB1252,#REF!,4,FALSE)</f>
        <v>#REF!</v>
      </c>
      <c r="AG1252" s="2" t="s">
        <v>7622</v>
      </c>
      <c r="AH1252" s="2">
        <v>240</v>
      </c>
      <c r="AI1252" s="2">
        <v>100</v>
      </c>
      <c r="AJ1252" s="2">
        <v>0</v>
      </c>
      <c r="AK1252" s="2">
        <v>0</v>
      </c>
      <c r="AL1252" s="2">
        <v>0</v>
      </c>
      <c r="AM1252" s="2">
        <v>0</v>
      </c>
    </row>
    <row r="1253" spans="1:39" x14ac:dyDescent="0.25">
      <c r="A1253" s="1" t="s">
        <v>6304</v>
      </c>
      <c r="B1253" s="1" t="s">
        <v>2517</v>
      </c>
      <c r="C1253" s="1" t="s">
        <v>6299</v>
      </c>
      <c r="D1253" s="1" t="s">
        <v>63</v>
      </c>
      <c r="E1253" s="1" t="s">
        <v>235</v>
      </c>
      <c r="F1253" s="1" t="s">
        <v>57</v>
      </c>
      <c r="G1253" s="1" t="s">
        <v>2512</v>
      </c>
      <c r="H1253" s="1" t="s">
        <v>36</v>
      </c>
      <c r="I1253" s="1" t="s">
        <v>2518</v>
      </c>
      <c r="J1253" s="1" t="s">
        <v>6305</v>
      </c>
      <c r="K1253" s="2" t="s">
        <v>3781</v>
      </c>
      <c r="L1253" s="2" t="s">
        <v>3770</v>
      </c>
      <c r="M1253" s="2"/>
      <c r="N1253" s="2"/>
      <c r="O1253" s="2">
        <v>2384</v>
      </c>
      <c r="P1253" s="2">
        <v>-7.5958333333333297</v>
      </c>
      <c r="Q1253" s="2">
        <v>-78.465000000000003</v>
      </c>
      <c r="R1253" s="2">
        <v>47</v>
      </c>
      <c r="S1253" s="2" t="s">
        <v>28</v>
      </c>
      <c r="T1253" s="2">
        <v>238.47</v>
      </c>
      <c r="U1253" s="2">
        <v>31.932737870591701</v>
      </c>
      <c r="V1253" s="2">
        <v>6669.9997233690001</v>
      </c>
      <c r="W1253" s="2">
        <v>870.31711577799899</v>
      </c>
      <c r="X1253" s="2">
        <v>45.538226483000003</v>
      </c>
      <c r="Y1253" s="2">
        <v>0.34268738197799498</v>
      </c>
      <c r="Z1253" s="2">
        <v>56.718451000000002</v>
      </c>
      <c r="AA1253" s="2">
        <v>21</v>
      </c>
      <c r="AB1253" s="2" t="s">
        <v>2362</v>
      </c>
      <c r="AC1253" s="2" t="s">
        <v>7618</v>
      </c>
      <c r="AD1253" s="2" t="e">
        <f>VLOOKUP(AB1253,#REF!,2,FALSE)</f>
        <v>#REF!</v>
      </c>
      <c r="AE1253" s="2" t="e">
        <f>VLOOKUP(AB1253,#REF!,3,FALSE)</f>
        <v>#REF!</v>
      </c>
      <c r="AF1253" s="2" t="e">
        <f>VLOOKUP(AB1253,#REF!,4,FALSE)</f>
        <v>#REF!</v>
      </c>
      <c r="AG1253" s="2" t="s">
        <v>7622</v>
      </c>
      <c r="AH1253" s="2">
        <v>300</v>
      </c>
      <c r="AI1253" s="2">
        <v>200</v>
      </c>
      <c r="AJ1253" s="2">
        <v>0</v>
      </c>
      <c r="AK1253" s="2">
        <v>0</v>
      </c>
      <c r="AL1253" s="2">
        <v>0</v>
      </c>
      <c r="AM1253" s="2">
        <v>0</v>
      </c>
    </row>
    <row r="1254" spans="1:39" x14ac:dyDescent="0.25">
      <c r="A1254" s="1" t="s">
        <v>6306</v>
      </c>
      <c r="B1254" s="1" t="s">
        <v>2519</v>
      </c>
      <c r="C1254" s="1" t="s">
        <v>6307</v>
      </c>
      <c r="D1254" s="1" t="s">
        <v>63</v>
      </c>
      <c r="E1254" s="1" t="s">
        <v>235</v>
      </c>
      <c r="F1254" s="1" t="s">
        <v>60</v>
      </c>
      <c r="G1254" s="1" t="s">
        <v>2520</v>
      </c>
      <c r="H1254" s="1" t="s">
        <v>25</v>
      </c>
      <c r="I1254" s="1" t="s">
        <v>2521</v>
      </c>
      <c r="J1254" s="1" t="s">
        <v>6308</v>
      </c>
      <c r="K1254" s="2" t="s">
        <v>3769</v>
      </c>
      <c r="L1254" s="2" t="s">
        <v>3770</v>
      </c>
      <c r="M1254" s="2"/>
      <c r="N1254" s="2"/>
      <c r="O1254" s="2">
        <v>88</v>
      </c>
      <c r="P1254" s="2">
        <v>-8.4144444444444506</v>
      </c>
      <c r="Q1254" s="2">
        <v>-78.752777777777794</v>
      </c>
      <c r="R1254" s="2">
        <v>67</v>
      </c>
      <c r="S1254" s="2" t="s">
        <v>28</v>
      </c>
      <c r="T1254" s="2">
        <v>1072.95</v>
      </c>
      <c r="U1254" s="2">
        <v>60.152849620205998</v>
      </c>
      <c r="V1254" s="2">
        <v>55059.000416595401</v>
      </c>
      <c r="W1254" s="2">
        <v>9043.1311196280603</v>
      </c>
      <c r="X1254" s="2">
        <v>689.82558097100002</v>
      </c>
      <c r="Y1254" s="2">
        <v>0.50513955982198699</v>
      </c>
      <c r="Z1254" s="2">
        <v>30.589113999999999</v>
      </c>
      <c r="AA1254" s="2">
        <v>21</v>
      </c>
      <c r="AB1254" s="2" t="s">
        <v>2362</v>
      </c>
      <c r="AC1254" s="2" t="s">
        <v>7618</v>
      </c>
      <c r="AD1254" s="2" t="e">
        <f>VLOOKUP(AB1254,#REF!,2,FALSE)</f>
        <v>#REF!</v>
      </c>
      <c r="AE1254" s="2" t="e">
        <f>VLOOKUP(AB1254,#REF!,3,FALSE)</f>
        <v>#REF!</v>
      </c>
      <c r="AF1254" s="2" t="e">
        <f>VLOOKUP(AB1254,#REF!,4,FALSE)</f>
        <v>#REF!</v>
      </c>
      <c r="AG1254" s="2" t="s">
        <v>7622</v>
      </c>
      <c r="AH1254" s="2">
        <v>120</v>
      </c>
      <c r="AI1254" s="2">
        <v>18</v>
      </c>
      <c r="AJ1254" s="2">
        <v>0</v>
      </c>
      <c r="AK1254" s="2">
        <v>0</v>
      </c>
      <c r="AL1254" s="2">
        <v>0</v>
      </c>
      <c r="AM1254" s="2">
        <v>0</v>
      </c>
    </row>
    <row r="1255" spans="1:39" x14ac:dyDescent="0.25">
      <c r="A1255" s="1" t="s">
        <v>6309</v>
      </c>
      <c r="B1255" s="1" t="s">
        <v>2522</v>
      </c>
      <c r="C1255" s="1" t="s">
        <v>6307</v>
      </c>
      <c r="D1255" s="1" t="s">
        <v>63</v>
      </c>
      <c r="E1255" s="1" t="s">
        <v>235</v>
      </c>
      <c r="F1255" s="1" t="s">
        <v>60</v>
      </c>
      <c r="G1255" s="1" t="s">
        <v>2520</v>
      </c>
      <c r="H1255" s="1" t="s">
        <v>30</v>
      </c>
      <c r="I1255" s="1" t="s">
        <v>2523</v>
      </c>
      <c r="J1255" s="1" t="s">
        <v>6310</v>
      </c>
      <c r="K1255" s="2" t="s">
        <v>4036</v>
      </c>
      <c r="L1255" s="2" t="s">
        <v>3770</v>
      </c>
      <c r="M1255" s="2"/>
      <c r="N1255" s="2"/>
      <c r="O1255" s="2">
        <v>103</v>
      </c>
      <c r="P1255" s="2">
        <v>-8.5405555555555495</v>
      </c>
      <c r="Q1255" s="2">
        <v>-78.678888888888807</v>
      </c>
      <c r="R1255" s="2">
        <v>49</v>
      </c>
      <c r="S1255" s="2" t="s">
        <v>28</v>
      </c>
      <c r="T1255" s="2">
        <v>1736.87</v>
      </c>
      <c r="U1255" s="2">
        <v>20.618123405896799</v>
      </c>
      <c r="V1255" s="2">
        <v>34424.996040635597</v>
      </c>
      <c r="W1255" s="2">
        <v>6108.0743660140497</v>
      </c>
      <c r="X1255" s="2">
        <v>325.63276909400003</v>
      </c>
      <c r="Y1255" s="2">
        <v>0.49715046065476498</v>
      </c>
      <c r="Z1255" s="2">
        <v>34.761395</v>
      </c>
      <c r="AA1255" s="2">
        <v>21</v>
      </c>
      <c r="AB1255" s="2" t="s">
        <v>2362</v>
      </c>
      <c r="AC1255" s="2" t="s">
        <v>7618</v>
      </c>
      <c r="AD1255" s="2" t="e">
        <f>VLOOKUP(AB1255,#REF!,2,FALSE)</f>
        <v>#REF!</v>
      </c>
      <c r="AE1255" s="2" t="e">
        <f>VLOOKUP(AB1255,#REF!,3,FALSE)</f>
        <v>#REF!</v>
      </c>
      <c r="AF1255" s="2" t="e">
        <f>VLOOKUP(AB1255,#REF!,4,FALSE)</f>
        <v>#REF!</v>
      </c>
      <c r="AG1255" s="2" t="s">
        <v>7622</v>
      </c>
      <c r="AH1255" s="2">
        <v>150</v>
      </c>
      <c r="AI1255" s="2">
        <v>20</v>
      </c>
      <c r="AJ1255" s="2">
        <v>1</v>
      </c>
      <c r="AK1255" s="2">
        <v>1</v>
      </c>
      <c r="AL1255" s="2">
        <v>1</v>
      </c>
      <c r="AM1255" s="2">
        <v>0</v>
      </c>
    </row>
    <row r="1256" spans="1:39" x14ac:dyDescent="0.25">
      <c r="A1256" s="1" t="s">
        <v>6311</v>
      </c>
      <c r="B1256" s="1" t="s">
        <v>2524</v>
      </c>
      <c r="C1256" s="1" t="s">
        <v>6307</v>
      </c>
      <c r="D1256" s="1" t="s">
        <v>63</v>
      </c>
      <c r="E1256" s="1" t="s">
        <v>235</v>
      </c>
      <c r="F1256" s="1" t="s">
        <v>60</v>
      </c>
      <c r="G1256" s="1" t="s">
        <v>2520</v>
      </c>
      <c r="H1256" s="1" t="s">
        <v>33</v>
      </c>
      <c r="I1256" s="1" t="s">
        <v>2525</v>
      </c>
      <c r="J1256" s="1" t="s">
        <v>6312</v>
      </c>
      <c r="K1256" s="2" t="s">
        <v>3826</v>
      </c>
      <c r="L1256" s="2" t="s">
        <v>3770</v>
      </c>
      <c r="M1256" s="2"/>
      <c r="N1256" s="2"/>
      <c r="O1256" s="2">
        <v>30</v>
      </c>
      <c r="P1256" s="2">
        <v>-8.9516666666666698</v>
      </c>
      <c r="Q1256" s="2">
        <v>-78.624722222222204</v>
      </c>
      <c r="R1256" s="2">
        <v>14</v>
      </c>
      <c r="S1256" s="2" t="s">
        <v>28</v>
      </c>
      <c r="T1256" s="2">
        <v>404.72</v>
      </c>
      <c r="U1256" s="2">
        <v>17.950681952955101</v>
      </c>
      <c r="V1256" s="2">
        <v>7206.9991120699897</v>
      </c>
      <c r="W1256" s="2">
        <v>1159.9767224300001</v>
      </c>
      <c r="X1256" s="2">
        <v>72.358803096000003</v>
      </c>
      <c r="Y1256" s="2">
        <v>0.48679874832681103</v>
      </c>
      <c r="Z1256" s="2">
        <v>45.331057999999999</v>
      </c>
      <c r="AA1256" s="2">
        <v>21</v>
      </c>
      <c r="AB1256" s="2" t="s">
        <v>2362</v>
      </c>
      <c r="AC1256" s="2" t="s">
        <v>7618</v>
      </c>
      <c r="AD1256" s="2" t="e">
        <f>VLOOKUP(AB1256,#REF!,2,FALSE)</f>
        <v>#REF!</v>
      </c>
      <c r="AE1256" s="2" t="e">
        <f>VLOOKUP(AB1256,#REF!,3,FALSE)</f>
        <v>#REF!</v>
      </c>
      <c r="AF1256" s="2" t="e">
        <f>VLOOKUP(AB1256,#REF!,4,FALSE)</f>
        <v>#REF!</v>
      </c>
      <c r="AG1256" s="2" t="s">
        <v>7622</v>
      </c>
      <c r="AH1256" s="2">
        <v>180</v>
      </c>
      <c r="AI1256" s="2">
        <v>50</v>
      </c>
      <c r="AJ1256" s="2">
        <v>1</v>
      </c>
      <c r="AK1256" s="2">
        <v>0</v>
      </c>
      <c r="AL1256" s="2">
        <v>0</v>
      </c>
      <c r="AM1256" s="2">
        <v>0</v>
      </c>
    </row>
    <row r="1257" spans="1:39" x14ac:dyDescent="0.25">
      <c r="A1257" s="1" t="s">
        <v>6313</v>
      </c>
      <c r="B1257" s="1" t="s">
        <v>2526</v>
      </c>
      <c r="C1257" s="1" t="s">
        <v>6314</v>
      </c>
      <c r="D1257" s="1" t="s">
        <v>66</v>
      </c>
      <c r="E1257" s="1" t="s">
        <v>2527</v>
      </c>
      <c r="F1257" s="1" t="s">
        <v>25</v>
      </c>
      <c r="G1257" s="1" t="s">
        <v>2528</v>
      </c>
      <c r="H1257" s="1" t="s">
        <v>25</v>
      </c>
      <c r="I1257" s="1" t="s">
        <v>2528</v>
      </c>
      <c r="J1257" s="1" t="s">
        <v>6315</v>
      </c>
      <c r="K1257" s="2" t="s">
        <v>4474</v>
      </c>
      <c r="L1257" s="2" t="s">
        <v>3770</v>
      </c>
      <c r="M1257" s="2"/>
      <c r="N1257" s="2"/>
      <c r="O1257" s="2">
        <v>28</v>
      </c>
      <c r="P1257" s="2">
        <v>-6.76694444444444</v>
      </c>
      <c r="Q1257" s="2">
        <v>-79.850555555555502</v>
      </c>
      <c r="R1257" s="2">
        <v>2</v>
      </c>
      <c r="S1257" s="2" t="s">
        <v>28</v>
      </c>
      <c r="T1257" s="2">
        <v>50.35</v>
      </c>
      <c r="U1257" s="2">
        <v>6934.9155908639495</v>
      </c>
      <c r="V1257" s="2">
        <v>277924.97885131399</v>
      </c>
      <c r="W1257" s="2">
        <v>44385.417601267902</v>
      </c>
      <c r="X1257" s="2">
        <v>5884.9939346450201</v>
      </c>
      <c r="Y1257" s="2">
        <v>0.63367585824433204</v>
      </c>
      <c r="Z1257" s="2">
        <v>7.4915339999999997</v>
      </c>
      <c r="AA1257" s="2">
        <v>22</v>
      </c>
      <c r="AB1257" s="2" t="s">
        <v>2528</v>
      </c>
      <c r="AC1257" s="2" t="s">
        <v>7618</v>
      </c>
      <c r="AD1257" s="2" t="e">
        <f>VLOOKUP(AB1257,#REF!,2,FALSE)</f>
        <v>#REF!</v>
      </c>
      <c r="AE1257" s="2" t="e">
        <f>VLOOKUP(AB1257,#REF!,3,FALSE)</f>
        <v>#REF!</v>
      </c>
      <c r="AF1257" s="2" t="e">
        <f>VLOOKUP(AB1257,#REF!,4,FALSE)</f>
        <v>#REF!</v>
      </c>
      <c r="AG1257" s="2" t="s">
        <v>7622</v>
      </c>
      <c r="AH1257" s="2">
        <v>10</v>
      </c>
      <c r="AI1257" s="2">
        <v>10</v>
      </c>
      <c r="AJ1257" s="2">
        <v>144</v>
      </c>
      <c r="AK1257" s="2">
        <v>132</v>
      </c>
      <c r="AL1257" s="2">
        <v>122</v>
      </c>
      <c r="AM1257" s="2">
        <v>10</v>
      </c>
    </row>
    <row r="1258" spans="1:39" x14ac:dyDescent="0.25">
      <c r="A1258" s="1" t="s">
        <v>6316</v>
      </c>
      <c r="B1258" s="1" t="s">
        <v>2529</v>
      </c>
      <c r="C1258" s="1" t="s">
        <v>6314</v>
      </c>
      <c r="D1258" s="1" t="s">
        <v>66</v>
      </c>
      <c r="E1258" s="1" t="s">
        <v>2527</v>
      </c>
      <c r="F1258" s="1" t="s">
        <v>25</v>
      </c>
      <c r="G1258" s="1" t="s">
        <v>2528</v>
      </c>
      <c r="H1258" s="1" t="s">
        <v>30</v>
      </c>
      <c r="I1258" s="1" t="s">
        <v>2530</v>
      </c>
      <c r="J1258" s="1" t="s">
        <v>6317</v>
      </c>
      <c r="K1258" s="2" t="s">
        <v>3790</v>
      </c>
      <c r="L1258" s="2" t="s">
        <v>3770</v>
      </c>
      <c r="M1258" s="2"/>
      <c r="N1258" s="2"/>
      <c r="O1258" s="2">
        <v>219</v>
      </c>
      <c r="P1258" s="2">
        <v>-6.6430555555555504</v>
      </c>
      <c r="Q1258" s="2">
        <v>-79.385277777777802</v>
      </c>
      <c r="R1258" s="2">
        <v>46</v>
      </c>
      <c r="S1258" s="2" t="s">
        <v>28</v>
      </c>
      <c r="T1258" s="2">
        <v>712</v>
      </c>
      <c r="U1258" s="2">
        <v>28.299157303370801</v>
      </c>
      <c r="V1258" s="2">
        <v>18868.992634593</v>
      </c>
      <c r="W1258" s="2">
        <v>2485.8585864339998</v>
      </c>
      <c r="X1258" s="2">
        <v>214.18353712499999</v>
      </c>
      <c r="Y1258" s="2">
        <v>0.55030295395173501</v>
      </c>
      <c r="Z1258" s="2">
        <v>18.264520000000001</v>
      </c>
      <c r="AA1258" s="2">
        <v>22</v>
      </c>
      <c r="AB1258" s="2" t="s">
        <v>2528</v>
      </c>
      <c r="AC1258" s="2" t="s">
        <v>7618</v>
      </c>
      <c r="AD1258" s="2" t="e">
        <f>VLOOKUP(AB1258,#REF!,2,FALSE)</f>
        <v>#REF!</v>
      </c>
      <c r="AE1258" s="2" t="e">
        <f>VLOOKUP(AB1258,#REF!,3,FALSE)</f>
        <v>#REF!</v>
      </c>
      <c r="AF1258" s="2" t="e">
        <f>VLOOKUP(AB1258,#REF!,4,FALSE)</f>
        <v>#REF!</v>
      </c>
      <c r="AG1258" s="2" t="s">
        <v>7622</v>
      </c>
      <c r="AH1258" s="2">
        <v>60</v>
      </c>
      <c r="AI1258" s="2">
        <v>20</v>
      </c>
      <c r="AJ1258" s="2">
        <v>1</v>
      </c>
      <c r="AK1258" s="2">
        <v>1</v>
      </c>
      <c r="AL1258" s="2">
        <v>1</v>
      </c>
      <c r="AM1258" s="2">
        <v>0</v>
      </c>
    </row>
    <row r="1259" spans="1:39" x14ac:dyDescent="0.25">
      <c r="A1259" s="1" t="s">
        <v>6318</v>
      </c>
      <c r="B1259" s="1" t="s">
        <v>2531</v>
      </c>
      <c r="C1259" s="1" t="s">
        <v>6314</v>
      </c>
      <c r="D1259" s="1" t="s">
        <v>66</v>
      </c>
      <c r="E1259" s="1" t="s">
        <v>2527</v>
      </c>
      <c r="F1259" s="1" t="s">
        <v>25</v>
      </c>
      <c r="G1259" s="1" t="s">
        <v>2528</v>
      </c>
      <c r="H1259" s="1" t="s">
        <v>33</v>
      </c>
      <c r="I1259" s="1" t="s">
        <v>2532</v>
      </c>
      <c r="J1259" s="1" t="s">
        <v>6319</v>
      </c>
      <c r="K1259" s="2" t="s">
        <v>4036</v>
      </c>
      <c r="L1259" s="2" t="s">
        <v>3770</v>
      </c>
      <c r="M1259" s="2"/>
      <c r="N1259" s="2"/>
      <c r="O1259" s="2">
        <v>15</v>
      </c>
      <c r="P1259" s="2">
        <v>-6.9069444444444503</v>
      </c>
      <c r="Q1259" s="2">
        <v>-79.862499999999997</v>
      </c>
      <c r="R1259" s="2">
        <v>8</v>
      </c>
      <c r="S1259" s="2" t="s">
        <v>28</v>
      </c>
      <c r="T1259" s="2">
        <v>84.78</v>
      </c>
      <c r="U1259" s="2">
        <v>154.25807973578699</v>
      </c>
      <c r="V1259" s="2">
        <v>12368.004716215</v>
      </c>
      <c r="W1259" s="2">
        <v>1962.6944795500101</v>
      </c>
      <c r="X1259" s="2">
        <v>222.04223960499999</v>
      </c>
      <c r="Y1259" s="2">
        <v>0.510315708493013</v>
      </c>
      <c r="Z1259" s="2">
        <v>18.264520000000001</v>
      </c>
      <c r="AA1259" s="2">
        <v>22</v>
      </c>
      <c r="AB1259" s="2" t="s">
        <v>2528</v>
      </c>
      <c r="AC1259" s="2" t="s">
        <v>7618</v>
      </c>
      <c r="AD1259" s="2" t="e">
        <f>VLOOKUP(AB1259,#REF!,2,FALSE)</f>
        <v>#REF!</v>
      </c>
      <c r="AE1259" s="2" t="e">
        <f>VLOOKUP(AB1259,#REF!,3,FALSE)</f>
        <v>#REF!</v>
      </c>
      <c r="AF1259" s="2" t="e">
        <f>VLOOKUP(AB1259,#REF!,4,FALSE)</f>
        <v>#REF!</v>
      </c>
      <c r="AG1259" s="2" t="s">
        <v>7622</v>
      </c>
      <c r="AH1259" s="2">
        <v>35</v>
      </c>
      <c r="AI1259" s="2">
        <v>15</v>
      </c>
      <c r="AJ1259" s="2">
        <v>5</v>
      </c>
      <c r="AK1259" s="2">
        <v>5</v>
      </c>
      <c r="AL1259" s="2">
        <v>5</v>
      </c>
      <c r="AM1259" s="2">
        <v>0</v>
      </c>
    </row>
    <row r="1260" spans="1:39" x14ac:dyDescent="0.25">
      <c r="A1260" s="1" t="s">
        <v>6320</v>
      </c>
      <c r="B1260" s="1" t="s">
        <v>2533</v>
      </c>
      <c r="C1260" s="1" t="s">
        <v>6314</v>
      </c>
      <c r="D1260" s="1" t="s">
        <v>66</v>
      </c>
      <c r="E1260" s="1" t="s">
        <v>2527</v>
      </c>
      <c r="F1260" s="1" t="s">
        <v>25</v>
      </c>
      <c r="G1260" s="1" t="s">
        <v>2528</v>
      </c>
      <c r="H1260" s="1" t="s">
        <v>36</v>
      </c>
      <c r="I1260" s="1" t="s">
        <v>2534</v>
      </c>
      <c r="J1260" s="1" t="s">
        <v>6321</v>
      </c>
      <c r="K1260" s="2" t="s">
        <v>3790</v>
      </c>
      <c r="L1260" s="2" t="s">
        <v>3770</v>
      </c>
      <c r="M1260" s="2"/>
      <c r="N1260" s="2"/>
      <c r="O1260" s="2">
        <v>14</v>
      </c>
      <c r="P1260" s="2">
        <v>-6.9255555555555501</v>
      </c>
      <c r="Q1260" s="2">
        <v>-79.866111111111096</v>
      </c>
      <c r="R1260" s="2">
        <v>1</v>
      </c>
      <c r="S1260" s="2" t="s">
        <v>28</v>
      </c>
      <c r="T1260" s="2">
        <v>14.48</v>
      </c>
      <c r="U1260" s="2">
        <v>186.74033149171299</v>
      </c>
      <c r="V1260" s="2">
        <v>2357.999679774</v>
      </c>
      <c r="W1260" s="2">
        <v>319.70850783899999</v>
      </c>
      <c r="X1260" s="2">
        <v>45.460563301000001</v>
      </c>
      <c r="Y1260" s="2">
        <v>0.61768425780703196</v>
      </c>
      <c r="Z1260" s="2">
        <v>8.7965499999999999</v>
      </c>
      <c r="AA1260" s="2">
        <v>22</v>
      </c>
      <c r="AB1260" s="2" t="s">
        <v>2528</v>
      </c>
      <c r="AC1260" s="2" t="s">
        <v>7618</v>
      </c>
      <c r="AD1260" s="2" t="e">
        <f>VLOOKUP(AB1260,#REF!,2,FALSE)</f>
        <v>#REF!</v>
      </c>
      <c r="AE1260" s="2" t="e">
        <f>VLOOKUP(AB1260,#REF!,3,FALSE)</f>
        <v>#REF!</v>
      </c>
      <c r="AF1260" s="2" t="e">
        <f>VLOOKUP(AB1260,#REF!,4,FALSE)</f>
        <v>#REF!</v>
      </c>
      <c r="AG1260" s="2" t="s">
        <v>7622</v>
      </c>
      <c r="AH1260" s="2">
        <v>40</v>
      </c>
      <c r="AI1260" s="2">
        <v>15</v>
      </c>
      <c r="AJ1260" s="2">
        <v>0</v>
      </c>
      <c r="AK1260" s="2">
        <v>0</v>
      </c>
      <c r="AL1260" s="2">
        <v>0</v>
      </c>
      <c r="AM1260" s="2">
        <v>0</v>
      </c>
    </row>
    <row r="1261" spans="1:39" x14ac:dyDescent="0.25">
      <c r="A1261" s="1" t="s">
        <v>6322</v>
      </c>
      <c r="B1261" s="1" t="s">
        <v>2535</v>
      </c>
      <c r="C1261" s="1" t="s">
        <v>6314</v>
      </c>
      <c r="D1261" s="1" t="s">
        <v>66</v>
      </c>
      <c r="E1261" s="1" t="s">
        <v>2527</v>
      </c>
      <c r="F1261" s="1" t="s">
        <v>25</v>
      </c>
      <c r="G1261" s="1" t="s">
        <v>2528</v>
      </c>
      <c r="H1261" s="1" t="s">
        <v>39</v>
      </c>
      <c r="I1261" s="1" t="s">
        <v>2536</v>
      </c>
      <c r="J1261" s="1" t="s">
        <v>3848</v>
      </c>
      <c r="K1261" s="2" t="s">
        <v>4474</v>
      </c>
      <c r="L1261" s="2" t="s">
        <v>3770</v>
      </c>
      <c r="M1261" s="2"/>
      <c r="N1261" s="2"/>
      <c r="O1261" s="2">
        <v>41</v>
      </c>
      <c r="P1261" s="2">
        <v>-6.7630555555555496</v>
      </c>
      <c r="Q1261" s="2">
        <v>-79.834444444444401</v>
      </c>
      <c r="R1261" s="2">
        <v>1</v>
      </c>
      <c r="S1261" s="2" t="s">
        <v>28</v>
      </c>
      <c r="T1261" s="2">
        <v>28.22</v>
      </c>
      <c r="U1261" s="2">
        <v>7020.7654145995803</v>
      </c>
      <c r="V1261" s="2">
        <v>161986.961284085</v>
      </c>
      <c r="W1261" s="2">
        <v>27923.3036036341</v>
      </c>
      <c r="X1261" s="2">
        <v>3350.5665063890001</v>
      </c>
      <c r="Y1261" s="2">
        <v>0.54156978883418605</v>
      </c>
      <c r="Z1261" s="2">
        <v>13.479520000000001</v>
      </c>
      <c r="AA1261" s="2">
        <v>22</v>
      </c>
      <c r="AB1261" s="2" t="s">
        <v>2528</v>
      </c>
      <c r="AC1261" s="2" t="s">
        <v>7618</v>
      </c>
      <c r="AD1261" s="2" t="e">
        <f>VLOOKUP(AB1261,#REF!,2,FALSE)</f>
        <v>#REF!</v>
      </c>
      <c r="AE1261" s="2" t="e">
        <f>VLOOKUP(AB1261,#REF!,3,FALSE)</f>
        <v>#REF!</v>
      </c>
      <c r="AF1261" s="2" t="e">
        <f>VLOOKUP(AB1261,#REF!,4,FALSE)</f>
        <v>#REF!</v>
      </c>
      <c r="AG1261" s="2" t="s">
        <v>7622</v>
      </c>
      <c r="AH1261" s="2">
        <v>15</v>
      </c>
      <c r="AI1261" s="2">
        <v>12</v>
      </c>
      <c r="AJ1261" s="2">
        <v>58</v>
      </c>
      <c r="AK1261" s="2">
        <v>53</v>
      </c>
      <c r="AL1261" s="2">
        <v>47</v>
      </c>
      <c r="AM1261" s="2">
        <v>6</v>
      </c>
    </row>
    <row r="1262" spans="1:39" x14ac:dyDescent="0.25">
      <c r="A1262" s="1" t="s">
        <v>6323</v>
      </c>
      <c r="B1262" s="1" t="s">
        <v>2537</v>
      </c>
      <c r="C1262" s="1" t="s">
        <v>6314</v>
      </c>
      <c r="D1262" s="1" t="s">
        <v>66</v>
      </c>
      <c r="E1262" s="1" t="s">
        <v>2527</v>
      </c>
      <c r="F1262" s="1" t="s">
        <v>25</v>
      </c>
      <c r="G1262" s="1" t="s">
        <v>2528</v>
      </c>
      <c r="H1262" s="1" t="s">
        <v>42</v>
      </c>
      <c r="I1262" s="1" t="s">
        <v>2538</v>
      </c>
      <c r="J1262" s="1" t="s">
        <v>6324</v>
      </c>
      <c r="K1262" s="2" t="s">
        <v>4474</v>
      </c>
      <c r="L1262" s="2" t="s">
        <v>3770</v>
      </c>
      <c r="M1262" s="2"/>
      <c r="N1262" s="2"/>
      <c r="O1262" s="2">
        <v>36</v>
      </c>
      <c r="P1262" s="2">
        <v>-6.7944444444444398</v>
      </c>
      <c r="Q1262" s="2">
        <v>-79.844444444444406</v>
      </c>
      <c r="R1262" s="2">
        <v>28</v>
      </c>
      <c r="S1262" s="2" t="s">
        <v>28</v>
      </c>
      <c r="T1262" s="2">
        <v>29.36</v>
      </c>
      <c r="U1262" s="2">
        <v>3336.2738419618499</v>
      </c>
      <c r="V1262" s="2">
        <v>92796.974427177294</v>
      </c>
      <c r="W1262" s="2">
        <v>15046.107836239</v>
      </c>
      <c r="X1262" s="2">
        <v>1715.9651230970001</v>
      </c>
      <c r="Y1262" s="2">
        <v>0.56981210657131298</v>
      </c>
      <c r="Z1262" s="2">
        <v>11.043383</v>
      </c>
      <c r="AA1262" s="2">
        <v>22</v>
      </c>
      <c r="AB1262" s="2" t="s">
        <v>2528</v>
      </c>
      <c r="AC1262" s="2" t="s">
        <v>7618</v>
      </c>
      <c r="AD1262" s="2" t="e">
        <f>VLOOKUP(AB1262,#REF!,2,FALSE)</f>
        <v>#REF!</v>
      </c>
      <c r="AE1262" s="2" t="e">
        <f>VLOOKUP(AB1262,#REF!,3,FALSE)</f>
        <v>#REF!</v>
      </c>
      <c r="AF1262" s="2" t="e">
        <f>VLOOKUP(AB1262,#REF!,4,FALSE)</f>
        <v>#REF!</v>
      </c>
      <c r="AG1262" s="2" t="s">
        <v>7622</v>
      </c>
      <c r="AH1262" s="2">
        <v>10</v>
      </c>
      <c r="AI1262" s="2">
        <v>10</v>
      </c>
      <c r="AJ1262" s="2">
        <v>25</v>
      </c>
      <c r="AK1262" s="2">
        <v>22</v>
      </c>
      <c r="AL1262" s="2">
        <v>19</v>
      </c>
      <c r="AM1262" s="2">
        <v>3</v>
      </c>
    </row>
    <row r="1263" spans="1:39" x14ac:dyDescent="0.25">
      <c r="A1263" s="1" t="s">
        <v>6325</v>
      </c>
      <c r="B1263" s="1" t="s">
        <v>2539</v>
      </c>
      <c r="C1263" s="1" t="s">
        <v>6314</v>
      </c>
      <c r="D1263" s="1" t="s">
        <v>66</v>
      </c>
      <c r="E1263" s="1" t="s">
        <v>2527</v>
      </c>
      <c r="F1263" s="1" t="s">
        <v>25</v>
      </c>
      <c r="G1263" s="1" t="s">
        <v>2528</v>
      </c>
      <c r="H1263" s="1" t="s">
        <v>45</v>
      </c>
      <c r="I1263" s="1" t="s">
        <v>2540</v>
      </c>
      <c r="J1263" s="1" t="s">
        <v>6326</v>
      </c>
      <c r="K1263" s="2" t="s">
        <v>3790</v>
      </c>
      <c r="L1263" s="2" t="s">
        <v>3770</v>
      </c>
      <c r="M1263" s="2"/>
      <c r="N1263" s="2"/>
      <c r="O1263" s="2">
        <v>34</v>
      </c>
      <c r="P1263" s="2">
        <v>-6.9911111111111097</v>
      </c>
      <c r="Q1263" s="2">
        <v>-79.622777777777699</v>
      </c>
      <c r="R1263" s="2">
        <v>27</v>
      </c>
      <c r="S1263" s="2" t="s">
        <v>28</v>
      </c>
      <c r="T1263" s="2">
        <v>429.27</v>
      </c>
      <c r="U1263" s="2">
        <v>24.222517296806199</v>
      </c>
      <c r="V1263" s="2">
        <v>10335.9939102429</v>
      </c>
      <c r="W1263" s="2">
        <v>1369.861495805</v>
      </c>
      <c r="X1263" s="2">
        <v>209.182104111</v>
      </c>
      <c r="Y1263" s="2">
        <v>0.53283139461519702</v>
      </c>
      <c r="Z1263" s="2">
        <v>19.722539999999999</v>
      </c>
      <c r="AA1263" s="2">
        <v>22</v>
      </c>
      <c r="AB1263" s="2" t="s">
        <v>2528</v>
      </c>
      <c r="AC1263" s="2" t="s">
        <v>7618</v>
      </c>
      <c r="AD1263" s="2" t="e">
        <f>VLOOKUP(AB1263,#REF!,2,FALSE)</f>
        <v>#REF!</v>
      </c>
      <c r="AE1263" s="2" t="e">
        <f>VLOOKUP(AB1263,#REF!,3,FALSE)</f>
        <v>#REF!</v>
      </c>
      <c r="AF1263" s="2" t="e">
        <f>VLOOKUP(AB1263,#REF!,4,FALSE)</f>
        <v>#REF!</v>
      </c>
      <c r="AG1263" s="2" t="s">
        <v>7622</v>
      </c>
      <c r="AH1263" s="2">
        <v>60</v>
      </c>
      <c r="AI1263" s="2">
        <v>20</v>
      </c>
      <c r="AJ1263" s="2">
        <v>1</v>
      </c>
      <c r="AK1263" s="2">
        <v>1</v>
      </c>
      <c r="AL1263" s="2">
        <v>1</v>
      </c>
      <c r="AM1263" s="2">
        <v>0</v>
      </c>
    </row>
    <row r="1264" spans="1:39" x14ac:dyDescent="0.25">
      <c r="A1264" s="1" t="s">
        <v>6327</v>
      </c>
      <c r="B1264" s="1" t="s">
        <v>2541</v>
      </c>
      <c r="C1264" s="1" t="s">
        <v>6314</v>
      </c>
      <c r="D1264" s="1" t="s">
        <v>66</v>
      </c>
      <c r="E1264" s="1" t="s">
        <v>2527</v>
      </c>
      <c r="F1264" s="1" t="s">
        <v>25</v>
      </c>
      <c r="G1264" s="1" t="s">
        <v>2528</v>
      </c>
      <c r="H1264" s="1" t="s">
        <v>48</v>
      </c>
      <c r="I1264" s="1" t="s">
        <v>2542</v>
      </c>
      <c r="J1264" s="1" t="s">
        <v>6328</v>
      </c>
      <c r="K1264" s="2" t="s">
        <v>3769</v>
      </c>
      <c r="L1264" s="2" t="s">
        <v>3770</v>
      </c>
      <c r="M1264" s="2"/>
      <c r="N1264" s="2"/>
      <c r="O1264" s="2">
        <v>40</v>
      </c>
      <c r="P1264" s="2">
        <v>-6.8780555555555596</v>
      </c>
      <c r="Q1264" s="2">
        <v>-79.872500000000002</v>
      </c>
      <c r="R1264" s="2">
        <v>44</v>
      </c>
      <c r="S1264" s="2" t="s">
        <v>28</v>
      </c>
      <c r="T1264" s="2">
        <v>44.94</v>
      </c>
      <c r="U1264" s="2">
        <v>905.71873609256795</v>
      </c>
      <c r="V1264" s="2">
        <v>33628.9824068944</v>
      </c>
      <c r="W1264" s="2">
        <v>5197.7863377539497</v>
      </c>
      <c r="X1264" s="2">
        <v>542.786974372999</v>
      </c>
      <c r="Y1264" s="2">
        <v>0.47411209561352502</v>
      </c>
      <c r="Z1264" s="2">
        <v>16.060234999999999</v>
      </c>
      <c r="AA1264" s="2">
        <v>22</v>
      </c>
      <c r="AB1264" s="2" t="s">
        <v>2528</v>
      </c>
      <c r="AC1264" s="2" t="s">
        <v>7618</v>
      </c>
      <c r="AD1264" s="2" t="e">
        <f>VLOOKUP(AB1264,#REF!,2,FALSE)</f>
        <v>#REF!</v>
      </c>
      <c r="AE1264" s="2" t="e">
        <f>VLOOKUP(AB1264,#REF!,3,FALSE)</f>
        <v>#REF!</v>
      </c>
      <c r="AF1264" s="2" t="e">
        <f>VLOOKUP(AB1264,#REF!,4,FALSE)</f>
        <v>#REF!</v>
      </c>
      <c r="AG1264" s="2" t="s">
        <v>7622</v>
      </c>
      <c r="AH1264" s="2">
        <v>20</v>
      </c>
      <c r="AI1264" s="2">
        <v>13</v>
      </c>
      <c r="AJ1264" s="2">
        <v>8</v>
      </c>
      <c r="AK1264" s="2">
        <v>7</v>
      </c>
      <c r="AL1264" s="2">
        <v>6</v>
      </c>
      <c r="AM1264" s="2">
        <v>1</v>
      </c>
    </row>
    <row r="1265" spans="1:39" x14ac:dyDescent="0.25">
      <c r="A1265" s="1" t="s">
        <v>6329</v>
      </c>
      <c r="B1265" s="1" t="s">
        <v>2543</v>
      </c>
      <c r="C1265" s="1" t="s">
        <v>6314</v>
      </c>
      <c r="D1265" s="1" t="s">
        <v>66</v>
      </c>
      <c r="E1265" s="1" t="s">
        <v>2527</v>
      </c>
      <c r="F1265" s="1" t="s">
        <v>25</v>
      </c>
      <c r="G1265" s="1" t="s">
        <v>2528</v>
      </c>
      <c r="H1265" s="1" t="s">
        <v>51</v>
      </c>
      <c r="I1265" s="1" t="s">
        <v>2544</v>
      </c>
      <c r="J1265" s="1" t="s">
        <v>6330</v>
      </c>
      <c r="K1265" s="2" t="s">
        <v>3778</v>
      </c>
      <c r="L1265" s="2" t="s">
        <v>3770</v>
      </c>
      <c r="M1265" s="2"/>
      <c r="N1265" s="2"/>
      <c r="O1265" s="2">
        <v>178</v>
      </c>
      <c r="P1265" s="2">
        <v>-6.8741666666666701</v>
      </c>
      <c r="Q1265" s="2">
        <v>-79.343611111111102</v>
      </c>
      <c r="R1265" s="2">
        <v>7</v>
      </c>
      <c r="S1265" s="2" t="s">
        <v>28</v>
      </c>
      <c r="T1265" s="2">
        <v>208.63</v>
      </c>
      <c r="U1265" s="2">
        <v>12.553324066529299</v>
      </c>
      <c r="V1265" s="2">
        <v>2473.0002712599999</v>
      </c>
      <c r="W1265" s="2">
        <v>275.15667885900001</v>
      </c>
      <c r="X1265" s="2">
        <v>13.335739732</v>
      </c>
      <c r="Y1265" s="2">
        <v>0.482887166159225</v>
      </c>
      <c r="Z1265" s="2">
        <v>12.530099999999999</v>
      </c>
      <c r="AA1265" s="2">
        <v>22</v>
      </c>
      <c r="AB1265" s="2" t="s">
        <v>2528</v>
      </c>
      <c r="AC1265" s="2" t="s">
        <v>7618</v>
      </c>
      <c r="AD1265" s="2" t="e">
        <f>VLOOKUP(AB1265,#REF!,2,FALSE)</f>
        <v>#REF!</v>
      </c>
      <c r="AE1265" s="2" t="e">
        <f>VLOOKUP(AB1265,#REF!,3,FALSE)</f>
        <v>#REF!</v>
      </c>
      <c r="AF1265" s="2" t="e">
        <f>VLOOKUP(AB1265,#REF!,4,FALSE)</f>
        <v>#REF!</v>
      </c>
      <c r="AG1265" s="2" t="s">
        <v>7622</v>
      </c>
      <c r="AH1265" s="2">
        <v>60</v>
      </c>
      <c r="AI1265" s="2">
        <v>22</v>
      </c>
      <c r="AJ1265" s="2">
        <v>0</v>
      </c>
      <c r="AK1265" s="2">
        <v>0</v>
      </c>
      <c r="AL1265" s="2">
        <v>0</v>
      </c>
      <c r="AM1265" s="2">
        <v>0</v>
      </c>
    </row>
    <row r="1266" spans="1:39" x14ac:dyDescent="0.25">
      <c r="A1266" s="1" t="s">
        <v>6331</v>
      </c>
      <c r="B1266" s="1" t="s">
        <v>2545</v>
      </c>
      <c r="C1266" s="1" t="s">
        <v>6314</v>
      </c>
      <c r="D1266" s="1" t="s">
        <v>66</v>
      </c>
      <c r="E1266" s="1" t="s">
        <v>2527</v>
      </c>
      <c r="F1266" s="1" t="s">
        <v>25</v>
      </c>
      <c r="G1266" s="1" t="s">
        <v>2528</v>
      </c>
      <c r="H1266" s="1" t="s">
        <v>54</v>
      </c>
      <c r="I1266" s="1" t="s">
        <v>2546</v>
      </c>
      <c r="J1266" s="1" t="s">
        <v>6332</v>
      </c>
      <c r="K1266" s="2" t="s">
        <v>3790</v>
      </c>
      <c r="L1266" s="2" t="s">
        <v>3770</v>
      </c>
      <c r="M1266" s="2"/>
      <c r="N1266" s="2"/>
      <c r="O1266" s="2">
        <v>209</v>
      </c>
      <c r="P1266" s="2">
        <v>-6.8544444444444403</v>
      </c>
      <c r="Q1266" s="2">
        <v>-79.306388888888904</v>
      </c>
      <c r="R1266" s="2">
        <v>26</v>
      </c>
      <c r="S1266" s="2" t="s">
        <v>28</v>
      </c>
      <c r="T1266" s="2">
        <v>455.4</v>
      </c>
      <c r="U1266" s="2">
        <v>18.0610452349583</v>
      </c>
      <c r="V1266" s="2">
        <v>8528.0003329469691</v>
      </c>
      <c r="W1266" s="2">
        <v>1061.097195868</v>
      </c>
      <c r="X1266" s="2">
        <v>54.591251376000002</v>
      </c>
      <c r="Y1266" s="2">
        <v>0.50494271604031604</v>
      </c>
      <c r="Z1266" s="2">
        <v>18.264520000000001</v>
      </c>
      <c r="AA1266" s="2">
        <v>22</v>
      </c>
      <c r="AB1266" s="2" t="s">
        <v>2528</v>
      </c>
      <c r="AC1266" s="2" t="s">
        <v>7618</v>
      </c>
      <c r="AD1266" s="2" t="e">
        <f>VLOOKUP(AB1266,#REF!,2,FALSE)</f>
        <v>#REF!</v>
      </c>
      <c r="AE1266" s="2" t="e">
        <f>VLOOKUP(AB1266,#REF!,3,FALSE)</f>
        <v>#REF!</v>
      </c>
      <c r="AF1266" s="2" t="e">
        <f>VLOOKUP(AB1266,#REF!,4,FALSE)</f>
        <v>#REF!</v>
      </c>
      <c r="AG1266" s="2" t="s">
        <v>7622</v>
      </c>
      <c r="AH1266" s="2">
        <v>90</v>
      </c>
      <c r="AI1266" s="2">
        <v>20</v>
      </c>
      <c r="AJ1266" s="2">
        <v>1</v>
      </c>
      <c r="AK1266" s="2">
        <v>1</v>
      </c>
      <c r="AL1266" s="2">
        <v>1</v>
      </c>
      <c r="AM1266" s="2">
        <v>0</v>
      </c>
    </row>
    <row r="1267" spans="1:39" x14ac:dyDescent="0.25">
      <c r="A1267" s="1" t="s">
        <v>6333</v>
      </c>
      <c r="B1267" s="1" t="s">
        <v>2547</v>
      </c>
      <c r="C1267" s="1" t="s">
        <v>6314</v>
      </c>
      <c r="D1267" s="1" t="s">
        <v>66</v>
      </c>
      <c r="E1267" s="1" t="s">
        <v>2527</v>
      </c>
      <c r="F1267" s="1" t="s">
        <v>25</v>
      </c>
      <c r="G1267" s="1" t="s">
        <v>2528</v>
      </c>
      <c r="H1267" s="1" t="s">
        <v>57</v>
      </c>
      <c r="I1267" s="1" t="s">
        <v>2548</v>
      </c>
      <c r="J1267" s="1" t="s">
        <v>6334</v>
      </c>
      <c r="K1267" s="2" t="s">
        <v>3790</v>
      </c>
      <c r="L1267" s="2" t="s">
        <v>3770</v>
      </c>
      <c r="M1267" s="2"/>
      <c r="N1267" s="2"/>
      <c r="O1267" s="2">
        <v>43</v>
      </c>
      <c r="P1267" s="2">
        <v>-6.7183333333333302</v>
      </c>
      <c r="Q1267" s="2">
        <v>-79.770555555555504</v>
      </c>
      <c r="R1267" s="2">
        <v>20</v>
      </c>
      <c r="S1267" s="2" t="s">
        <v>28</v>
      </c>
      <c r="T1267" s="2">
        <v>56.92</v>
      </c>
      <c r="U1267" s="2">
        <v>165.67111735769501</v>
      </c>
      <c r="V1267" s="2">
        <v>13040.005054178</v>
      </c>
      <c r="W1267" s="2">
        <v>1973.441892695</v>
      </c>
      <c r="X1267" s="2">
        <v>96.082598687000001</v>
      </c>
      <c r="Y1267" s="2">
        <v>0.45386262972028102</v>
      </c>
      <c r="Z1267" s="2">
        <v>18.264520000000001</v>
      </c>
      <c r="AA1267" s="2">
        <v>22</v>
      </c>
      <c r="AB1267" s="2" t="s">
        <v>2528</v>
      </c>
      <c r="AC1267" s="2" t="s">
        <v>7618</v>
      </c>
      <c r="AD1267" s="2" t="e">
        <f>VLOOKUP(AB1267,#REF!,2,FALSE)</f>
        <v>#REF!</v>
      </c>
      <c r="AE1267" s="2" t="e">
        <f>VLOOKUP(AB1267,#REF!,3,FALSE)</f>
        <v>#REF!</v>
      </c>
      <c r="AF1267" s="2" t="e">
        <f>VLOOKUP(AB1267,#REF!,4,FALSE)</f>
        <v>#REF!</v>
      </c>
      <c r="AG1267" s="2" t="s">
        <v>7622</v>
      </c>
      <c r="AH1267" s="2">
        <v>30</v>
      </c>
      <c r="AI1267" s="2">
        <v>15</v>
      </c>
      <c r="AJ1267" s="2">
        <v>0</v>
      </c>
      <c r="AK1267" s="2">
        <v>0</v>
      </c>
      <c r="AL1267" s="2">
        <v>0</v>
      </c>
      <c r="AM1267" s="2">
        <v>0</v>
      </c>
    </row>
    <row r="1268" spans="1:39" x14ac:dyDescent="0.25">
      <c r="A1268" s="1" t="s">
        <v>6335</v>
      </c>
      <c r="B1268" s="1" t="s">
        <v>2549</v>
      </c>
      <c r="C1268" s="1" t="s">
        <v>6314</v>
      </c>
      <c r="D1268" s="1" t="s">
        <v>66</v>
      </c>
      <c r="E1268" s="1" t="s">
        <v>2527</v>
      </c>
      <c r="F1268" s="1" t="s">
        <v>25</v>
      </c>
      <c r="G1268" s="1" t="s">
        <v>2528</v>
      </c>
      <c r="H1268" s="1" t="s">
        <v>60</v>
      </c>
      <c r="I1268" s="1" t="s">
        <v>2550</v>
      </c>
      <c r="J1268" s="1" t="s">
        <v>6336</v>
      </c>
      <c r="K1268" s="2" t="s">
        <v>4474</v>
      </c>
      <c r="L1268" s="2" t="s">
        <v>3770</v>
      </c>
      <c r="M1268" s="2"/>
      <c r="N1268" s="2"/>
      <c r="O1268" s="2">
        <v>22</v>
      </c>
      <c r="P1268" s="2">
        <v>-6.8352777777777796</v>
      </c>
      <c r="Q1268" s="2">
        <v>-79.935833333333306</v>
      </c>
      <c r="R1268" s="2">
        <v>37</v>
      </c>
      <c r="S1268" s="2" t="s">
        <v>28</v>
      </c>
      <c r="T1268" s="2">
        <v>66.53</v>
      </c>
      <c r="U1268" s="2">
        <v>485.54035773335301</v>
      </c>
      <c r="V1268" s="2">
        <v>46764.010961787702</v>
      </c>
      <c r="W1268" s="2">
        <v>7928.3547519740496</v>
      </c>
      <c r="X1268" s="2">
        <v>991.09722302600096</v>
      </c>
      <c r="Y1268" s="2">
        <v>0.58287490020937205</v>
      </c>
      <c r="Z1268" s="2">
        <v>10.716870999999999</v>
      </c>
      <c r="AA1268" s="2">
        <v>22</v>
      </c>
      <c r="AB1268" s="2" t="s">
        <v>2528</v>
      </c>
      <c r="AC1268" s="2" t="s">
        <v>7618</v>
      </c>
      <c r="AD1268" s="2" t="e">
        <f>VLOOKUP(AB1268,#REF!,2,FALSE)</f>
        <v>#REF!</v>
      </c>
      <c r="AE1268" s="2" t="e">
        <f>VLOOKUP(AB1268,#REF!,3,FALSE)</f>
        <v>#REF!</v>
      </c>
      <c r="AF1268" s="2" t="e">
        <f>VLOOKUP(AB1268,#REF!,4,FALSE)</f>
        <v>#REF!</v>
      </c>
      <c r="AG1268" s="2" t="s">
        <v>7622</v>
      </c>
      <c r="AH1268" s="2">
        <v>15</v>
      </c>
      <c r="AI1268" s="2">
        <v>15</v>
      </c>
      <c r="AJ1268" s="2">
        <v>25</v>
      </c>
      <c r="AK1268" s="2">
        <v>23</v>
      </c>
      <c r="AL1268" s="2">
        <v>18</v>
      </c>
      <c r="AM1268" s="2">
        <v>5</v>
      </c>
    </row>
    <row r="1269" spans="1:39" x14ac:dyDescent="0.25">
      <c r="A1269" s="1" t="s">
        <v>6337</v>
      </c>
      <c r="B1269" s="1" t="s">
        <v>2551</v>
      </c>
      <c r="C1269" s="1" t="s">
        <v>6314</v>
      </c>
      <c r="D1269" s="1" t="s">
        <v>66</v>
      </c>
      <c r="E1269" s="1" t="s">
        <v>2527</v>
      </c>
      <c r="F1269" s="1" t="s">
        <v>25</v>
      </c>
      <c r="G1269" s="1" t="s">
        <v>2528</v>
      </c>
      <c r="H1269" s="1" t="s">
        <v>63</v>
      </c>
      <c r="I1269" s="1" t="s">
        <v>2552</v>
      </c>
      <c r="J1269" s="1" t="s">
        <v>6338</v>
      </c>
      <c r="K1269" s="2" t="s">
        <v>4036</v>
      </c>
      <c r="L1269" s="2" t="s">
        <v>3770</v>
      </c>
      <c r="M1269" s="2"/>
      <c r="N1269" s="2"/>
      <c r="O1269" s="2">
        <v>34</v>
      </c>
      <c r="P1269" s="2">
        <v>-6.8650000000000002</v>
      </c>
      <c r="Q1269" s="2">
        <v>-79.819166666666703</v>
      </c>
      <c r="R1269" s="2">
        <v>20</v>
      </c>
      <c r="S1269" s="2" t="s">
        <v>28</v>
      </c>
      <c r="T1269" s="2">
        <v>47.03</v>
      </c>
      <c r="U1269" s="2">
        <v>345.52413353178798</v>
      </c>
      <c r="V1269" s="2">
        <v>16304.9964048209</v>
      </c>
      <c r="W1269" s="2">
        <v>2565.7681260460099</v>
      </c>
      <c r="X1269" s="2">
        <v>247.917076396</v>
      </c>
      <c r="Y1269" s="2">
        <v>0.56419927960278604</v>
      </c>
      <c r="Z1269" s="2">
        <v>12.530099999999999</v>
      </c>
      <c r="AA1269" s="2">
        <v>22</v>
      </c>
      <c r="AB1269" s="2" t="s">
        <v>2528</v>
      </c>
      <c r="AC1269" s="2" t="s">
        <v>7618</v>
      </c>
      <c r="AD1269" s="2" t="e">
        <f>VLOOKUP(AB1269,#REF!,2,FALSE)</f>
        <v>#REF!</v>
      </c>
      <c r="AE1269" s="2" t="e">
        <f>VLOOKUP(AB1269,#REF!,3,FALSE)</f>
        <v>#REF!</v>
      </c>
      <c r="AF1269" s="2" t="e">
        <f>VLOOKUP(AB1269,#REF!,4,FALSE)</f>
        <v>#REF!</v>
      </c>
      <c r="AG1269" s="2" t="s">
        <v>7622</v>
      </c>
      <c r="AH1269" s="2">
        <v>15</v>
      </c>
      <c r="AI1269" s="2">
        <v>17</v>
      </c>
      <c r="AJ1269" s="2">
        <v>1</v>
      </c>
      <c r="AK1269" s="2">
        <v>1</v>
      </c>
      <c r="AL1269" s="2">
        <v>1</v>
      </c>
      <c r="AM1269" s="2">
        <v>0</v>
      </c>
    </row>
    <row r="1270" spans="1:39" x14ac:dyDescent="0.25">
      <c r="A1270" s="1" t="s">
        <v>6339</v>
      </c>
      <c r="B1270" s="1" t="s">
        <v>2553</v>
      </c>
      <c r="C1270" s="1" t="s">
        <v>6314</v>
      </c>
      <c r="D1270" s="1" t="s">
        <v>66</v>
      </c>
      <c r="E1270" s="1" t="s">
        <v>2527</v>
      </c>
      <c r="F1270" s="1" t="s">
        <v>25</v>
      </c>
      <c r="G1270" s="1" t="s">
        <v>2528</v>
      </c>
      <c r="H1270" s="1" t="s">
        <v>66</v>
      </c>
      <c r="I1270" s="1" t="s">
        <v>201</v>
      </c>
      <c r="J1270" s="1" t="s">
        <v>4207</v>
      </c>
      <c r="K1270" s="2" t="s">
        <v>4036</v>
      </c>
      <c r="L1270" s="2" t="s">
        <v>3770</v>
      </c>
      <c r="M1270" s="2"/>
      <c r="N1270" s="2"/>
      <c r="O1270" s="2">
        <v>23</v>
      </c>
      <c r="P1270" s="2">
        <v>-6.8816666666666704</v>
      </c>
      <c r="Q1270" s="2">
        <v>-79.920833333333306</v>
      </c>
      <c r="R1270" s="2">
        <v>3</v>
      </c>
      <c r="S1270" s="2" t="s">
        <v>28</v>
      </c>
      <c r="T1270" s="2">
        <v>14.09</v>
      </c>
      <c r="U1270" s="2">
        <v>972.39176721078798</v>
      </c>
      <c r="V1270" s="2">
        <v>12989.9936772929</v>
      </c>
      <c r="W1270" s="2">
        <v>2070.27334264201</v>
      </c>
      <c r="X1270" s="2">
        <v>157.411344765</v>
      </c>
      <c r="Y1270" s="2">
        <v>0.45594469566087698</v>
      </c>
      <c r="Z1270" s="2">
        <v>19.300135999999998</v>
      </c>
      <c r="AA1270" s="2">
        <v>22</v>
      </c>
      <c r="AB1270" s="2" t="s">
        <v>2528</v>
      </c>
      <c r="AC1270" s="2" t="s">
        <v>7618</v>
      </c>
      <c r="AD1270" s="2" t="e">
        <f>VLOOKUP(AB1270,#REF!,2,FALSE)</f>
        <v>#REF!</v>
      </c>
      <c r="AE1270" s="2" t="e">
        <f>VLOOKUP(AB1270,#REF!,3,FALSE)</f>
        <v>#REF!</v>
      </c>
      <c r="AF1270" s="2" t="e">
        <f>VLOOKUP(AB1270,#REF!,4,FALSE)</f>
        <v>#REF!</v>
      </c>
      <c r="AG1270" s="2" t="s">
        <v>7622</v>
      </c>
      <c r="AH1270" s="2">
        <v>15</v>
      </c>
      <c r="AI1270" s="2">
        <v>23</v>
      </c>
      <c r="AJ1270" s="2">
        <v>0</v>
      </c>
      <c r="AK1270" s="2">
        <v>0</v>
      </c>
      <c r="AL1270" s="2">
        <v>0</v>
      </c>
      <c r="AM1270" s="2">
        <v>0</v>
      </c>
    </row>
    <row r="1271" spans="1:39" x14ac:dyDescent="0.25">
      <c r="A1271" s="1" t="s">
        <v>6340</v>
      </c>
      <c r="B1271" s="1" t="s">
        <v>2554</v>
      </c>
      <c r="C1271" s="1" t="s">
        <v>6314</v>
      </c>
      <c r="D1271" s="1" t="s">
        <v>66</v>
      </c>
      <c r="E1271" s="1" t="s">
        <v>2527</v>
      </c>
      <c r="F1271" s="1" t="s">
        <v>25</v>
      </c>
      <c r="G1271" s="1" t="s">
        <v>2528</v>
      </c>
      <c r="H1271" s="1" t="s">
        <v>69</v>
      </c>
      <c r="I1271" s="1" t="s">
        <v>2555</v>
      </c>
      <c r="J1271" s="1" t="s">
        <v>6341</v>
      </c>
      <c r="K1271" s="2" t="s">
        <v>3790</v>
      </c>
      <c r="L1271" s="2" t="s">
        <v>3770</v>
      </c>
      <c r="M1271" s="2"/>
      <c r="N1271" s="2"/>
      <c r="O1271" s="2">
        <v>70</v>
      </c>
      <c r="P1271" s="2">
        <v>-6.9180555555555596</v>
      </c>
      <c r="Q1271" s="2">
        <v>-79.5833333333333</v>
      </c>
      <c r="R1271" s="2">
        <v>35</v>
      </c>
      <c r="S1271" s="2" t="s">
        <v>28</v>
      </c>
      <c r="T1271" s="2">
        <v>313.89999999999998</v>
      </c>
      <c r="U1271" s="2">
        <v>31.742593182542201</v>
      </c>
      <c r="V1271" s="2">
        <v>12197.001891035001</v>
      </c>
      <c r="W1271" s="2">
        <v>1596.0234493180001</v>
      </c>
      <c r="X1271" s="2">
        <v>172.00555997000001</v>
      </c>
      <c r="Y1271" s="2">
        <v>0.52697744632634003</v>
      </c>
      <c r="Z1271" s="2">
        <v>13.994183</v>
      </c>
      <c r="AA1271" s="2">
        <v>22</v>
      </c>
      <c r="AB1271" s="2" t="s">
        <v>2528</v>
      </c>
      <c r="AC1271" s="2" t="s">
        <v>7618</v>
      </c>
      <c r="AD1271" s="2" t="e">
        <f>VLOOKUP(AB1271,#REF!,2,FALSE)</f>
        <v>#REF!</v>
      </c>
      <c r="AE1271" s="2" t="e">
        <f>VLOOKUP(AB1271,#REF!,3,FALSE)</f>
        <v>#REF!</v>
      </c>
      <c r="AF1271" s="2" t="e">
        <f>VLOOKUP(AB1271,#REF!,4,FALSE)</f>
        <v>#REF!</v>
      </c>
      <c r="AG1271" s="2" t="s">
        <v>7622</v>
      </c>
      <c r="AH1271" s="2">
        <v>95</v>
      </c>
      <c r="AI1271" s="2">
        <v>18</v>
      </c>
      <c r="AJ1271" s="2">
        <v>2</v>
      </c>
      <c r="AK1271" s="2">
        <v>2</v>
      </c>
      <c r="AL1271" s="2">
        <v>0</v>
      </c>
      <c r="AM1271" s="2">
        <v>2</v>
      </c>
    </row>
    <row r="1272" spans="1:39" x14ac:dyDescent="0.25">
      <c r="A1272" s="1" t="s">
        <v>6342</v>
      </c>
      <c r="B1272" s="1" t="s">
        <v>2556</v>
      </c>
      <c r="C1272" s="1" t="s">
        <v>6314</v>
      </c>
      <c r="D1272" s="1" t="s">
        <v>66</v>
      </c>
      <c r="E1272" s="1" t="s">
        <v>2527</v>
      </c>
      <c r="F1272" s="1" t="s">
        <v>25</v>
      </c>
      <c r="G1272" s="1" t="s">
        <v>2528</v>
      </c>
      <c r="H1272" s="1" t="s">
        <v>72</v>
      </c>
      <c r="I1272" s="1" t="s">
        <v>2557</v>
      </c>
      <c r="J1272" s="1" t="s">
        <v>6343</v>
      </c>
      <c r="K1272" s="2" t="s">
        <v>4036</v>
      </c>
      <c r="L1272" s="2" t="s">
        <v>3770</v>
      </c>
      <c r="M1272" s="2"/>
      <c r="N1272" s="2"/>
      <c r="O1272" s="2">
        <v>86</v>
      </c>
      <c r="P1272" s="2">
        <v>-6.8916666666666702</v>
      </c>
      <c r="Q1272" s="2">
        <v>-79.562222222222204</v>
      </c>
      <c r="R1272" s="2">
        <v>18</v>
      </c>
      <c r="S1272" s="2" t="s">
        <v>28</v>
      </c>
      <c r="T1272" s="2">
        <v>162.86000000000001</v>
      </c>
      <c r="U1272" s="2">
        <v>103.377133734496</v>
      </c>
      <c r="V1272" s="2">
        <v>15354.002707895999</v>
      </c>
      <c r="W1272" s="2">
        <v>1912.9335973750001</v>
      </c>
      <c r="X1272" s="2">
        <v>223.02696925500001</v>
      </c>
      <c r="Y1272" s="2">
        <v>0.53964899075620298</v>
      </c>
      <c r="Z1272" s="2">
        <v>16.827114999999999</v>
      </c>
      <c r="AA1272" s="2">
        <v>22</v>
      </c>
      <c r="AB1272" s="2" t="s">
        <v>2528</v>
      </c>
      <c r="AC1272" s="2" t="s">
        <v>7618</v>
      </c>
      <c r="AD1272" s="2" t="e">
        <f>VLOOKUP(AB1272,#REF!,2,FALSE)</f>
        <v>#REF!</v>
      </c>
      <c r="AE1272" s="2" t="e">
        <f>VLOOKUP(AB1272,#REF!,3,FALSE)</f>
        <v>#REF!</v>
      </c>
      <c r="AF1272" s="2" t="e">
        <f>VLOOKUP(AB1272,#REF!,4,FALSE)</f>
        <v>#REF!</v>
      </c>
      <c r="AG1272" s="2" t="s">
        <v>7622</v>
      </c>
      <c r="AH1272" s="2">
        <v>60</v>
      </c>
      <c r="AI1272" s="2">
        <v>18</v>
      </c>
      <c r="AJ1272" s="2">
        <v>1</v>
      </c>
      <c r="AK1272" s="2">
        <v>1</v>
      </c>
      <c r="AL1272" s="2">
        <v>1</v>
      </c>
      <c r="AM1272" s="2">
        <v>0</v>
      </c>
    </row>
    <row r="1273" spans="1:39" x14ac:dyDescent="0.25">
      <c r="A1273" s="1" t="s">
        <v>6344</v>
      </c>
      <c r="B1273" s="1" t="s">
        <v>2558</v>
      </c>
      <c r="C1273" s="1" t="s">
        <v>6314</v>
      </c>
      <c r="D1273" s="1" t="s">
        <v>66</v>
      </c>
      <c r="E1273" s="1" t="s">
        <v>2527</v>
      </c>
      <c r="F1273" s="1" t="s">
        <v>25</v>
      </c>
      <c r="G1273" s="1" t="s">
        <v>2528</v>
      </c>
      <c r="H1273" s="1" t="s">
        <v>75</v>
      </c>
      <c r="I1273" s="1" t="s">
        <v>2559</v>
      </c>
      <c r="J1273" s="1" t="s">
        <v>6345</v>
      </c>
      <c r="K1273" s="2" t="s">
        <v>4036</v>
      </c>
      <c r="L1273" s="2" t="s">
        <v>3770</v>
      </c>
      <c r="M1273" s="2"/>
      <c r="N1273" s="2"/>
      <c r="O1273" s="2">
        <v>113</v>
      </c>
      <c r="P1273" s="2">
        <v>-6.7355555555555604</v>
      </c>
      <c r="Q1273" s="2">
        <v>-79.634722222222194</v>
      </c>
      <c r="R1273" s="2">
        <v>27</v>
      </c>
      <c r="S1273" s="2" t="s">
        <v>28</v>
      </c>
      <c r="T1273" s="2">
        <v>182.81</v>
      </c>
      <c r="U1273" s="2">
        <v>127.85952628411999</v>
      </c>
      <c r="V1273" s="2">
        <v>23715.002823890802</v>
      </c>
      <c r="W1273" s="2">
        <v>3328.1561503819798</v>
      </c>
      <c r="X1273" s="2">
        <v>288.17603301499997</v>
      </c>
      <c r="Y1273" s="2">
        <v>0.53689903775999803</v>
      </c>
      <c r="Z1273" s="2">
        <v>18.715513999999999</v>
      </c>
      <c r="AA1273" s="2">
        <v>22</v>
      </c>
      <c r="AB1273" s="2" t="s">
        <v>2528</v>
      </c>
      <c r="AC1273" s="2" t="s">
        <v>7618</v>
      </c>
      <c r="AD1273" s="2" t="e">
        <f>VLOOKUP(AB1273,#REF!,2,FALSE)</f>
        <v>#REF!</v>
      </c>
      <c r="AE1273" s="2" t="e">
        <f>VLOOKUP(AB1273,#REF!,3,FALSE)</f>
        <v>#REF!</v>
      </c>
      <c r="AF1273" s="2" t="e">
        <f>VLOOKUP(AB1273,#REF!,4,FALSE)</f>
        <v>#REF!</v>
      </c>
      <c r="AG1273" s="2" t="s">
        <v>7622</v>
      </c>
      <c r="AH1273" s="2">
        <v>45</v>
      </c>
      <c r="AI1273" s="2">
        <v>18</v>
      </c>
      <c r="AJ1273" s="2">
        <v>6</v>
      </c>
      <c r="AK1273" s="2">
        <v>6</v>
      </c>
      <c r="AL1273" s="2">
        <v>6</v>
      </c>
      <c r="AM1273" s="2">
        <v>0</v>
      </c>
    </row>
    <row r="1274" spans="1:39" x14ac:dyDescent="0.25">
      <c r="A1274" s="1" t="s">
        <v>6346</v>
      </c>
      <c r="B1274" s="1" t="s">
        <v>2560</v>
      </c>
      <c r="C1274" s="1" t="s">
        <v>6314</v>
      </c>
      <c r="D1274" s="1" t="s">
        <v>66</v>
      </c>
      <c r="E1274" s="1" t="s">
        <v>2527</v>
      </c>
      <c r="F1274" s="1" t="s">
        <v>25</v>
      </c>
      <c r="G1274" s="1" t="s">
        <v>2528</v>
      </c>
      <c r="H1274" s="1" t="s">
        <v>78</v>
      </c>
      <c r="I1274" s="1" t="s">
        <v>2561</v>
      </c>
      <c r="J1274" s="1" t="s">
        <v>6347</v>
      </c>
      <c r="K1274" s="2" t="s">
        <v>4474</v>
      </c>
      <c r="L1274" s="2" t="s">
        <v>3770</v>
      </c>
      <c r="M1274" s="2"/>
      <c r="N1274" s="2"/>
      <c r="O1274" s="2">
        <v>61</v>
      </c>
      <c r="P1274" s="2">
        <v>-6.77</v>
      </c>
      <c r="Q1274" s="2">
        <v>-79.775277777777802</v>
      </c>
      <c r="R1274" s="2">
        <v>19</v>
      </c>
      <c r="S1274" s="2" t="s">
        <v>28</v>
      </c>
      <c r="T1274" s="2">
        <v>80.349999999999994</v>
      </c>
      <c r="U1274" s="2">
        <v>342.72557560672101</v>
      </c>
      <c r="V1274" s="2">
        <v>25733.000436689999</v>
      </c>
      <c r="W1274" s="2">
        <v>3711.3753556379702</v>
      </c>
      <c r="X1274" s="2">
        <v>379.11313486099999</v>
      </c>
      <c r="Y1274" s="2">
        <v>0.56209756740230299</v>
      </c>
      <c r="Z1274" s="2">
        <v>13.836561</v>
      </c>
      <c r="AA1274" s="2">
        <v>22</v>
      </c>
      <c r="AB1274" s="2" t="s">
        <v>2528</v>
      </c>
      <c r="AC1274" s="2" t="s">
        <v>7618</v>
      </c>
      <c r="AD1274" s="2" t="e">
        <f>VLOOKUP(AB1274,#REF!,2,FALSE)</f>
        <v>#REF!</v>
      </c>
      <c r="AE1274" s="2" t="e">
        <f>VLOOKUP(AB1274,#REF!,3,FALSE)</f>
        <v>#REF!</v>
      </c>
      <c r="AF1274" s="2" t="e">
        <f>VLOOKUP(AB1274,#REF!,4,FALSE)</f>
        <v>#REF!</v>
      </c>
      <c r="AG1274" s="2" t="s">
        <v>7622</v>
      </c>
      <c r="AH1274" s="2">
        <v>35</v>
      </c>
      <c r="AI1274" s="2">
        <v>18</v>
      </c>
      <c r="AJ1274" s="2">
        <v>4</v>
      </c>
      <c r="AK1274" s="2">
        <v>4</v>
      </c>
      <c r="AL1274" s="2">
        <v>4</v>
      </c>
      <c r="AM1274" s="2">
        <v>0</v>
      </c>
    </row>
    <row r="1275" spans="1:39" x14ac:dyDescent="0.25">
      <c r="A1275" s="1" t="s">
        <v>6348</v>
      </c>
      <c r="B1275" s="1" t="s">
        <v>2562</v>
      </c>
      <c r="C1275" s="1" t="s">
        <v>6314</v>
      </c>
      <c r="D1275" s="1" t="s">
        <v>66</v>
      </c>
      <c r="E1275" s="1" t="s">
        <v>2527</v>
      </c>
      <c r="F1275" s="1" t="s">
        <v>25</v>
      </c>
      <c r="G1275" s="1" t="s">
        <v>2528</v>
      </c>
      <c r="H1275" s="1" t="s">
        <v>81</v>
      </c>
      <c r="I1275" s="1" t="s">
        <v>2563</v>
      </c>
      <c r="J1275" s="1" t="s">
        <v>6349</v>
      </c>
      <c r="K1275" s="2" t="s">
        <v>3790</v>
      </c>
      <c r="L1275" s="2" t="s">
        <v>3770</v>
      </c>
      <c r="M1275" s="2"/>
      <c r="N1275" s="2"/>
      <c r="O1275" s="2">
        <v>108</v>
      </c>
      <c r="P1275" s="2">
        <v>-6.7819444444444397</v>
      </c>
      <c r="Q1275" s="2">
        <v>-79.612222222222201</v>
      </c>
      <c r="R1275" s="2">
        <v>24</v>
      </c>
      <c r="S1275" s="2" t="s">
        <v>28</v>
      </c>
      <c r="T1275" s="2">
        <v>175.81</v>
      </c>
      <c r="U1275" s="2">
        <v>48.137193561230902</v>
      </c>
      <c r="V1275" s="2">
        <v>8926.9997576849892</v>
      </c>
      <c r="W1275" s="2">
        <v>1064.580168942</v>
      </c>
      <c r="X1275" s="2">
        <v>123.73783129100001</v>
      </c>
      <c r="Y1275" s="2">
        <v>0.50998243438540702</v>
      </c>
      <c r="Z1275" s="2">
        <v>12.530099999999999</v>
      </c>
      <c r="AA1275" s="2">
        <v>22</v>
      </c>
      <c r="AB1275" s="2" t="s">
        <v>2528</v>
      </c>
      <c r="AC1275" s="2" t="s">
        <v>7618</v>
      </c>
      <c r="AD1275" s="2" t="e">
        <f>VLOOKUP(AB1275,#REF!,2,FALSE)</f>
        <v>#REF!</v>
      </c>
      <c r="AE1275" s="2" t="e">
        <f>VLOOKUP(AB1275,#REF!,3,FALSE)</f>
        <v>#REF!</v>
      </c>
      <c r="AF1275" s="2" t="e">
        <f>VLOOKUP(AB1275,#REF!,4,FALSE)</f>
        <v>#REF!</v>
      </c>
      <c r="AG1275" s="2" t="s">
        <v>7622</v>
      </c>
      <c r="AH1275" s="2">
        <v>45</v>
      </c>
      <c r="AI1275" s="2">
        <v>18</v>
      </c>
      <c r="AJ1275" s="2">
        <v>0</v>
      </c>
      <c r="AK1275" s="2">
        <v>0</v>
      </c>
      <c r="AL1275" s="2">
        <v>0</v>
      </c>
      <c r="AM1275" s="2">
        <v>0</v>
      </c>
    </row>
    <row r="1276" spans="1:39" x14ac:dyDescent="0.25">
      <c r="A1276" s="1" t="s">
        <v>6350</v>
      </c>
      <c r="B1276" s="1" t="s">
        <v>2564</v>
      </c>
      <c r="C1276" s="1" t="s">
        <v>6314</v>
      </c>
      <c r="D1276" s="1" t="s">
        <v>66</v>
      </c>
      <c r="E1276" s="1" t="s">
        <v>2527</v>
      </c>
      <c r="F1276" s="1" t="s">
        <v>25</v>
      </c>
      <c r="G1276" s="1" t="s">
        <v>2528</v>
      </c>
      <c r="H1276" s="1" t="s">
        <v>84</v>
      </c>
      <c r="I1276" s="1" t="s">
        <v>2565</v>
      </c>
      <c r="J1276" s="1" t="s">
        <v>6351</v>
      </c>
      <c r="K1276" s="2" t="s">
        <v>3769</v>
      </c>
      <c r="L1276" s="2" t="s">
        <v>3770</v>
      </c>
      <c r="M1276" s="2"/>
      <c r="N1276" s="2"/>
      <c r="O1276" s="2">
        <v>71</v>
      </c>
      <c r="P1276" s="2">
        <v>-6.7511111111111104</v>
      </c>
      <c r="Q1276" s="2">
        <v>-79.701111111111103</v>
      </c>
      <c r="R1276" s="2">
        <v>24</v>
      </c>
      <c r="S1276" s="2" t="s">
        <v>28</v>
      </c>
      <c r="T1276" s="2">
        <v>130.34</v>
      </c>
      <c r="U1276" s="2">
        <v>233.75019180604599</v>
      </c>
      <c r="V1276" s="2">
        <v>28951.003445460901</v>
      </c>
      <c r="W1276" s="2">
        <v>3990.8057818340098</v>
      </c>
      <c r="X1276" s="2">
        <v>394.61057333999997</v>
      </c>
      <c r="Y1276" s="2">
        <v>0.62254259952677904</v>
      </c>
      <c r="Z1276" s="2">
        <v>12.530099999999999</v>
      </c>
      <c r="AA1276" s="2">
        <v>22</v>
      </c>
      <c r="AB1276" s="2" t="s">
        <v>2528</v>
      </c>
      <c r="AC1276" s="2" t="s">
        <v>7618</v>
      </c>
      <c r="AD1276" s="2" t="e">
        <f>VLOOKUP(AB1276,#REF!,2,FALSE)</f>
        <v>#REF!</v>
      </c>
      <c r="AE1276" s="2" t="e">
        <f>VLOOKUP(AB1276,#REF!,3,FALSE)</f>
        <v>#REF!</v>
      </c>
      <c r="AF1276" s="2" t="e">
        <f>VLOOKUP(AB1276,#REF!,4,FALSE)</f>
        <v>#REF!</v>
      </c>
      <c r="AG1276" s="2" t="s">
        <v>7622</v>
      </c>
      <c r="AH1276" s="2">
        <v>60</v>
      </c>
      <c r="AI1276" s="2">
        <v>18</v>
      </c>
      <c r="AJ1276" s="2">
        <v>13</v>
      </c>
      <c r="AK1276" s="2">
        <v>13</v>
      </c>
      <c r="AL1276" s="2">
        <v>10</v>
      </c>
      <c r="AM1276" s="2">
        <v>3</v>
      </c>
    </row>
    <row r="1277" spans="1:39" x14ac:dyDescent="0.25">
      <c r="A1277" s="1" t="s">
        <v>6352</v>
      </c>
      <c r="B1277" s="1" t="s">
        <v>2566</v>
      </c>
      <c r="C1277" s="1" t="s">
        <v>6353</v>
      </c>
      <c r="D1277" s="1" t="s">
        <v>66</v>
      </c>
      <c r="E1277" s="1" t="s">
        <v>2527</v>
      </c>
      <c r="F1277" s="1" t="s">
        <v>30</v>
      </c>
      <c r="G1277" s="1" t="s">
        <v>2567</v>
      </c>
      <c r="H1277" s="1" t="s">
        <v>25</v>
      </c>
      <c r="I1277" s="1" t="s">
        <v>2567</v>
      </c>
      <c r="J1277" s="1" t="s">
        <v>6354</v>
      </c>
      <c r="K1277" s="2" t="s">
        <v>3769</v>
      </c>
      <c r="L1277" s="2" t="s">
        <v>3770</v>
      </c>
      <c r="M1277" s="2"/>
      <c r="N1277" s="2"/>
      <c r="O1277" s="2">
        <v>38</v>
      </c>
      <c r="P1277" s="2">
        <v>-6.6388888888888902</v>
      </c>
      <c r="Q1277" s="2">
        <v>-79.788333333333298</v>
      </c>
      <c r="R1277" s="2">
        <v>17</v>
      </c>
      <c r="S1277" s="2" t="s">
        <v>28</v>
      </c>
      <c r="T1277" s="2">
        <v>62.18</v>
      </c>
      <c r="U1277" s="2">
        <v>641.09038275973001</v>
      </c>
      <c r="V1277" s="2">
        <v>35992.995447813802</v>
      </c>
      <c r="W1277" s="2">
        <v>5394.0104717220102</v>
      </c>
      <c r="X1277" s="2">
        <v>524.33599709700104</v>
      </c>
      <c r="Y1277" s="2">
        <v>0.51108462561571499</v>
      </c>
      <c r="Z1277" s="2">
        <v>15.518673</v>
      </c>
      <c r="AA1277" s="2">
        <v>22</v>
      </c>
      <c r="AB1277" s="2" t="s">
        <v>2528</v>
      </c>
      <c r="AC1277" s="2" t="s">
        <v>7618</v>
      </c>
      <c r="AD1277" s="2" t="e">
        <f>VLOOKUP(AB1277,#REF!,2,FALSE)</f>
        <v>#REF!</v>
      </c>
      <c r="AE1277" s="2" t="e">
        <f>VLOOKUP(AB1277,#REF!,3,FALSE)</f>
        <v>#REF!</v>
      </c>
      <c r="AF1277" s="2" t="e">
        <f>VLOOKUP(AB1277,#REF!,4,FALSE)</f>
        <v>#REF!</v>
      </c>
      <c r="AG1277" s="2" t="s">
        <v>7622</v>
      </c>
      <c r="AH1277" s="2">
        <v>35</v>
      </c>
      <c r="AI1277" s="2">
        <v>18</v>
      </c>
      <c r="AJ1277" s="2">
        <v>11</v>
      </c>
      <c r="AK1277" s="2">
        <v>10</v>
      </c>
      <c r="AL1277" s="2">
        <v>8</v>
      </c>
      <c r="AM1277" s="2">
        <v>2</v>
      </c>
    </row>
    <row r="1278" spans="1:39" x14ac:dyDescent="0.25">
      <c r="A1278" s="1" t="s">
        <v>6355</v>
      </c>
      <c r="B1278" s="1" t="s">
        <v>2568</v>
      </c>
      <c r="C1278" s="1" t="s">
        <v>6353</v>
      </c>
      <c r="D1278" s="1" t="s">
        <v>66</v>
      </c>
      <c r="E1278" s="1" t="s">
        <v>2527</v>
      </c>
      <c r="F1278" s="1" t="s">
        <v>30</v>
      </c>
      <c r="G1278" s="1" t="s">
        <v>2567</v>
      </c>
      <c r="H1278" s="1" t="s">
        <v>30</v>
      </c>
      <c r="I1278" s="1" t="s">
        <v>2569</v>
      </c>
      <c r="J1278" s="1" t="s">
        <v>6356</v>
      </c>
      <c r="K1278" s="2" t="s">
        <v>3781</v>
      </c>
      <c r="L1278" s="2" t="s">
        <v>3770</v>
      </c>
      <c r="M1278" s="2"/>
      <c r="N1278" s="2"/>
      <c r="O1278" s="2">
        <v>2421</v>
      </c>
      <c r="P1278" s="2">
        <v>-6.0461111111111103</v>
      </c>
      <c r="Q1278" s="2">
        <v>-79.265277777777797</v>
      </c>
      <c r="R1278" s="2">
        <v>117</v>
      </c>
      <c r="S1278" s="2" t="s">
        <v>28</v>
      </c>
      <c r="T1278" s="2">
        <v>284.88</v>
      </c>
      <c r="U1278" s="2">
        <v>58.786155574276897</v>
      </c>
      <c r="V1278" s="2">
        <v>12203.9990802926</v>
      </c>
      <c r="W1278" s="2">
        <v>1664.88575446302</v>
      </c>
      <c r="X1278" s="2">
        <v>150.67479325299999</v>
      </c>
      <c r="Y1278" s="2">
        <v>0.17103692820333499</v>
      </c>
      <c r="Z1278" s="2">
        <v>62.553353000000001</v>
      </c>
      <c r="AA1278" s="2">
        <v>22</v>
      </c>
      <c r="AB1278" s="2" t="s">
        <v>2528</v>
      </c>
      <c r="AC1278" s="2" t="s">
        <v>7618</v>
      </c>
      <c r="AD1278" s="2" t="e">
        <f>VLOOKUP(AB1278,#REF!,2,FALSE)</f>
        <v>#REF!</v>
      </c>
      <c r="AE1278" s="2" t="e">
        <f>VLOOKUP(AB1278,#REF!,3,FALSE)</f>
        <v>#REF!</v>
      </c>
      <c r="AF1278" s="2" t="e">
        <f>VLOOKUP(AB1278,#REF!,4,FALSE)</f>
        <v>#REF!</v>
      </c>
      <c r="AG1278" s="2" t="s">
        <v>7622</v>
      </c>
      <c r="AH1278" s="2">
        <v>300</v>
      </c>
      <c r="AI1278" s="2">
        <v>60</v>
      </c>
      <c r="AJ1278" s="2">
        <v>0</v>
      </c>
      <c r="AK1278" s="2">
        <v>0</v>
      </c>
      <c r="AL1278" s="2">
        <v>0</v>
      </c>
      <c r="AM1278" s="2">
        <v>0</v>
      </c>
    </row>
    <row r="1279" spans="1:39" x14ac:dyDescent="0.25">
      <c r="A1279" s="1" t="s">
        <v>6357</v>
      </c>
      <c r="B1279" s="1" t="s">
        <v>2570</v>
      </c>
      <c r="C1279" s="1" t="s">
        <v>6353</v>
      </c>
      <c r="D1279" s="1" t="s">
        <v>66</v>
      </c>
      <c r="E1279" s="1" t="s">
        <v>2527</v>
      </c>
      <c r="F1279" s="1" t="s">
        <v>30</v>
      </c>
      <c r="G1279" s="1" t="s">
        <v>2567</v>
      </c>
      <c r="H1279" s="1" t="s">
        <v>33</v>
      </c>
      <c r="I1279" s="1" t="s">
        <v>2571</v>
      </c>
      <c r="J1279" s="1" t="s">
        <v>6358</v>
      </c>
      <c r="K1279" s="2" t="s">
        <v>3781</v>
      </c>
      <c r="L1279" s="2" t="s">
        <v>3770</v>
      </c>
      <c r="M1279" s="2"/>
      <c r="N1279" s="2"/>
      <c r="O1279" s="2">
        <v>3030</v>
      </c>
      <c r="P1279" s="2">
        <v>-6.2352777777777799</v>
      </c>
      <c r="Q1279" s="2">
        <v>-79.316944444444403</v>
      </c>
      <c r="R1279" s="2">
        <v>110</v>
      </c>
      <c r="S1279" s="2" t="s">
        <v>28</v>
      </c>
      <c r="T1279" s="2">
        <v>443.91</v>
      </c>
      <c r="U1279" s="2">
        <v>42.0670856705188</v>
      </c>
      <c r="V1279" s="2">
        <v>14673.000278093999</v>
      </c>
      <c r="W1279" s="2">
        <v>1893.716110801</v>
      </c>
      <c r="X1279" s="2">
        <v>173.56430734200001</v>
      </c>
      <c r="Y1279" s="2">
        <v>0.16746659452830101</v>
      </c>
      <c r="Z1279" s="2">
        <v>53.203898000000002</v>
      </c>
      <c r="AA1279" s="2">
        <v>22</v>
      </c>
      <c r="AB1279" s="2" t="s">
        <v>2528</v>
      </c>
      <c r="AC1279" s="2" t="s">
        <v>7618</v>
      </c>
      <c r="AD1279" s="2" t="e">
        <f>VLOOKUP(AB1279,#REF!,2,FALSE)</f>
        <v>#REF!</v>
      </c>
      <c r="AE1279" s="2" t="e">
        <f>VLOOKUP(AB1279,#REF!,3,FALSE)</f>
        <v>#REF!</v>
      </c>
      <c r="AF1279" s="2" t="e">
        <f>VLOOKUP(AB1279,#REF!,4,FALSE)</f>
        <v>#REF!</v>
      </c>
      <c r="AG1279" s="2" t="s">
        <v>7622</v>
      </c>
      <c r="AH1279" s="2">
        <v>270</v>
      </c>
      <c r="AI1279" s="2">
        <v>40</v>
      </c>
      <c r="AJ1279" s="2">
        <v>0</v>
      </c>
      <c r="AK1279" s="2">
        <v>0</v>
      </c>
      <c r="AL1279" s="2">
        <v>0</v>
      </c>
      <c r="AM1279" s="2">
        <v>0</v>
      </c>
    </row>
    <row r="1280" spans="1:39" x14ac:dyDescent="0.25">
      <c r="A1280" s="1" t="s">
        <v>6359</v>
      </c>
      <c r="B1280" s="1" t="s">
        <v>2572</v>
      </c>
      <c r="C1280" s="1" t="s">
        <v>6353</v>
      </c>
      <c r="D1280" s="1" t="s">
        <v>66</v>
      </c>
      <c r="E1280" s="1" t="s">
        <v>2527</v>
      </c>
      <c r="F1280" s="1" t="s">
        <v>30</v>
      </c>
      <c r="G1280" s="1" t="s">
        <v>2567</v>
      </c>
      <c r="H1280" s="1" t="s">
        <v>36</v>
      </c>
      <c r="I1280" s="1" t="s">
        <v>2573</v>
      </c>
      <c r="J1280" s="1" t="s">
        <v>6360</v>
      </c>
      <c r="K1280" s="2" t="s">
        <v>3790</v>
      </c>
      <c r="L1280" s="2" t="s">
        <v>3770</v>
      </c>
      <c r="M1280" s="2"/>
      <c r="N1280" s="2"/>
      <c r="O1280" s="2">
        <v>66</v>
      </c>
      <c r="P1280" s="2">
        <v>-6.6449999999999996</v>
      </c>
      <c r="Q1280" s="2">
        <v>-79.738888888888894</v>
      </c>
      <c r="R1280" s="2">
        <v>33</v>
      </c>
      <c r="S1280" s="2" t="s">
        <v>28</v>
      </c>
      <c r="T1280" s="2">
        <v>200.57</v>
      </c>
      <c r="U1280" s="2">
        <v>23.014408934536601</v>
      </c>
      <c r="V1280" s="2">
        <v>4087.998265445</v>
      </c>
      <c r="W1280" s="2">
        <v>560.65534805599998</v>
      </c>
      <c r="X1280" s="2">
        <v>30.306230666000001</v>
      </c>
      <c r="Y1280" s="2">
        <v>0.44939236632339902</v>
      </c>
      <c r="Z1280" s="2">
        <v>16.407291000000001</v>
      </c>
      <c r="AA1280" s="2">
        <v>22</v>
      </c>
      <c r="AB1280" s="2" t="s">
        <v>2528</v>
      </c>
      <c r="AC1280" s="2" t="s">
        <v>7618</v>
      </c>
      <c r="AD1280" s="2" t="e">
        <f>VLOOKUP(AB1280,#REF!,2,FALSE)</f>
        <v>#REF!</v>
      </c>
      <c r="AE1280" s="2" t="e">
        <f>VLOOKUP(AB1280,#REF!,3,FALSE)</f>
        <v>#REF!</v>
      </c>
      <c r="AF1280" s="2" t="e">
        <f>VLOOKUP(AB1280,#REF!,4,FALSE)</f>
        <v>#REF!</v>
      </c>
      <c r="AG1280" s="2" t="s">
        <v>7622</v>
      </c>
      <c r="AH1280" s="2">
        <v>45</v>
      </c>
      <c r="AI1280" s="2">
        <v>23</v>
      </c>
      <c r="AJ1280" s="2">
        <v>0</v>
      </c>
      <c r="AK1280" s="2">
        <v>0</v>
      </c>
      <c r="AL1280" s="2">
        <v>0</v>
      </c>
      <c r="AM1280" s="2">
        <v>0</v>
      </c>
    </row>
    <row r="1281" spans="1:39" x14ac:dyDescent="0.25">
      <c r="A1281" s="1" t="s">
        <v>6361</v>
      </c>
      <c r="B1281" s="1" t="s">
        <v>2574</v>
      </c>
      <c r="C1281" s="1" t="s">
        <v>6353</v>
      </c>
      <c r="D1281" s="1" t="s">
        <v>66</v>
      </c>
      <c r="E1281" s="1" t="s">
        <v>2527</v>
      </c>
      <c r="F1281" s="1" t="s">
        <v>30</v>
      </c>
      <c r="G1281" s="1" t="s">
        <v>2567</v>
      </c>
      <c r="H1281" s="1" t="s">
        <v>39</v>
      </c>
      <c r="I1281" s="1" t="s">
        <v>2575</v>
      </c>
      <c r="J1281" s="1" t="s">
        <v>6362</v>
      </c>
      <c r="K1281" s="2" t="s">
        <v>3826</v>
      </c>
      <c r="L1281" s="2" t="s">
        <v>3770</v>
      </c>
      <c r="M1281" s="2"/>
      <c r="N1281" s="2"/>
      <c r="O1281" s="2">
        <v>70</v>
      </c>
      <c r="P1281" s="2">
        <v>-6.5658333333333303</v>
      </c>
      <c r="Q1281" s="2">
        <v>-79.780833333333305</v>
      </c>
      <c r="R1281" s="2">
        <v>71</v>
      </c>
      <c r="S1281" s="2" t="s">
        <v>28</v>
      </c>
      <c r="T1281" s="2">
        <v>558.17999999999995</v>
      </c>
      <c r="U1281" s="2">
        <v>39.313483105808203</v>
      </c>
      <c r="V1281" s="2">
        <v>21205.995574823599</v>
      </c>
      <c r="W1281" s="2">
        <v>2867.3349865309801</v>
      </c>
      <c r="X1281" s="2">
        <v>239.08081568200001</v>
      </c>
      <c r="Y1281" s="2">
        <v>0.422348080135445</v>
      </c>
      <c r="Z1281" s="2">
        <v>20.880109000000001</v>
      </c>
      <c r="AA1281" s="2">
        <v>22</v>
      </c>
      <c r="AB1281" s="2" t="s">
        <v>2528</v>
      </c>
      <c r="AC1281" s="2" t="s">
        <v>7618</v>
      </c>
      <c r="AD1281" s="2" t="e">
        <f>VLOOKUP(AB1281,#REF!,2,FALSE)</f>
        <v>#REF!</v>
      </c>
      <c r="AE1281" s="2" t="e">
        <f>VLOOKUP(AB1281,#REF!,3,FALSE)</f>
        <v>#REF!</v>
      </c>
      <c r="AF1281" s="2" t="e">
        <f>VLOOKUP(AB1281,#REF!,4,FALSE)</f>
        <v>#REF!</v>
      </c>
      <c r="AG1281" s="2" t="s">
        <v>7622</v>
      </c>
      <c r="AH1281" s="2">
        <v>55</v>
      </c>
      <c r="AI1281" s="2">
        <v>19</v>
      </c>
      <c r="AJ1281" s="2">
        <v>0</v>
      </c>
      <c r="AK1281" s="2">
        <v>0</v>
      </c>
      <c r="AL1281" s="2">
        <v>0</v>
      </c>
      <c r="AM1281" s="2">
        <v>0</v>
      </c>
    </row>
    <row r="1282" spans="1:39" x14ac:dyDescent="0.25">
      <c r="A1282" s="1" t="s">
        <v>6363</v>
      </c>
      <c r="B1282" s="1" t="s">
        <v>2576</v>
      </c>
      <c r="C1282" s="1" t="s">
        <v>6353</v>
      </c>
      <c r="D1282" s="1" t="s">
        <v>66</v>
      </c>
      <c r="E1282" s="1" t="s">
        <v>2527</v>
      </c>
      <c r="F1282" s="1" t="s">
        <v>30</v>
      </c>
      <c r="G1282" s="1" t="s">
        <v>2567</v>
      </c>
      <c r="H1282" s="1" t="s">
        <v>42</v>
      </c>
      <c r="I1282" s="1" t="s">
        <v>1978</v>
      </c>
      <c r="J1282" s="1" t="s">
        <v>5756</v>
      </c>
      <c r="K1282" s="2" t="s">
        <v>3769</v>
      </c>
      <c r="L1282" s="2" t="s">
        <v>3770</v>
      </c>
      <c r="M1282" s="2"/>
      <c r="N1282" s="2"/>
      <c r="O1282" s="2">
        <v>45</v>
      </c>
      <c r="P1282" s="2">
        <v>-6.6402777777777802</v>
      </c>
      <c r="Q1282" s="2">
        <v>-79.796111111111102</v>
      </c>
      <c r="R1282" s="2">
        <v>14</v>
      </c>
      <c r="S1282" s="2" t="s">
        <v>28</v>
      </c>
      <c r="T1282" s="2">
        <v>28.88</v>
      </c>
      <c r="U1282" s="2">
        <v>518.94044321329602</v>
      </c>
      <c r="V1282" s="2">
        <v>14844.997413278999</v>
      </c>
      <c r="W1282" s="2">
        <v>2293.7015877970098</v>
      </c>
      <c r="X1282" s="2">
        <v>229.75763524199999</v>
      </c>
      <c r="Y1282" s="2">
        <v>0.48306910573081402</v>
      </c>
      <c r="Z1282" s="2">
        <v>22.609210999999998</v>
      </c>
      <c r="AA1282" s="2">
        <v>22</v>
      </c>
      <c r="AB1282" s="2" t="s">
        <v>2528</v>
      </c>
      <c r="AC1282" s="2" t="s">
        <v>7618</v>
      </c>
      <c r="AD1282" s="2" t="e">
        <f>VLOOKUP(AB1282,#REF!,2,FALSE)</f>
        <v>#REF!</v>
      </c>
      <c r="AE1282" s="2" t="e">
        <f>VLOOKUP(AB1282,#REF!,3,FALSE)</f>
        <v>#REF!</v>
      </c>
      <c r="AF1282" s="2" t="e">
        <f>VLOOKUP(AB1282,#REF!,4,FALSE)</f>
        <v>#REF!</v>
      </c>
      <c r="AG1282" s="2" t="s">
        <v>7622</v>
      </c>
      <c r="AH1282" s="2">
        <v>40</v>
      </c>
      <c r="AI1282" s="2">
        <v>17</v>
      </c>
      <c r="AJ1282" s="2">
        <v>6</v>
      </c>
      <c r="AK1282" s="2">
        <v>6</v>
      </c>
      <c r="AL1282" s="2">
        <v>4</v>
      </c>
      <c r="AM1282" s="2">
        <v>2</v>
      </c>
    </row>
    <row r="1283" spans="1:39" x14ac:dyDescent="0.25">
      <c r="A1283" s="1" t="s">
        <v>6364</v>
      </c>
      <c r="B1283" s="1" t="s">
        <v>2577</v>
      </c>
      <c r="C1283" s="1" t="s">
        <v>6365</v>
      </c>
      <c r="D1283" s="1" t="s">
        <v>66</v>
      </c>
      <c r="E1283" s="1" t="s">
        <v>2527</v>
      </c>
      <c r="F1283" s="1" t="s">
        <v>33</v>
      </c>
      <c r="G1283" s="1" t="s">
        <v>2527</v>
      </c>
      <c r="H1283" s="1" t="s">
        <v>25</v>
      </c>
      <c r="I1283" s="1" t="s">
        <v>2527</v>
      </c>
      <c r="J1283" s="1" t="s">
        <v>6366</v>
      </c>
      <c r="K1283" s="2" t="s">
        <v>4474</v>
      </c>
      <c r="L1283" s="2" t="s">
        <v>3770</v>
      </c>
      <c r="M1283" s="2"/>
      <c r="N1283" s="2"/>
      <c r="O1283" s="2">
        <v>24</v>
      </c>
      <c r="P1283" s="2">
        <v>-6.7069444444444501</v>
      </c>
      <c r="Q1283" s="2">
        <v>-79.895277777777807</v>
      </c>
      <c r="R1283" s="2">
        <v>58</v>
      </c>
      <c r="S1283" s="2" t="s">
        <v>28</v>
      </c>
      <c r="T1283" s="2">
        <v>330.73</v>
      </c>
      <c r="U1283" s="2">
        <v>245.209082937744</v>
      </c>
      <c r="V1283" s="2">
        <v>74892.974291467195</v>
      </c>
      <c r="W1283" s="2">
        <v>12844.6298906478</v>
      </c>
      <c r="X1283" s="2">
        <v>1543.407892297</v>
      </c>
      <c r="Y1283" s="2">
        <v>0.55392805274504198</v>
      </c>
      <c r="Z1283" s="2">
        <v>14.11125</v>
      </c>
      <c r="AA1283" s="2">
        <v>22</v>
      </c>
      <c r="AB1283" s="2" t="s">
        <v>2528</v>
      </c>
      <c r="AC1283" s="2" t="s">
        <v>7618</v>
      </c>
      <c r="AD1283" s="2" t="e">
        <f>VLOOKUP(AB1283,#REF!,2,FALSE)</f>
        <v>#REF!</v>
      </c>
      <c r="AE1283" s="2" t="e">
        <f>VLOOKUP(AB1283,#REF!,3,FALSE)</f>
        <v>#REF!</v>
      </c>
      <c r="AF1283" s="2" t="e">
        <f>VLOOKUP(AB1283,#REF!,4,FALSE)</f>
        <v>#REF!</v>
      </c>
      <c r="AG1283" s="2" t="s">
        <v>7622</v>
      </c>
      <c r="AH1283" s="2">
        <v>30</v>
      </c>
      <c r="AI1283" s="2">
        <v>14</v>
      </c>
      <c r="AJ1283" s="2">
        <v>19</v>
      </c>
      <c r="AK1283" s="2">
        <v>19</v>
      </c>
      <c r="AL1283" s="2">
        <v>15</v>
      </c>
      <c r="AM1283" s="2">
        <v>4</v>
      </c>
    </row>
    <row r="1284" spans="1:39" x14ac:dyDescent="0.25">
      <c r="A1284" s="1" t="s">
        <v>6367</v>
      </c>
      <c r="B1284" s="1" t="s">
        <v>2578</v>
      </c>
      <c r="C1284" s="1" t="s">
        <v>6365</v>
      </c>
      <c r="D1284" s="1" t="s">
        <v>66</v>
      </c>
      <c r="E1284" s="1" t="s">
        <v>2527</v>
      </c>
      <c r="F1284" s="1" t="s">
        <v>33</v>
      </c>
      <c r="G1284" s="1" t="s">
        <v>2527</v>
      </c>
      <c r="H1284" s="1" t="s">
        <v>30</v>
      </c>
      <c r="I1284" s="1" t="s">
        <v>2579</v>
      </c>
      <c r="J1284" s="1" t="s">
        <v>6368</v>
      </c>
      <c r="K1284" s="2" t="s">
        <v>3778</v>
      </c>
      <c r="L1284" s="2" t="s">
        <v>3770</v>
      </c>
      <c r="M1284" s="2"/>
      <c r="N1284" s="2"/>
      <c r="O1284" s="2">
        <v>198</v>
      </c>
      <c r="P1284" s="2">
        <v>-6.1577777777777802</v>
      </c>
      <c r="Q1284" s="2">
        <v>-79.647777777777804</v>
      </c>
      <c r="R1284" s="2">
        <v>17</v>
      </c>
      <c r="S1284" s="2" t="s">
        <v>28</v>
      </c>
      <c r="T1284" s="2">
        <v>79.27</v>
      </c>
      <c r="U1284" s="2">
        <v>25.545603633152499</v>
      </c>
      <c r="V1284" s="2">
        <v>1469.000283261</v>
      </c>
      <c r="W1284" s="2">
        <v>199.59500850200001</v>
      </c>
      <c r="X1284" s="2">
        <v>12.429587246000001</v>
      </c>
      <c r="Y1284" s="2">
        <v>0.41641895721792899</v>
      </c>
      <c r="Z1284" s="2">
        <v>25.859511999999999</v>
      </c>
      <c r="AA1284" s="2">
        <v>22</v>
      </c>
      <c r="AB1284" s="2" t="s">
        <v>2528</v>
      </c>
      <c r="AC1284" s="2" t="s">
        <v>7618</v>
      </c>
      <c r="AD1284" s="2" t="e">
        <f>VLOOKUP(AB1284,#REF!,2,FALSE)</f>
        <v>#REF!</v>
      </c>
      <c r="AE1284" s="2" t="e">
        <f>VLOOKUP(AB1284,#REF!,3,FALSE)</f>
        <v>#REF!</v>
      </c>
      <c r="AF1284" s="2" t="e">
        <f>VLOOKUP(AB1284,#REF!,4,FALSE)</f>
        <v>#REF!</v>
      </c>
      <c r="AG1284" s="2" t="s">
        <v>7622</v>
      </c>
      <c r="AH1284" s="2">
        <v>80</v>
      </c>
      <c r="AI1284" s="2">
        <v>17</v>
      </c>
      <c r="AJ1284" s="2">
        <v>0</v>
      </c>
      <c r="AK1284" s="2">
        <v>0</v>
      </c>
      <c r="AL1284" s="2">
        <v>0</v>
      </c>
      <c r="AM1284" s="2">
        <v>0</v>
      </c>
    </row>
    <row r="1285" spans="1:39" x14ac:dyDescent="0.25">
      <c r="A1285" s="1" t="s">
        <v>6369</v>
      </c>
      <c r="B1285" s="1" t="s">
        <v>2580</v>
      </c>
      <c r="C1285" s="1" t="s">
        <v>6365</v>
      </c>
      <c r="D1285" s="1" t="s">
        <v>66</v>
      </c>
      <c r="E1285" s="1" t="s">
        <v>2527</v>
      </c>
      <c r="F1285" s="1" t="s">
        <v>33</v>
      </c>
      <c r="G1285" s="1" t="s">
        <v>2527</v>
      </c>
      <c r="H1285" s="1" t="s">
        <v>33</v>
      </c>
      <c r="I1285" s="1" t="s">
        <v>2581</v>
      </c>
      <c r="J1285" s="1" t="s">
        <v>6370</v>
      </c>
      <c r="K1285" s="2" t="s">
        <v>3790</v>
      </c>
      <c r="L1285" s="2" t="s">
        <v>3770</v>
      </c>
      <c r="M1285" s="2"/>
      <c r="N1285" s="2"/>
      <c r="O1285" s="2">
        <v>60</v>
      </c>
      <c r="P1285" s="2">
        <v>-6.4738888888888901</v>
      </c>
      <c r="Q1285" s="2">
        <v>-79.854722222222193</v>
      </c>
      <c r="R1285" s="2">
        <v>20</v>
      </c>
      <c r="S1285" s="2" t="s">
        <v>28</v>
      </c>
      <c r="T1285" s="2">
        <v>24.37</v>
      </c>
      <c r="U1285" s="2">
        <v>467.87033237587201</v>
      </c>
      <c r="V1285" s="2">
        <v>9244.0039517020105</v>
      </c>
      <c r="W1285" s="2">
        <v>1327.8512228970101</v>
      </c>
      <c r="X1285" s="2">
        <v>153.80857265500001</v>
      </c>
      <c r="Y1285" s="2">
        <v>0.47704361399193601</v>
      </c>
      <c r="Z1285" s="2">
        <v>24.021957</v>
      </c>
      <c r="AA1285" s="2">
        <v>22</v>
      </c>
      <c r="AB1285" s="2" t="s">
        <v>2528</v>
      </c>
      <c r="AC1285" s="2" t="s">
        <v>7618</v>
      </c>
      <c r="AD1285" s="2" t="e">
        <f>VLOOKUP(AB1285,#REF!,2,FALSE)</f>
        <v>#REF!</v>
      </c>
      <c r="AE1285" s="2" t="e">
        <f>VLOOKUP(AB1285,#REF!,3,FALSE)</f>
        <v>#REF!</v>
      </c>
      <c r="AF1285" s="2" t="e">
        <f>VLOOKUP(AB1285,#REF!,4,FALSE)</f>
        <v>#REF!</v>
      </c>
      <c r="AG1285" s="2" t="s">
        <v>7622</v>
      </c>
      <c r="AH1285" s="2">
        <v>60</v>
      </c>
      <c r="AI1285" s="2">
        <v>20</v>
      </c>
      <c r="AJ1285" s="2">
        <v>3</v>
      </c>
      <c r="AK1285" s="2">
        <v>2</v>
      </c>
      <c r="AL1285" s="2">
        <v>2</v>
      </c>
      <c r="AM1285" s="2">
        <v>0</v>
      </c>
    </row>
    <row r="1286" spans="1:39" x14ac:dyDescent="0.25">
      <c r="A1286" s="1" t="s">
        <v>6371</v>
      </c>
      <c r="B1286" s="1" t="s">
        <v>2582</v>
      </c>
      <c r="C1286" s="1" t="s">
        <v>6365</v>
      </c>
      <c r="D1286" s="1" t="s">
        <v>66</v>
      </c>
      <c r="E1286" s="1" t="s">
        <v>2527</v>
      </c>
      <c r="F1286" s="1" t="s">
        <v>33</v>
      </c>
      <c r="G1286" s="1" t="s">
        <v>2527</v>
      </c>
      <c r="H1286" s="1" t="s">
        <v>36</v>
      </c>
      <c r="I1286" s="1" t="s">
        <v>2583</v>
      </c>
      <c r="J1286" s="1" t="s">
        <v>6372</v>
      </c>
      <c r="K1286" s="2" t="s">
        <v>3790</v>
      </c>
      <c r="L1286" s="2" t="s">
        <v>3770</v>
      </c>
      <c r="M1286" s="2"/>
      <c r="N1286" s="2"/>
      <c r="O1286" s="2">
        <v>67</v>
      </c>
      <c r="P1286" s="2">
        <v>-6.3927777777777797</v>
      </c>
      <c r="Q1286" s="2">
        <v>-79.822777777777702</v>
      </c>
      <c r="R1286" s="2">
        <v>39</v>
      </c>
      <c r="S1286" s="2" t="s">
        <v>28</v>
      </c>
      <c r="T1286" s="2">
        <v>680.96</v>
      </c>
      <c r="U1286" s="2">
        <v>28.9884868421052</v>
      </c>
      <c r="V1286" s="2">
        <v>18579.997103226298</v>
      </c>
      <c r="W1286" s="2">
        <v>2732.8573885350102</v>
      </c>
      <c r="X1286" s="2">
        <v>299.572745709</v>
      </c>
      <c r="Y1286" s="2">
        <v>0.50591735400515303</v>
      </c>
      <c r="Z1286" s="2">
        <v>22.696415999999999</v>
      </c>
      <c r="AA1286" s="2">
        <v>22</v>
      </c>
      <c r="AB1286" s="2" t="s">
        <v>2528</v>
      </c>
      <c r="AC1286" s="2" t="s">
        <v>7618</v>
      </c>
      <c r="AD1286" s="2" t="e">
        <f>VLOOKUP(AB1286,#REF!,2,FALSE)</f>
        <v>#REF!</v>
      </c>
      <c r="AE1286" s="2" t="e">
        <f>VLOOKUP(AB1286,#REF!,3,FALSE)</f>
        <v>#REF!</v>
      </c>
      <c r="AF1286" s="2" t="e">
        <f>VLOOKUP(AB1286,#REF!,4,FALSE)</f>
        <v>#REF!</v>
      </c>
      <c r="AG1286" s="2" t="s">
        <v>7622</v>
      </c>
      <c r="AH1286" s="2">
        <v>70</v>
      </c>
      <c r="AI1286" s="2">
        <v>20</v>
      </c>
      <c r="AJ1286" s="2">
        <v>3</v>
      </c>
      <c r="AK1286" s="2">
        <v>3</v>
      </c>
      <c r="AL1286" s="2">
        <v>2</v>
      </c>
      <c r="AM1286" s="2">
        <v>1</v>
      </c>
    </row>
    <row r="1287" spans="1:39" x14ac:dyDescent="0.25">
      <c r="A1287" s="1" t="s">
        <v>6373</v>
      </c>
      <c r="B1287" s="1" t="s">
        <v>2584</v>
      </c>
      <c r="C1287" s="1" t="s">
        <v>6365</v>
      </c>
      <c r="D1287" s="1" t="s">
        <v>66</v>
      </c>
      <c r="E1287" s="1" t="s">
        <v>2527</v>
      </c>
      <c r="F1287" s="1" t="s">
        <v>33</v>
      </c>
      <c r="G1287" s="1" t="s">
        <v>2527</v>
      </c>
      <c r="H1287" s="1" t="s">
        <v>39</v>
      </c>
      <c r="I1287" s="1" t="s">
        <v>2585</v>
      </c>
      <c r="J1287" s="1" t="s">
        <v>6374</v>
      </c>
      <c r="K1287" s="2" t="s">
        <v>3826</v>
      </c>
      <c r="L1287" s="2" t="s">
        <v>3770</v>
      </c>
      <c r="M1287" s="2"/>
      <c r="N1287" s="2"/>
      <c r="O1287" s="2">
        <v>40</v>
      </c>
      <c r="P1287" s="2">
        <v>-6.5477777777777799</v>
      </c>
      <c r="Q1287" s="2">
        <v>-79.864999999999995</v>
      </c>
      <c r="R1287" s="2">
        <v>47</v>
      </c>
      <c r="S1287" s="2" t="s">
        <v>28</v>
      </c>
      <c r="T1287" s="2">
        <v>103.7</v>
      </c>
      <c r="U1287" s="2">
        <v>212.60366441658601</v>
      </c>
      <c r="V1287" s="2">
        <v>19072.003218614202</v>
      </c>
      <c r="W1287" s="2">
        <v>2686.920818734</v>
      </c>
      <c r="X1287" s="2">
        <v>242.72718357299999</v>
      </c>
      <c r="Y1287" s="2">
        <v>0.45306076332130202</v>
      </c>
      <c r="Z1287" s="2">
        <v>23.636293999999999</v>
      </c>
      <c r="AA1287" s="2">
        <v>22</v>
      </c>
      <c r="AB1287" s="2" t="s">
        <v>2528</v>
      </c>
      <c r="AC1287" s="2" t="s">
        <v>7618</v>
      </c>
      <c r="AD1287" s="2" t="e">
        <f>VLOOKUP(AB1287,#REF!,2,FALSE)</f>
        <v>#REF!</v>
      </c>
      <c r="AE1287" s="2" t="e">
        <f>VLOOKUP(AB1287,#REF!,3,FALSE)</f>
        <v>#REF!</v>
      </c>
      <c r="AF1287" s="2" t="e">
        <f>VLOOKUP(AB1287,#REF!,4,FALSE)</f>
        <v>#REF!</v>
      </c>
      <c r="AG1287" s="2" t="s">
        <v>7622</v>
      </c>
      <c r="AH1287" s="2">
        <v>50</v>
      </c>
      <c r="AI1287" s="2">
        <v>20</v>
      </c>
      <c r="AJ1287" s="2">
        <v>2</v>
      </c>
      <c r="AK1287" s="2">
        <v>1</v>
      </c>
      <c r="AL1287" s="2">
        <v>1</v>
      </c>
      <c r="AM1287" s="2">
        <v>0</v>
      </c>
    </row>
    <row r="1288" spans="1:39" x14ac:dyDescent="0.25">
      <c r="A1288" s="1" t="s">
        <v>6375</v>
      </c>
      <c r="B1288" s="1" t="s">
        <v>2586</v>
      </c>
      <c r="C1288" s="1" t="s">
        <v>6365</v>
      </c>
      <c r="D1288" s="1" t="s">
        <v>66</v>
      </c>
      <c r="E1288" s="1" t="s">
        <v>2527</v>
      </c>
      <c r="F1288" s="1" t="s">
        <v>33</v>
      </c>
      <c r="G1288" s="1" t="s">
        <v>2527</v>
      </c>
      <c r="H1288" s="1" t="s">
        <v>42</v>
      </c>
      <c r="I1288" s="1" t="s">
        <v>2587</v>
      </c>
      <c r="J1288" s="1" t="s">
        <v>6376</v>
      </c>
      <c r="K1288" s="2" t="s">
        <v>3826</v>
      </c>
      <c r="L1288" s="2" t="s">
        <v>3770</v>
      </c>
      <c r="M1288" s="2"/>
      <c r="N1288" s="2"/>
      <c r="O1288" s="2">
        <v>5</v>
      </c>
      <c r="P1288" s="2">
        <v>-6.5402777777777796</v>
      </c>
      <c r="Q1288" s="2">
        <v>-80.015555555555594</v>
      </c>
      <c r="R1288" s="2">
        <v>89</v>
      </c>
      <c r="S1288" s="2" t="s">
        <v>28</v>
      </c>
      <c r="T1288" s="2">
        <v>1041.6600000000001</v>
      </c>
      <c r="U1288" s="2">
        <v>53.096019814526798</v>
      </c>
      <c r="V1288" s="2">
        <v>51271.0044032113</v>
      </c>
      <c r="W1288" s="2">
        <v>8353.6913671780694</v>
      </c>
      <c r="X1288" s="2">
        <v>590.27846145700096</v>
      </c>
      <c r="Y1288" s="2">
        <v>0.38798003506645401</v>
      </c>
      <c r="Z1288" s="2">
        <v>29.809934999999999</v>
      </c>
      <c r="AA1288" s="2">
        <v>22</v>
      </c>
      <c r="AB1288" s="2" t="s">
        <v>2528</v>
      </c>
      <c r="AC1288" s="2" t="s">
        <v>7618</v>
      </c>
      <c r="AD1288" s="2" t="e">
        <f>VLOOKUP(AB1288,#REF!,2,FALSE)</f>
        <v>#REF!</v>
      </c>
      <c r="AE1288" s="2" t="e">
        <f>VLOOKUP(AB1288,#REF!,3,FALSE)</f>
        <v>#REF!</v>
      </c>
      <c r="AF1288" s="2" t="e">
        <f>VLOOKUP(AB1288,#REF!,4,FALSE)</f>
        <v>#REF!</v>
      </c>
      <c r="AG1288" s="2" t="s">
        <v>7622</v>
      </c>
      <c r="AH1288" s="2">
        <v>50</v>
      </c>
      <c r="AI1288" s="2">
        <v>20</v>
      </c>
      <c r="AJ1288" s="2">
        <v>3</v>
      </c>
      <c r="AK1288" s="2">
        <v>3</v>
      </c>
      <c r="AL1288" s="2">
        <v>3</v>
      </c>
      <c r="AM1288" s="2">
        <v>0</v>
      </c>
    </row>
    <row r="1289" spans="1:39" x14ac:dyDescent="0.25">
      <c r="A1289" s="1" t="s">
        <v>6377</v>
      </c>
      <c r="B1289" s="1" t="s">
        <v>2588</v>
      </c>
      <c r="C1289" s="1" t="s">
        <v>6365</v>
      </c>
      <c r="D1289" s="1" t="s">
        <v>66</v>
      </c>
      <c r="E1289" s="1" t="s">
        <v>2527</v>
      </c>
      <c r="F1289" s="1" t="s">
        <v>33</v>
      </c>
      <c r="G1289" s="1" t="s">
        <v>2527</v>
      </c>
      <c r="H1289" s="1" t="s">
        <v>45</v>
      </c>
      <c r="I1289" s="1" t="s">
        <v>2589</v>
      </c>
      <c r="J1289" s="1" t="s">
        <v>6378</v>
      </c>
      <c r="K1289" s="2" t="s">
        <v>4036</v>
      </c>
      <c r="L1289" s="2" t="s">
        <v>3770</v>
      </c>
      <c r="M1289" s="2"/>
      <c r="N1289" s="2"/>
      <c r="O1289" s="2">
        <v>140</v>
      </c>
      <c r="P1289" s="2">
        <v>-6.1508333333333303</v>
      </c>
      <c r="Q1289" s="2">
        <v>-79.714166666666699</v>
      </c>
      <c r="R1289" s="2">
        <v>54</v>
      </c>
      <c r="S1289" s="2" t="s">
        <v>28</v>
      </c>
      <c r="T1289" s="2">
        <v>557.37</v>
      </c>
      <c r="U1289" s="2">
        <v>57.500403681576003</v>
      </c>
      <c r="V1289" s="2">
        <v>31094.9985677107</v>
      </c>
      <c r="W1289" s="2">
        <v>4736.5317586689998</v>
      </c>
      <c r="X1289" s="2">
        <v>368.81800746200003</v>
      </c>
      <c r="Y1289" s="2">
        <v>0.49746742184188503</v>
      </c>
      <c r="Z1289" s="2">
        <v>25.985731999999999</v>
      </c>
      <c r="AA1289" s="2">
        <v>22</v>
      </c>
      <c r="AB1289" s="2" t="s">
        <v>2528</v>
      </c>
      <c r="AC1289" s="2" t="s">
        <v>7618</v>
      </c>
      <c r="AD1289" s="2" t="e">
        <f>VLOOKUP(AB1289,#REF!,2,FALSE)</f>
        <v>#REF!</v>
      </c>
      <c r="AE1289" s="2" t="e">
        <f>VLOOKUP(AB1289,#REF!,3,FALSE)</f>
        <v>#REF!</v>
      </c>
      <c r="AF1289" s="2" t="e">
        <f>VLOOKUP(AB1289,#REF!,4,FALSE)</f>
        <v>#REF!</v>
      </c>
      <c r="AG1289" s="2" t="s">
        <v>7622</v>
      </c>
      <c r="AH1289" s="2">
        <v>120</v>
      </c>
      <c r="AI1289" s="2">
        <v>20</v>
      </c>
      <c r="AJ1289" s="2">
        <v>1</v>
      </c>
      <c r="AK1289" s="2">
        <v>1</v>
      </c>
      <c r="AL1289" s="2">
        <v>1</v>
      </c>
      <c r="AM1289" s="2">
        <v>0</v>
      </c>
    </row>
    <row r="1290" spans="1:39" x14ac:dyDescent="0.25">
      <c r="A1290" s="1" t="s">
        <v>6379</v>
      </c>
      <c r="B1290" s="1" t="s">
        <v>2590</v>
      </c>
      <c r="C1290" s="1" t="s">
        <v>6365</v>
      </c>
      <c r="D1290" s="1" t="s">
        <v>66</v>
      </c>
      <c r="E1290" s="1" t="s">
        <v>2527</v>
      </c>
      <c r="F1290" s="1" t="s">
        <v>33</v>
      </c>
      <c r="G1290" s="1" t="s">
        <v>2527</v>
      </c>
      <c r="H1290" s="1" t="s">
        <v>48</v>
      </c>
      <c r="I1290" s="1" t="s">
        <v>2591</v>
      </c>
      <c r="J1290" s="1" t="s">
        <v>6380</v>
      </c>
      <c r="K1290" s="2" t="s">
        <v>3826</v>
      </c>
      <c r="L1290" s="2" t="s">
        <v>3770</v>
      </c>
      <c r="M1290" s="2"/>
      <c r="N1290" s="2"/>
      <c r="O1290" s="2">
        <v>192</v>
      </c>
      <c r="P1290" s="2">
        <v>-5.9877777777777803</v>
      </c>
      <c r="Q1290" s="2">
        <v>-79.747500000000002</v>
      </c>
      <c r="R1290" s="2">
        <v>195</v>
      </c>
      <c r="S1290" s="2" t="s">
        <v>28</v>
      </c>
      <c r="T1290" s="2">
        <v>5583.47</v>
      </c>
      <c r="U1290" s="2">
        <v>9.0621065394817197</v>
      </c>
      <c r="V1290" s="2">
        <v>50250.992829112503</v>
      </c>
      <c r="W1290" s="2">
        <v>7663.9744794179896</v>
      </c>
      <c r="X1290" s="2">
        <v>627.40556307700001</v>
      </c>
      <c r="Y1290" s="2">
        <v>0.47030914572969401</v>
      </c>
      <c r="Z1290" s="2">
        <v>29.383410999999999</v>
      </c>
      <c r="AA1290" s="2">
        <v>22</v>
      </c>
      <c r="AB1290" s="2" t="s">
        <v>2528</v>
      </c>
      <c r="AC1290" s="2" t="s">
        <v>7618</v>
      </c>
      <c r="AD1290" s="2" t="e">
        <f>VLOOKUP(AB1290,#REF!,2,FALSE)</f>
        <v>#REF!</v>
      </c>
      <c r="AE1290" s="2" t="e">
        <f>VLOOKUP(AB1290,#REF!,3,FALSE)</f>
        <v>#REF!</v>
      </c>
      <c r="AF1290" s="2" t="e">
        <f>VLOOKUP(AB1290,#REF!,4,FALSE)</f>
        <v>#REF!</v>
      </c>
      <c r="AG1290" s="2" t="s">
        <v>7622</v>
      </c>
      <c r="AH1290" s="2">
        <v>150</v>
      </c>
      <c r="AI1290" s="2">
        <v>27</v>
      </c>
      <c r="AJ1290" s="2">
        <v>4</v>
      </c>
      <c r="AK1290" s="2">
        <v>4</v>
      </c>
      <c r="AL1290" s="2">
        <v>4</v>
      </c>
      <c r="AM1290" s="2">
        <v>0</v>
      </c>
    </row>
    <row r="1291" spans="1:39" x14ac:dyDescent="0.25">
      <c r="A1291" s="1" t="s">
        <v>6381</v>
      </c>
      <c r="B1291" s="1" t="s">
        <v>2592</v>
      </c>
      <c r="C1291" s="1" t="s">
        <v>6365</v>
      </c>
      <c r="D1291" s="1" t="s">
        <v>66</v>
      </c>
      <c r="E1291" s="1" t="s">
        <v>2527</v>
      </c>
      <c r="F1291" s="1" t="s">
        <v>33</v>
      </c>
      <c r="G1291" s="1" t="s">
        <v>2527</v>
      </c>
      <c r="H1291" s="1" t="s">
        <v>51</v>
      </c>
      <c r="I1291" s="1" t="s">
        <v>2593</v>
      </c>
      <c r="J1291" s="1" t="s">
        <v>6382</v>
      </c>
      <c r="K1291" s="2" t="s">
        <v>3826</v>
      </c>
      <c r="L1291" s="2" t="s">
        <v>3770</v>
      </c>
      <c r="M1291" s="2"/>
      <c r="N1291" s="2"/>
      <c r="O1291" s="2">
        <v>69</v>
      </c>
      <c r="P1291" s="2">
        <v>-6.4286111111111097</v>
      </c>
      <c r="Q1291" s="2">
        <v>-79.838888888888903</v>
      </c>
      <c r="R1291" s="2">
        <v>29</v>
      </c>
      <c r="S1291" s="2" t="s">
        <v>28</v>
      </c>
      <c r="T1291" s="2">
        <v>87.79</v>
      </c>
      <c r="U1291" s="2">
        <v>96.821961499031801</v>
      </c>
      <c r="V1291" s="2">
        <v>8228.0013898879806</v>
      </c>
      <c r="W1291" s="2">
        <v>1176.7901841790001</v>
      </c>
      <c r="X1291" s="2">
        <v>77.952112313000001</v>
      </c>
      <c r="Y1291" s="2">
        <v>0.46080569528189202</v>
      </c>
      <c r="Z1291" s="2">
        <v>25.645771</v>
      </c>
      <c r="AA1291" s="2">
        <v>22</v>
      </c>
      <c r="AB1291" s="2" t="s">
        <v>2528</v>
      </c>
      <c r="AC1291" s="2" t="s">
        <v>7618</v>
      </c>
      <c r="AD1291" s="2" t="e">
        <f>VLOOKUP(AB1291,#REF!,2,FALSE)</f>
        <v>#REF!</v>
      </c>
      <c r="AE1291" s="2" t="e">
        <f>VLOOKUP(AB1291,#REF!,3,FALSE)</f>
        <v>#REF!</v>
      </c>
      <c r="AF1291" s="2" t="e">
        <f>VLOOKUP(AB1291,#REF!,4,FALSE)</f>
        <v>#REF!</v>
      </c>
      <c r="AG1291" s="2" t="s">
        <v>7622</v>
      </c>
      <c r="AH1291" s="2">
        <v>100</v>
      </c>
      <c r="AI1291" s="2">
        <v>22</v>
      </c>
      <c r="AJ1291" s="2">
        <v>2</v>
      </c>
      <c r="AK1291" s="2">
        <v>1</v>
      </c>
      <c r="AL1291" s="2">
        <v>1</v>
      </c>
      <c r="AM1291" s="2">
        <v>0</v>
      </c>
    </row>
    <row r="1292" spans="1:39" x14ac:dyDescent="0.25">
      <c r="A1292" s="1" t="s">
        <v>6383</v>
      </c>
      <c r="B1292" s="1" t="s">
        <v>2594</v>
      </c>
      <c r="C1292" s="1" t="s">
        <v>6365</v>
      </c>
      <c r="D1292" s="1" t="s">
        <v>66</v>
      </c>
      <c r="E1292" s="1" t="s">
        <v>2527</v>
      </c>
      <c r="F1292" s="1" t="s">
        <v>33</v>
      </c>
      <c r="G1292" s="1" t="s">
        <v>2527</v>
      </c>
      <c r="H1292" s="1" t="s">
        <v>54</v>
      </c>
      <c r="I1292" s="1" t="s">
        <v>2055</v>
      </c>
      <c r="J1292" s="1" t="s">
        <v>6384</v>
      </c>
      <c r="K1292" s="2" t="s">
        <v>3826</v>
      </c>
      <c r="L1292" s="2" t="s">
        <v>3770</v>
      </c>
      <c r="M1292" s="2"/>
      <c r="N1292" s="2"/>
      <c r="O1292" s="2">
        <v>174</v>
      </c>
      <c r="P1292" s="2">
        <v>-6.2747222222222199</v>
      </c>
      <c r="Q1292" s="2">
        <v>-79.607222222222205</v>
      </c>
      <c r="R1292" s="2">
        <v>87</v>
      </c>
      <c r="S1292" s="2" t="s">
        <v>28</v>
      </c>
      <c r="T1292" s="2">
        <v>991.8</v>
      </c>
      <c r="U1292" s="2">
        <v>17.0649324460577</v>
      </c>
      <c r="V1292" s="2">
        <v>13239.998672687199</v>
      </c>
      <c r="W1292" s="2">
        <v>1740.24462801499</v>
      </c>
      <c r="X1292" s="2">
        <v>121.50363069700001</v>
      </c>
      <c r="Y1292" s="2">
        <v>0.27256343730216698</v>
      </c>
      <c r="Z1292" s="2">
        <v>44.569916999999997</v>
      </c>
      <c r="AA1292" s="2">
        <v>22</v>
      </c>
      <c r="AB1292" s="2" t="s">
        <v>2528</v>
      </c>
      <c r="AC1292" s="2" t="s">
        <v>7618</v>
      </c>
      <c r="AD1292" s="2" t="e">
        <f>VLOOKUP(AB1292,#REF!,2,FALSE)</f>
        <v>#REF!</v>
      </c>
      <c r="AE1292" s="2" t="e">
        <f>VLOOKUP(AB1292,#REF!,3,FALSE)</f>
        <v>#REF!</v>
      </c>
      <c r="AF1292" s="2" t="e">
        <f>VLOOKUP(AB1292,#REF!,4,FALSE)</f>
        <v>#REF!</v>
      </c>
      <c r="AG1292" s="2" t="s">
        <v>7622</v>
      </c>
      <c r="AH1292" s="2">
        <v>75</v>
      </c>
      <c r="AI1292" s="2">
        <v>22</v>
      </c>
      <c r="AJ1292" s="2">
        <v>1</v>
      </c>
      <c r="AK1292" s="2">
        <v>1</v>
      </c>
      <c r="AL1292" s="2">
        <v>1</v>
      </c>
      <c r="AM1292" s="2">
        <v>0</v>
      </c>
    </row>
    <row r="1293" spans="1:39" x14ac:dyDescent="0.25">
      <c r="A1293" s="1" t="s">
        <v>6385</v>
      </c>
      <c r="B1293" s="1" t="s">
        <v>2595</v>
      </c>
      <c r="C1293" s="1" t="s">
        <v>6365</v>
      </c>
      <c r="D1293" s="1" t="s">
        <v>66</v>
      </c>
      <c r="E1293" s="1" t="s">
        <v>2527</v>
      </c>
      <c r="F1293" s="1" t="s">
        <v>33</v>
      </c>
      <c r="G1293" s="1" t="s">
        <v>2527</v>
      </c>
      <c r="H1293" s="1" t="s">
        <v>57</v>
      </c>
      <c r="I1293" s="1" t="s">
        <v>2452</v>
      </c>
      <c r="J1293" s="1" t="s">
        <v>4539</v>
      </c>
      <c r="K1293" s="2" t="s">
        <v>4036</v>
      </c>
      <c r="L1293" s="2" t="s">
        <v>3770</v>
      </c>
      <c r="M1293" s="2"/>
      <c r="N1293" s="2"/>
      <c r="O1293" s="2">
        <v>33</v>
      </c>
      <c r="P1293" s="2">
        <v>-6.7694444444444501</v>
      </c>
      <c r="Q1293" s="2">
        <v>-79.968055555555594</v>
      </c>
      <c r="R1293" s="2">
        <v>12</v>
      </c>
      <c r="S1293" s="2" t="s">
        <v>28</v>
      </c>
      <c r="T1293" s="2">
        <v>46.73</v>
      </c>
      <c r="U1293" s="2">
        <v>377.70169056280798</v>
      </c>
      <c r="V1293" s="2">
        <v>16128.003921922</v>
      </c>
      <c r="W1293" s="2">
        <v>2528.262011837</v>
      </c>
      <c r="X1293" s="2">
        <v>237.072089799</v>
      </c>
      <c r="Y1293" s="2">
        <v>0.40763627039050399</v>
      </c>
      <c r="Z1293" s="2">
        <v>27.135808999999998</v>
      </c>
      <c r="AA1293" s="2">
        <v>22</v>
      </c>
      <c r="AB1293" s="2" t="s">
        <v>2528</v>
      </c>
      <c r="AC1293" s="2" t="s">
        <v>7618</v>
      </c>
      <c r="AD1293" s="2" t="e">
        <f>VLOOKUP(AB1293,#REF!,2,FALSE)</f>
        <v>#REF!</v>
      </c>
      <c r="AE1293" s="2" t="e">
        <f>VLOOKUP(AB1293,#REF!,3,FALSE)</f>
        <v>#REF!</v>
      </c>
      <c r="AF1293" s="2" t="e">
        <f>VLOOKUP(AB1293,#REF!,4,FALSE)</f>
        <v>#REF!</v>
      </c>
      <c r="AG1293" s="2" t="s">
        <v>7622</v>
      </c>
      <c r="AH1293" s="2">
        <v>15</v>
      </c>
      <c r="AI1293" s="2">
        <v>20</v>
      </c>
      <c r="AJ1293" s="2">
        <v>2</v>
      </c>
      <c r="AK1293" s="2">
        <v>2</v>
      </c>
      <c r="AL1293" s="2">
        <v>2</v>
      </c>
      <c r="AM1293" s="2">
        <v>0</v>
      </c>
    </row>
    <row r="1294" spans="1:39" x14ac:dyDescent="0.25">
      <c r="A1294" s="1" t="s">
        <v>6386</v>
      </c>
      <c r="B1294" s="1" t="s">
        <v>2596</v>
      </c>
      <c r="C1294" s="1" t="s">
        <v>6365</v>
      </c>
      <c r="D1294" s="1" t="s">
        <v>66</v>
      </c>
      <c r="E1294" s="1" t="s">
        <v>2527</v>
      </c>
      <c r="F1294" s="1" t="s">
        <v>33</v>
      </c>
      <c r="G1294" s="1" t="s">
        <v>2527</v>
      </c>
      <c r="H1294" s="1" t="s">
        <v>60</v>
      </c>
      <c r="I1294" s="1" t="s">
        <v>2597</v>
      </c>
      <c r="J1294" s="1" t="s">
        <v>6387</v>
      </c>
      <c r="K1294" s="2" t="s">
        <v>3826</v>
      </c>
      <c r="L1294" s="2" t="s">
        <v>3770</v>
      </c>
      <c r="M1294" s="2"/>
      <c r="N1294" s="2"/>
      <c r="O1294" s="2">
        <v>61</v>
      </c>
      <c r="P1294" s="2">
        <v>-6.51</v>
      </c>
      <c r="Q1294" s="2">
        <v>-79.859166666666695</v>
      </c>
      <c r="R1294" s="2">
        <v>43</v>
      </c>
      <c r="S1294" s="2" t="s">
        <v>28</v>
      </c>
      <c r="T1294" s="2">
        <v>67</v>
      </c>
      <c r="U1294" s="2">
        <v>410.76119402985103</v>
      </c>
      <c r="V1294" s="2">
        <v>23095.001919708298</v>
      </c>
      <c r="W1294" s="2">
        <v>3420.1822463349799</v>
      </c>
      <c r="X1294" s="2">
        <v>382.976755862</v>
      </c>
      <c r="Y1294" s="2">
        <v>0.472669887984218</v>
      </c>
      <c r="Z1294" s="2">
        <v>29.064236999999999</v>
      </c>
      <c r="AA1294" s="2">
        <v>22</v>
      </c>
      <c r="AB1294" s="2" t="s">
        <v>2528</v>
      </c>
      <c r="AC1294" s="2" t="s">
        <v>7618</v>
      </c>
      <c r="AD1294" s="2" t="e">
        <f>VLOOKUP(AB1294,#REF!,2,FALSE)</f>
        <v>#REF!</v>
      </c>
      <c r="AE1294" s="2" t="e">
        <f>VLOOKUP(AB1294,#REF!,3,FALSE)</f>
        <v>#REF!</v>
      </c>
      <c r="AF1294" s="2" t="e">
        <f>VLOOKUP(AB1294,#REF!,4,FALSE)</f>
        <v>#REF!</v>
      </c>
      <c r="AG1294" s="2" t="s">
        <v>7622</v>
      </c>
      <c r="AH1294" s="2">
        <v>60</v>
      </c>
      <c r="AI1294" s="2">
        <v>22</v>
      </c>
      <c r="AJ1294" s="2">
        <v>1</v>
      </c>
      <c r="AK1294" s="2">
        <v>0</v>
      </c>
      <c r="AL1294" s="2">
        <v>0</v>
      </c>
      <c r="AM1294" s="2">
        <v>0</v>
      </c>
    </row>
    <row r="1295" spans="1:39" x14ac:dyDescent="0.25">
      <c r="A1295" s="1" t="s">
        <v>6388</v>
      </c>
      <c r="B1295" s="1" t="s">
        <v>2598</v>
      </c>
      <c r="C1295" s="1" t="s">
        <v>6389</v>
      </c>
      <c r="D1295" s="1" t="s">
        <v>69</v>
      </c>
      <c r="E1295" s="1" t="s">
        <v>2599</v>
      </c>
      <c r="F1295" s="1" t="s">
        <v>25</v>
      </c>
      <c r="G1295" s="1" t="s">
        <v>2599</v>
      </c>
      <c r="H1295" s="1" t="s">
        <v>25</v>
      </c>
      <c r="I1295" s="1" t="s">
        <v>2599</v>
      </c>
      <c r="J1295" s="1" t="s">
        <v>6390</v>
      </c>
      <c r="K1295" s="2" t="s">
        <v>5207</v>
      </c>
      <c r="L1295" s="2" t="s">
        <v>3770</v>
      </c>
      <c r="M1295" s="2"/>
      <c r="N1295" s="2"/>
      <c r="O1295" s="2">
        <v>162</v>
      </c>
      <c r="P1295" s="2">
        <v>-12.0452777777778</v>
      </c>
      <c r="Q1295" s="2">
        <v>-77.030833333333305</v>
      </c>
      <c r="R1295" s="2">
        <v>1</v>
      </c>
      <c r="S1295" s="2" t="s">
        <v>28</v>
      </c>
      <c r="T1295" s="2">
        <v>21.98</v>
      </c>
      <c r="U1295" s="2">
        <v>18063.148316651499</v>
      </c>
      <c r="V1295" s="2">
        <v>273142.08350983</v>
      </c>
      <c r="W1295" s="2">
        <v>40009.315229144799</v>
      </c>
      <c r="X1295" s="2">
        <v>6146.8895747870001</v>
      </c>
      <c r="Y1295" s="2">
        <v>0.76468459616585305</v>
      </c>
      <c r="Z1295" s="2">
        <v>7.9589840000000001</v>
      </c>
      <c r="AA1295" s="2">
        <v>24</v>
      </c>
      <c r="AB1295" s="2" t="s">
        <v>6391</v>
      </c>
      <c r="AC1295" s="2" t="s">
        <v>7618</v>
      </c>
      <c r="AD1295" s="2" t="e">
        <f>VLOOKUP(AB1295,#REF!,2,FALSE)</f>
        <v>#REF!</v>
      </c>
      <c r="AE1295" s="2" t="e">
        <f>VLOOKUP(AB1295,#REF!,3,FALSE)</f>
        <v>#REF!</v>
      </c>
      <c r="AF1295" s="2" t="e">
        <f>VLOOKUP(AB1295,#REF!,4,FALSE)</f>
        <v>#REF!</v>
      </c>
      <c r="AG1295" s="2" t="s">
        <v>7622</v>
      </c>
      <c r="AH1295" s="2">
        <v>30</v>
      </c>
      <c r="AI1295" s="2">
        <v>5</v>
      </c>
      <c r="AJ1295" s="2">
        <v>161</v>
      </c>
      <c r="AK1295" s="2">
        <v>147</v>
      </c>
      <c r="AL1295" s="2">
        <v>128</v>
      </c>
      <c r="AM1295" s="2">
        <v>19</v>
      </c>
    </row>
    <row r="1296" spans="1:39" x14ac:dyDescent="0.25">
      <c r="A1296" s="1" t="s">
        <v>6392</v>
      </c>
      <c r="B1296" s="1" t="s">
        <v>2600</v>
      </c>
      <c r="C1296" s="1" t="s">
        <v>6389</v>
      </c>
      <c r="D1296" s="1" t="s">
        <v>69</v>
      </c>
      <c r="E1296" s="1" t="s">
        <v>2599</v>
      </c>
      <c r="F1296" s="1" t="s">
        <v>25</v>
      </c>
      <c r="G1296" s="1" t="s">
        <v>2599</v>
      </c>
      <c r="H1296" s="1" t="s">
        <v>30</v>
      </c>
      <c r="I1296" s="1" t="s">
        <v>2601</v>
      </c>
      <c r="J1296" s="1" t="s">
        <v>6393</v>
      </c>
      <c r="K1296" s="2" t="s">
        <v>5207</v>
      </c>
      <c r="L1296" s="2" t="s">
        <v>3770</v>
      </c>
      <c r="M1296" s="2"/>
      <c r="N1296" s="2"/>
      <c r="O1296" s="2">
        <v>14</v>
      </c>
      <c r="P1296" s="2">
        <v>-11.7738888888889</v>
      </c>
      <c r="Q1296" s="2">
        <v>-77.176388888888894</v>
      </c>
      <c r="R1296" s="2">
        <v>1</v>
      </c>
      <c r="S1296" s="2" t="s">
        <v>28</v>
      </c>
      <c r="T1296" s="2">
        <v>285.45</v>
      </c>
      <c r="U1296" s="2">
        <v>189.26957435628</v>
      </c>
      <c r="V1296" s="2">
        <v>67232.016232517693</v>
      </c>
      <c r="W1296" s="2">
        <v>10164.7416211939</v>
      </c>
      <c r="X1296" s="2">
        <v>1290.523637606</v>
      </c>
      <c r="Y1296" s="2">
        <v>0.66888898852900802</v>
      </c>
      <c r="Z1296" s="2">
        <v>19.246935000000001</v>
      </c>
      <c r="AA1296" s="2">
        <v>26</v>
      </c>
      <c r="AB1296" s="2" t="s">
        <v>6394</v>
      </c>
      <c r="AC1296" s="2" t="s">
        <v>7618</v>
      </c>
      <c r="AD1296" s="2" t="e">
        <f>VLOOKUP(AB1296,#REF!,2,FALSE)</f>
        <v>#REF!</v>
      </c>
      <c r="AE1296" s="2" t="e">
        <f>VLOOKUP(AB1296,#REF!,3,FALSE)</f>
        <v>#REF!</v>
      </c>
      <c r="AF1296" s="2" t="e">
        <f>VLOOKUP(AB1296,#REF!,4,FALSE)</f>
        <v>#REF!</v>
      </c>
      <c r="AG1296" s="2" t="s">
        <v>7622</v>
      </c>
      <c r="AH1296" s="2">
        <v>120</v>
      </c>
      <c r="AI1296" s="2">
        <v>15</v>
      </c>
      <c r="AJ1296" s="2">
        <v>12</v>
      </c>
      <c r="AK1296" s="2">
        <v>12</v>
      </c>
      <c r="AL1296" s="2">
        <v>11</v>
      </c>
      <c r="AM1296" s="2">
        <v>1</v>
      </c>
    </row>
    <row r="1297" spans="1:39" x14ac:dyDescent="0.25">
      <c r="A1297" s="1" t="s">
        <v>6395</v>
      </c>
      <c r="B1297" s="1" t="s">
        <v>2602</v>
      </c>
      <c r="C1297" s="1" t="s">
        <v>6389</v>
      </c>
      <c r="D1297" s="1" t="s">
        <v>69</v>
      </c>
      <c r="E1297" s="1" t="s">
        <v>2599</v>
      </c>
      <c r="F1297" s="1" t="s">
        <v>25</v>
      </c>
      <c r="G1297" s="1" t="s">
        <v>2599</v>
      </c>
      <c r="H1297" s="1" t="s">
        <v>33</v>
      </c>
      <c r="I1297" s="1" t="s">
        <v>2603</v>
      </c>
      <c r="J1297" s="1" t="s">
        <v>6396</v>
      </c>
      <c r="K1297" s="2" t="s">
        <v>5207</v>
      </c>
      <c r="L1297" s="2" t="s">
        <v>3770</v>
      </c>
      <c r="M1297" s="2"/>
      <c r="N1297" s="2"/>
      <c r="O1297" s="2">
        <v>378</v>
      </c>
      <c r="P1297" s="2">
        <v>-12.026388888888899</v>
      </c>
      <c r="Q1297" s="2">
        <v>-76.921388888888899</v>
      </c>
      <c r="R1297" s="2">
        <v>1</v>
      </c>
      <c r="S1297" s="2" t="s">
        <v>28</v>
      </c>
      <c r="T1297" s="2">
        <v>77.72</v>
      </c>
      <c r="U1297" s="2">
        <v>8532.5398867730291</v>
      </c>
      <c r="V1297" s="2">
        <v>624171.98537799204</v>
      </c>
      <c r="W1297" s="2">
        <v>105175.278784961</v>
      </c>
      <c r="X1297" s="2">
        <v>14805.763860450999</v>
      </c>
      <c r="Y1297" s="2">
        <v>0.68685496369396404</v>
      </c>
      <c r="Z1297" s="2">
        <v>17.174935999999999</v>
      </c>
      <c r="AA1297" s="2">
        <v>25</v>
      </c>
      <c r="AB1297" s="2" t="s">
        <v>6397</v>
      </c>
      <c r="AC1297" s="2" t="s">
        <v>7618</v>
      </c>
      <c r="AD1297" s="2" t="e">
        <f>VLOOKUP(AB1297,#REF!,2,FALSE)</f>
        <v>#REF!</v>
      </c>
      <c r="AE1297" s="2" t="e">
        <f>VLOOKUP(AB1297,#REF!,3,FALSE)</f>
        <v>#REF!</v>
      </c>
      <c r="AF1297" s="2" t="e">
        <f>VLOOKUP(AB1297,#REF!,4,FALSE)</f>
        <v>#REF!</v>
      </c>
      <c r="AG1297" s="2" t="s">
        <v>7622</v>
      </c>
      <c r="AH1297" s="2">
        <v>180</v>
      </c>
      <c r="AI1297" s="2">
        <v>10</v>
      </c>
      <c r="AJ1297" s="2">
        <v>150</v>
      </c>
      <c r="AK1297" s="2">
        <v>133</v>
      </c>
      <c r="AL1297" s="2">
        <v>119</v>
      </c>
      <c r="AM1297" s="2">
        <v>14</v>
      </c>
    </row>
    <row r="1298" spans="1:39" x14ac:dyDescent="0.25">
      <c r="A1298" s="1" t="s">
        <v>6398</v>
      </c>
      <c r="B1298" s="1" t="s">
        <v>2604</v>
      </c>
      <c r="C1298" s="1" t="s">
        <v>6389</v>
      </c>
      <c r="D1298" s="1" t="s">
        <v>69</v>
      </c>
      <c r="E1298" s="1" t="s">
        <v>2599</v>
      </c>
      <c r="F1298" s="1" t="s">
        <v>25</v>
      </c>
      <c r="G1298" s="1" t="s">
        <v>2599</v>
      </c>
      <c r="H1298" s="1" t="s">
        <v>36</v>
      </c>
      <c r="I1298" s="1" t="s">
        <v>2605</v>
      </c>
      <c r="J1298" s="1" t="s">
        <v>6399</v>
      </c>
      <c r="K1298" s="2" t="s">
        <v>5207</v>
      </c>
      <c r="L1298" s="2" t="s">
        <v>3770</v>
      </c>
      <c r="M1298" s="2"/>
      <c r="N1298" s="2"/>
      <c r="O1298" s="2">
        <v>97</v>
      </c>
      <c r="P1298" s="2">
        <v>-12.1491666666667</v>
      </c>
      <c r="Q1298" s="2">
        <v>-77.021666666666704</v>
      </c>
      <c r="R1298" s="2">
        <v>1</v>
      </c>
      <c r="S1298" s="2" t="s">
        <v>28</v>
      </c>
      <c r="T1298" s="2">
        <v>3.33</v>
      </c>
      <c r="U1298" s="2">
        <v>16511.111111111099</v>
      </c>
      <c r="V1298" s="2">
        <v>35378.995547963299</v>
      </c>
      <c r="W1298" s="2">
        <v>4099.3890825620001</v>
      </c>
      <c r="X1298" s="2">
        <v>756.05822514900001</v>
      </c>
      <c r="Y1298" s="2">
        <v>0.82076428382130495</v>
      </c>
      <c r="Z1298" s="2">
        <v>3.1723249999999998</v>
      </c>
      <c r="AA1298" s="2">
        <v>27</v>
      </c>
      <c r="AB1298" s="2" t="s">
        <v>6400</v>
      </c>
      <c r="AC1298" s="2" t="s">
        <v>7618</v>
      </c>
      <c r="AD1298" s="2" t="e">
        <f>VLOOKUP(AB1298,#REF!,2,FALSE)</f>
        <v>#REF!</v>
      </c>
      <c r="AE1298" s="2" t="e">
        <f>VLOOKUP(AB1298,#REF!,3,FALSE)</f>
        <v>#REF!</v>
      </c>
      <c r="AF1298" s="2" t="e">
        <f>VLOOKUP(AB1298,#REF!,4,FALSE)</f>
        <v>#REF!</v>
      </c>
      <c r="AG1298" s="2" t="s">
        <v>7622</v>
      </c>
      <c r="AH1298" s="2">
        <v>40</v>
      </c>
      <c r="AI1298" s="2">
        <v>5</v>
      </c>
      <c r="AJ1298" s="2">
        <v>5</v>
      </c>
      <c r="AK1298" s="2">
        <v>5</v>
      </c>
      <c r="AL1298" s="2">
        <v>5</v>
      </c>
      <c r="AM1298" s="2">
        <v>0</v>
      </c>
    </row>
    <row r="1299" spans="1:39" x14ac:dyDescent="0.25">
      <c r="A1299" s="1" t="s">
        <v>6401</v>
      </c>
      <c r="B1299" s="1" t="s">
        <v>2606</v>
      </c>
      <c r="C1299" s="1" t="s">
        <v>6389</v>
      </c>
      <c r="D1299" s="1" t="s">
        <v>69</v>
      </c>
      <c r="E1299" s="1" t="s">
        <v>2599</v>
      </c>
      <c r="F1299" s="1" t="s">
        <v>25</v>
      </c>
      <c r="G1299" s="1" t="s">
        <v>2599</v>
      </c>
      <c r="H1299" s="1" t="s">
        <v>39</v>
      </c>
      <c r="I1299" s="1" t="s">
        <v>2607</v>
      </c>
      <c r="J1299" s="1" t="s">
        <v>6402</v>
      </c>
      <c r="K1299" s="2" t="s">
        <v>5207</v>
      </c>
      <c r="L1299" s="2" t="s">
        <v>3770</v>
      </c>
      <c r="M1299" s="2"/>
      <c r="N1299" s="2"/>
      <c r="O1299" s="2">
        <v>153</v>
      </c>
      <c r="P1299" s="2">
        <v>-12.0588888888889</v>
      </c>
      <c r="Q1299" s="2">
        <v>-77.046111111111102</v>
      </c>
      <c r="R1299" s="2">
        <v>1</v>
      </c>
      <c r="S1299" s="2" t="s">
        <v>28</v>
      </c>
      <c r="T1299" s="2">
        <v>3.22</v>
      </c>
      <c r="U1299" s="2">
        <v>41155.900621118002</v>
      </c>
      <c r="V1299" s="2">
        <v>90413.996493136103</v>
      </c>
      <c r="W1299" s="2">
        <v>13143.3075423342</v>
      </c>
      <c r="X1299" s="2">
        <v>2059.0351730139901</v>
      </c>
      <c r="Y1299" s="2">
        <v>0.81211445274223804</v>
      </c>
      <c r="Z1299" s="2">
        <v>4.0414669999999999</v>
      </c>
      <c r="AA1299" s="2">
        <v>24</v>
      </c>
      <c r="AB1299" s="2" t="s">
        <v>6391</v>
      </c>
      <c r="AC1299" s="2" t="s">
        <v>7618</v>
      </c>
      <c r="AD1299" s="2" t="e">
        <f>VLOOKUP(AB1299,#REF!,2,FALSE)</f>
        <v>#REF!</v>
      </c>
      <c r="AE1299" s="2" t="e">
        <f>VLOOKUP(AB1299,#REF!,3,FALSE)</f>
        <v>#REF!</v>
      </c>
      <c r="AF1299" s="2" t="e">
        <f>VLOOKUP(AB1299,#REF!,4,FALSE)</f>
        <v>#REF!</v>
      </c>
      <c r="AG1299" s="2" t="s">
        <v>7622</v>
      </c>
      <c r="AH1299" s="2">
        <v>25</v>
      </c>
      <c r="AI1299" s="2">
        <v>5</v>
      </c>
      <c r="AJ1299" s="2">
        <v>51</v>
      </c>
      <c r="AK1299" s="2">
        <v>50</v>
      </c>
      <c r="AL1299" s="2">
        <v>44</v>
      </c>
      <c r="AM1299" s="2">
        <v>6</v>
      </c>
    </row>
    <row r="1300" spans="1:39" x14ac:dyDescent="0.25">
      <c r="A1300" s="1" t="s">
        <v>6403</v>
      </c>
      <c r="B1300" s="1" t="s">
        <v>2608</v>
      </c>
      <c r="C1300" s="1" t="s">
        <v>6389</v>
      </c>
      <c r="D1300" s="1" t="s">
        <v>69</v>
      </c>
      <c r="E1300" s="1" t="s">
        <v>2599</v>
      </c>
      <c r="F1300" s="1" t="s">
        <v>25</v>
      </c>
      <c r="G1300" s="1" t="s">
        <v>2599</v>
      </c>
      <c r="H1300" s="1" t="s">
        <v>42</v>
      </c>
      <c r="I1300" s="1" t="s">
        <v>2609</v>
      </c>
      <c r="J1300" s="1" t="s">
        <v>6404</v>
      </c>
      <c r="K1300" s="2" t="s">
        <v>5207</v>
      </c>
      <c r="L1300" s="2" t="s">
        <v>3770</v>
      </c>
      <c r="M1300" s="2"/>
      <c r="N1300" s="2"/>
      <c r="O1300" s="2">
        <v>238</v>
      </c>
      <c r="P1300" s="2">
        <v>-11.890277777777801</v>
      </c>
      <c r="Q1300" s="2">
        <v>-77.026944444444396</v>
      </c>
      <c r="R1300" s="2">
        <v>31</v>
      </c>
      <c r="S1300" s="2" t="s">
        <v>28</v>
      </c>
      <c r="T1300" s="2">
        <v>303.31</v>
      </c>
      <c r="U1300" s="2">
        <v>1027.67135933533</v>
      </c>
      <c r="V1300" s="2">
        <v>350988.940681379</v>
      </c>
      <c r="W1300" s="2">
        <v>56135.407344784799</v>
      </c>
      <c r="X1300" s="2">
        <v>7994.9019785870196</v>
      </c>
      <c r="Y1300" s="2">
        <v>0.64986935081775399</v>
      </c>
      <c r="Z1300" s="2">
        <v>19.176020999999999</v>
      </c>
      <c r="AA1300" s="2">
        <v>26</v>
      </c>
      <c r="AB1300" s="2" t="s">
        <v>6394</v>
      </c>
      <c r="AC1300" s="2" t="s">
        <v>7618</v>
      </c>
      <c r="AD1300" s="2" t="e">
        <f>VLOOKUP(AB1300,#REF!,2,FALSE)</f>
        <v>#REF!</v>
      </c>
      <c r="AE1300" s="2" t="e">
        <f>VLOOKUP(AB1300,#REF!,3,FALSE)</f>
        <v>#REF!</v>
      </c>
      <c r="AF1300" s="2" t="e">
        <f>VLOOKUP(AB1300,#REF!,4,FALSE)</f>
        <v>#REF!</v>
      </c>
      <c r="AG1300" s="2" t="s">
        <v>7622</v>
      </c>
      <c r="AH1300" s="2">
        <v>120</v>
      </c>
      <c r="AI1300" s="2">
        <v>10</v>
      </c>
      <c r="AJ1300" s="2">
        <v>67</v>
      </c>
      <c r="AK1300" s="2">
        <v>57</v>
      </c>
      <c r="AL1300" s="2">
        <v>54</v>
      </c>
      <c r="AM1300" s="2">
        <v>3</v>
      </c>
    </row>
    <row r="1301" spans="1:39" x14ac:dyDescent="0.25">
      <c r="A1301" s="1" t="s">
        <v>6405</v>
      </c>
      <c r="B1301" s="1" t="s">
        <v>2610</v>
      </c>
      <c r="C1301" s="1" t="s">
        <v>6389</v>
      </c>
      <c r="D1301" s="1" t="s">
        <v>69</v>
      </c>
      <c r="E1301" s="1" t="s">
        <v>2599</v>
      </c>
      <c r="F1301" s="1" t="s">
        <v>25</v>
      </c>
      <c r="G1301" s="1" t="s">
        <v>2599</v>
      </c>
      <c r="H1301" s="1" t="s">
        <v>45</v>
      </c>
      <c r="I1301" s="1" t="s">
        <v>2611</v>
      </c>
      <c r="J1301" s="1" t="s">
        <v>6406</v>
      </c>
      <c r="K1301" s="2" t="s">
        <v>5207</v>
      </c>
      <c r="L1301" s="2" t="s">
        <v>3770</v>
      </c>
      <c r="M1301" s="2"/>
      <c r="N1301" s="2"/>
      <c r="O1301" s="2">
        <v>685</v>
      </c>
      <c r="P1301" s="2">
        <v>-11.9752777777778</v>
      </c>
      <c r="Q1301" s="2">
        <v>-76.768888888888895</v>
      </c>
      <c r="R1301" s="2">
        <v>1</v>
      </c>
      <c r="S1301" s="2" t="s">
        <v>28</v>
      </c>
      <c r="T1301" s="2">
        <v>39.5</v>
      </c>
      <c r="U1301" s="2">
        <v>1343.6202531645599</v>
      </c>
      <c r="V1301" s="2">
        <v>43400.018413014601</v>
      </c>
      <c r="W1301" s="2">
        <v>6075.4966772510097</v>
      </c>
      <c r="X1301" s="2">
        <v>971.49749259999999</v>
      </c>
      <c r="Y1301" s="2">
        <v>0.74105374196932905</v>
      </c>
      <c r="Z1301" s="2">
        <v>9.7126249999999992</v>
      </c>
      <c r="AA1301" s="2">
        <v>25</v>
      </c>
      <c r="AB1301" s="2" t="s">
        <v>6397</v>
      </c>
      <c r="AC1301" s="2" t="s">
        <v>7618</v>
      </c>
      <c r="AD1301" s="2" t="e">
        <f>VLOOKUP(AB1301,#REF!,2,FALSE)</f>
        <v>#REF!</v>
      </c>
      <c r="AE1301" s="2" t="e">
        <f>VLOOKUP(AB1301,#REF!,3,FALSE)</f>
        <v>#REF!</v>
      </c>
      <c r="AF1301" s="2" t="e">
        <f>VLOOKUP(AB1301,#REF!,4,FALSE)</f>
        <v>#REF!</v>
      </c>
      <c r="AG1301" s="2" t="s">
        <v>7622</v>
      </c>
      <c r="AH1301" s="2">
        <v>120</v>
      </c>
      <c r="AI1301" s="2">
        <v>15</v>
      </c>
      <c r="AJ1301" s="2">
        <v>24</v>
      </c>
      <c r="AK1301" s="2">
        <v>22</v>
      </c>
      <c r="AL1301" s="2">
        <v>18</v>
      </c>
      <c r="AM1301" s="2">
        <v>4</v>
      </c>
    </row>
    <row r="1302" spans="1:39" x14ac:dyDescent="0.25">
      <c r="A1302" s="1" t="s">
        <v>6407</v>
      </c>
      <c r="B1302" s="1" t="s">
        <v>2612</v>
      </c>
      <c r="C1302" s="1" t="s">
        <v>6389</v>
      </c>
      <c r="D1302" s="1" t="s">
        <v>69</v>
      </c>
      <c r="E1302" s="1" t="s">
        <v>2599</v>
      </c>
      <c r="F1302" s="1" t="s">
        <v>25</v>
      </c>
      <c r="G1302" s="1" t="s">
        <v>2599</v>
      </c>
      <c r="H1302" s="1" t="s">
        <v>48</v>
      </c>
      <c r="I1302" s="1" t="s">
        <v>2613</v>
      </c>
      <c r="J1302" s="1" t="s">
        <v>6408</v>
      </c>
      <c r="K1302" s="2" t="s">
        <v>5207</v>
      </c>
      <c r="L1302" s="2" t="s">
        <v>3770</v>
      </c>
      <c r="M1302" s="2"/>
      <c r="N1302" s="2"/>
      <c r="O1302" s="2">
        <v>68</v>
      </c>
      <c r="P1302" s="2">
        <v>-12.1769444444444</v>
      </c>
      <c r="Q1302" s="2">
        <v>-77.016388888888898</v>
      </c>
      <c r="R1302" s="2">
        <v>1</v>
      </c>
      <c r="S1302" s="2" t="s">
        <v>28</v>
      </c>
      <c r="T1302" s="2">
        <v>38.94</v>
      </c>
      <c r="U1302" s="2">
        <v>9026.1941448382095</v>
      </c>
      <c r="V1302" s="2">
        <v>339701.18268776499</v>
      </c>
      <c r="W1302" s="2">
        <v>54508.097739061697</v>
      </c>
      <c r="X1302" s="2">
        <v>8348.0126328599599</v>
      </c>
      <c r="Y1302" s="2">
        <v>0.75835539281644004</v>
      </c>
      <c r="Z1302" s="2">
        <v>11.60839</v>
      </c>
      <c r="AA1302" s="2">
        <v>27</v>
      </c>
      <c r="AB1302" s="2" t="s">
        <v>6400</v>
      </c>
      <c r="AC1302" s="2" t="s">
        <v>7618</v>
      </c>
      <c r="AD1302" s="2" t="e">
        <f>VLOOKUP(AB1302,#REF!,2,FALSE)</f>
        <v>#REF!</v>
      </c>
      <c r="AE1302" s="2" t="e">
        <f>VLOOKUP(AB1302,#REF!,3,FALSE)</f>
        <v>#REF!</v>
      </c>
      <c r="AF1302" s="2" t="e">
        <f>VLOOKUP(AB1302,#REF!,4,FALSE)</f>
        <v>#REF!</v>
      </c>
      <c r="AG1302" s="2" t="s">
        <v>7622</v>
      </c>
      <c r="AH1302" s="2">
        <v>45</v>
      </c>
      <c r="AI1302" s="2">
        <v>10</v>
      </c>
      <c r="AJ1302" s="2">
        <v>97</v>
      </c>
      <c r="AK1302" s="2">
        <v>89</v>
      </c>
      <c r="AL1302" s="2">
        <v>82</v>
      </c>
      <c r="AM1302" s="2">
        <v>7</v>
      </c>
    </row>
    <row r="1303" spans="1:39" x14ac:dyDescent="0.25">
      <c r="A1303" s="1" t="s">
        <v>6409</v>
      </c>
      <c r="B1303" s="1" t="s">
        <v>2614</v>
      </c>
      <c r="C1303" s="1" t="s">
        <v>6389</v>
      </c>
      <c r="D1303" s="1" t="s">
        <v>69</v>
      </c>
      <c r="E1303" s="1" t="s">
        <v>2599</v>
      </c>
      <c r="F1303" s="1" t="s">
        <v>25</v>
      </c>
      <c r="G1303" s="1" t="s">
        <v>2599</v>
      </c>
      <c r="H1303" s="1" t="s">
        <v>51</v>
      </c>
      <c r="I1303" s="1" t="s">
        <v>2615</v>
      </c>
      <c r="J1303" s="1" t="s">
        <v>6410</v>
      </c>
      <c r="K1303" s="2" t="s">
        <v>5207</v>
      </c>
      <c r="L1303" s="2" t="s">
        <v>3770</v>
      </c>
      <c r="M1303" s="2"/>
      <c r="N1303" s="2"/>
      <c r="O1303" s="2">
        <v>287</v>
      </c>
      <c r="P1303" s="2">
        <v>-12.120277777777799</v>
      </c>
      <c r="Q1303" s="2">
        <v>-76.814166666666694</v>
      </c>
      <c r="R1303" s="2">
        <v>8</v>
      </c>
      <c r="S1303" s="2" t="s">
        <v>28</v>
      </c>
      <c r="T1303" s="2">
        <v>240.33</v>
      </c>
      <c r="U1303" s="2">
        <v>141.13094495069299</v>
      </c>
      <c r="V1303" s="2">
        <v>35883.999348986101</v>
      </c>
      <c r="W1303" s="2">
        <v>5667.2226176280101</v>
      </c>
      <c r="X1303" s="2">
        <v>723.20419514599996</v>
      </c>
      <c r="Y1303" s="2">
        <v>0.63717164956412298</v>
      </c>
      <c r="Z1303" s="2">
        <v>17.529394</v>
      </c>
      <c r="AA1303" s="2">
        <v>25</v>
      </c>
      <c r="AB1303" s="2" t="s">
        <v>6397</v>
      </c>
      <c r="AC1303" s="2" t="s">
        <v>7618</v>
      </c>
      <c r="AD1303" s="2" t="e">
        <f>VLOOKUP(AB1303,#REF!,2,FALSE)</f>
        <v>#REF!</v>
      </c>
      <c r="AE1303" s="2" t="e">
        <f>VLOOKUP(AB1303,#REF!,3,FALSE)</f>
        <v>#REF!</v>
      </c>
      <c r="AF1303" s="2" t="e">
        <f>VLOOKUP(AB1303,#REF!,4,FALSE)</f>
        <v>#REF!</v>
      </c>
      <c r="AG1303" s="2" t="s">
        <v>7622</v>
      </c>
      <c r="AH1303" s="2">
        <v>120</v>
      </c>
      <c r="AI1303" s="2">
        <v>15</v>
      </c>
      <c r="AJ1303" s="2">
        <v>4</v>
      </c>
      <c r="AK1303" s="2">
        <v>4</v>
      </c>
      <c r="AL1303" s="2">
        <v>4</v>
      </c>
      <c r="AM1303" s="2">
        <v>0</v>
      </c>
    </row>
    <row r="1304" spans="1:39" x14ac:dyDescent="0.25">
      <c r="A1304" s="1" t="s">
        <v>6411</v>
      </c>
      <c r="B1304" s="1" t="s">
        <v>2616</v>
      </c>
      <c r="C1304" s="1" t="s">
        <v>6389</v>
      </c>
      <c r="D1304" s="1" t="s">
        <v>69</v>
      </c>
      <c r="E1304" s="1" t="s">
        <v>2599</v>
      </c>
      <c r="F1304" s="1" t="s">
        <v>25</v>
      </c>
      <c r="G1304" s="1" t="s">
        <v>2599</v>
      </c>
      <c r="H1304" s="1" t="s">
        <v>54</v>
      </c>
      <c r="I1304" s="1" t="s">
        <v>2187</v>
      </c>
      <c r="J1304" s="1" t="s">
        <v>4480</v>
      </c>
      <c r="K1304" s="2" t="s">
        <v>5207</v>
      </c>
      <c r="L1304" s="2" t="s">
        <v>3770</v>
      </c>
      <c r="M1304" s="2"/>
      <c r="N1304" s="2"/>
      <c r="O1304" s="2">
        <v>107</v>
      </c>
      <c r="P1304" s="2">
        <v>-11.9572222222222</v>
      </c>
      <c r="Q1304" s="2">
        <v>-77.049444444444404</v>
      </c>
      <c r="R1304" s="2">
        <v>1</v>
      </c>
      <c r="S1304" s="2" t="s">
        <v>28</v>
      </c>
      <c r="T1304" s="2">
        <v>48.75</v>
      </c>
      <c r="U1304" s="2">
        <v>12239.0769230769</v>
      </c>
      <c r="V1304" s="2">
        <v>553536.92357102898</v>
      </c>
      <c r="W1304" s="2">
        <v>84978.496185705502</v>
      </c>
      <c r="X1304" s="2">
        <v>12533.177616739</v>
      </c>
      <c r="Y1304" s="2">
        <v>0.72189269884001095</v>
      </c>
      <c r="Z1304" s="2">
        <v>16.044523000000002</v>
      </c>
      <c r="AA1304" s="2">
        <v>26</v>
      </c>
      <c r="AB1304" s="2" t="s">
        <v>6394</v>
      </c>
      <c r="AC1304" s="2" t="s">
        <v>7618</v>
      </c>
      <c r="AD1304" s="2" t="e">
        <f>VLOOKUP(AB1304,#REF!,2,FALSE)</f>
        <v>#REF!</v>
      </c>
      <c r="AE1304" s="2" t="e">
        <f>VLOOKUP(AB1304,#REF!,3,FALSE)</f>
        <v>#REF!</v>
      </c>
      <c r="AF1304" s="2" t="e">
        <f>VLOOKUP(AB1304,#REF!,4,FALSE)</f>
        <v>#REF!</v>
      </c>
      <c r="AG1304" s="2" t="s">
        <v>7622</v>
      </c>
      <c r="AH1304" s="2">
        <v>60</v>
      </c>
      <c r="AI1304" s="2">
        <v>10</v>
      </c>
      <c r="AJ1304" s="2">
        <v>138</v>
      </c>
      <c r="AK1304" s="2">
        <v>125</v>
      </c>
      <c r="AL1304" s="2">
        <v>113</v>
      </c>
      <c r="AM1304" s="2">
        <v>12</v>
      </c>
    </row>
    <row r="1305" spans="1:39" x14ac:dyDescent="0.25">
      <c r="A1305" s="1" t="s">
        <v>6412</v>
      </c>
      <c r="B1305" s="1" t="s">
        <v>2617</v>
      </c>
      <c r="C1305" s="1" t="s">
        <v>6389</v>
      </c>
      <c r="D1305" s="1" t="s">
        <v>69</v>
      </c>
      <c r="E1305" s="1" t="s">
        <v>2599</v>
      </c>
      <c r="F1305" s="1" t="s">
        <v>25</v>
      </c>
      <c r="G1305" s="1" t="s">
        <v>2599</v>
      </c>
      <c r="H1305" s="1" t="s">
        <v>57</v>
      </c>
      <c r="I1305" s="1" t="s">
        <v>2618</v>
      </c>
      <c r="J1305" s="1" t="s">
        <v>6413</v>
      </c>
      <c r="K1305" s="2" t="s">
        <v>5207</v>
      </c>
      <c r="L1305" s="2" t="s">
        <v>3770</v>
      </c>
      <c r="M1305" s="2"/>
      <c r="N1305" s="2"/>
      <c r="O1305" s="2">
        <v>200</v>
      </c>
      <c r="P1305" s="2">
        <v>-12.0483333333333</v>
      </c>
      <c r="Q1305" s="2">
        <v>-77.000555555555593</v>
      </c>
      <c r="R1305" s="2">
        <v>1</v>
      </c>
      <c r="S1305" s="2" t="s">
        <v>28</v>
      </c>
      <c r="T1305" s="2">
        <v>12.54</v>
      </c>
      <c r="U1305" s="2">
        <v>18552.870813397101</v>
      </c>
      <c r="V1305" s="2">
        <v>212164.95354139101</v>
      </c>
      <c r="W1305" s="2">
        <v>34925.099489696702</v>
      </c>
      <c r="X1305" s="2">
        <v>4769.0056301139803</v>
      </c>
      <c r="Y1305" s="2">
        <v>0.69706178103141903</v>
      </c>
      <c r="Z1305" s="2">
        <v>16.689837000000001</v>
      </c>
      <c r="AA1305" s="2">
        <v>25</v>
      </c>
      <c r="AB1305" s="2" t="s">
        <v>6397</v>
      </c>
      <c r="AC1305" s="2" t="s">
        <v>7618</v>
      </c>
      <c r="AD1305" s="2" t="e">
        <f>VLOOKUP(AB1305,#REF!,2,FALSE)</f>
        <v>#REF!</v>
      </c>
      <c r="AE1305" s="2" t="e">
        <f>VLOOKUP(AB1305,#REF!,3,FALSE)</f>
        <v>#REF!</v>
      </c>
      <c r="AF1305" s="2" t="e">
        <f>VLOOKUP(AB1305,#REF!,4,FALSE)</f>
        <v>#REF!</v>
      </c>
      <c r="AG1305" s="2" t="s">
        <v>7622</v>
      </c>
      <c r="AH1305" s="2">
        <v>60</v>
      </c>
      <c r="AI1305" s="2">
        <v>10</v>
      </c>
      <c r="AJ1305" s="2">
        <v>49</v>
      </c>
      <c r="AK1305" s="2">
        <v>41</v>
      </c>
      <c r="AL1305" s="2">
        <v>38</v>
      </c>
      <c r="AM1305" s="2">
        <v>3</v>
      </c>
    </row>
    <row r="1306" spans="1:39" x14ac:dyDescent="0.25">
      <c r="A1306" s="1" t="s">
        <v>6414</v>
      </c>
      <c r="B1306" s="1" t="s">
        <v>2619</v>
      </c>
      <c r="C1306" s="1" t="s">
        <v>6389</v>
      </c>
      <c r="D1306" s="1" t="s">
        <v>69</v>
      </c>
      <c r="E1306" s="1" t="s">
        <v>2599</v>
      </c>
      <c r="F1306" s="1" t="s">
        <v>25</v>
      </c>
      <c r="G1306" s="1" t="s">
        <v>2599</v>
      </c>
      <c r="H1306" s="1" t="s">
        <v>60</v>
      </c>
      <c r="I1306" s="1" t="s">
        <v>231</v>
      </c>
      <c r="J1306" s="1" t="s">
        <v>5895</v>
      </c>
      <c r="K1306" s="2" t="s">
        <v>5207</v>
      </c>
      <c r="L1306" s="2" t="s">
        <v>3770</v>
      </c>
      <c r="M1306" s="2"/>
      <c r="N1306" s="2"/>
      <c r="O1306" s="2">
        <v>111</v>
      </c>
      <c r="P1306" s="2">
        <v>-11.9972222222222</v>
      </c>
      <c r="Q1306" s="2">
        <v>-77.054722222222196</v>
      </c>
      <c r="R1306" s="2">
        <v>1</v>
      </c>
      <c r="S1306" s="2" t="s">
        <v>28</v>
      </c>
      <c r="T1306" s="2">
        <v>14.56</v>
      </c>
      <c r="U1306" s="2">
        <v>16580.631868131899</v>
      </c>
      <c r="V1306" s="2">
        <v>219163.02836805201</v>
      </c>
      <c r="W1306" s="2">
        <v>35201.322262664296</v>
      </c>
      <c r="X1306" s="2">
        <v>5036.8374664269904</v>
      </c>
      <c r="Y1306" s="2">
        <v>0.68533750639281399</v>
      </c>
      <c r="Z1306" s="2">
        <v>20.590948999999998</v>
      </c>
      <c r="AA1306" s="2">
        <v>26</v>
      </c>
      <c r="AB1306" s="2" t="s">
        <v>6394</v>
      </c>
      <c r="AC1306" s="2" t="s">
        <v>7618</v>
      </c>
      <c r="AD1306" s="2" t="e">
        <f>VLOOKUP(AB1306,#REF!,2,FALSE)</f>
        <v>#REF!</v>
      </c>
      <c r="AE1306" s="2" t="e">
        <f>VLOOKUP(AB1306,#REF!,3,FALSE)</f>
        <v>#REF!</v>
      </c>
      <c r="AF1306" s="2" t="e">
        <f>VLOOKUP(AB1306,#REF!,4,FALSE)</f>
        <v>#REF!</v>
      </c>
      <c r="AG1306" s="2" t="s">
        <v>7622</v>
      </c>
      <c r="AH1306" s="2">
        <v>35</v>
      </c>
      <c r="AI1306" s="2">
        <v>5</v>
      </c>
      <c r="AJ1306" s="2">
        <v>27</v>
      </c>
      <c r="AK1306" s="2">
        <v>26</v>
      </c>
      <c r="AL1306" s="2">
        <v>21</v>
      </c>
      <c r="AM1306" s="2">
        <v>5</v>
      </c>
    </row>
    <row r="1307" spans="1:39" x14ac:dyDescent="0.25">
      <c r="A1307" s="1" t="s">
        <v>6415</v>
      </c>
      <c r="B1307" s="1" t="s">
        <v>2620</v>
      </c>
      <c r="C1307" s="1" t="s">
        <v>6389</v>
      </c>
      <c r="D1307" s="1" t="s">
        <v>69</v>
      </c>
      <c r="E1307" s="1" t="s">
        <v>2599</v>
      </c>
      <c r="F1307" s="1" t="s">
        <v>25</v>
      </c>
      <c r="G1307" s="1" t="s">
        <v>2599</v>
      </c>
      <c r="H1307" s="1" t="s">
        <v>63</v>
      </c>
      <c r="I1307" s="1" t="s">
        <v>2621</v>
      </c>
      <c r="J1307" s="1" t="s">
        <v>6416</v>
      </c>
      <c r="K1307" s="2" t="s">
        <v>5207</v>
      </c>
      <c r="L1307" s="2" t="s">
        <v>3770</v>
      </c>
      <c r="M1307" s="2"/>
      <c r="N1307" s="2"/>
      <c r="O1307" s="2">
        <v>142</v>
      </c>
      <c r="P1307" s="2">
        <v>-12.075555555555599</v>
      </c>
      <c r="Q1307" s="2">
        <v>-77.043333333333294</v>
      </c>
      <c r="R1307" s="2">
        <v>1</v>
      </c>
      <c r="S1307" s="2" t="s">
        <v>28</v>
      </c>
      <c r="T1307" s="2">
        <v>4.57</v>
      </c>
      <c r="U1307" s="2">
        <v>31875.711159737399</v>
      </c>
      <c r="V1307" s="2">
        <v>77955.006230985193</v>
      </c>
      <c r="W1307" s="2">
        <v>9844.9828809730097</v>
      </c>
      <c r="X1307" s="2">
        <v>1774.170423021</v>
      </c>
      <c r="Y1307" s="2">
        <v>0.83718959278254801</v>
      </c>
      <c r="Z1307" s="2">
        <v>0.519235</v>
      </c>
      <c r="AA1307" s="2">
        <v>24</v>
      </c>
      <c r="AB1307" s="2" t="s">
        <v>6391</v>
      </c>
      <c r="AC1307" s="2" t="s">
        <v>7618</v>
      </c>
      <c r="AD1307" s="2" t="e">
        <f>VLOOKUP(AB1307,#REF!,2,FALSE)</f>
        <v>#REF!</v>
      </c>
      <c r="AE1307" s="2" t="e">
        <f>VLOOKUP(AB1307,#REF!,3,FALSE)</f>
        <v>#REF!</v>
      </c>
      <c r="AF1307" s="2" t="e">
        <f>VLOOKUP(AB1307,#REF!,4,FALSE)</f>
        <v>#REF!</v>
      </c>
      <c r="AG1307" s="2" t="s">
        <v>7622</v>
      </c>
      <c r="AH1307" s="2">
        <v>15</v>
      </c>
      <c r="AI1307" s="2">
        <v>5</v>
      </c>
      <c r="AJ1307" s="2">
        <v>45</v>
      </c>
      <c r="AK1307" s="2">
        <v>43</v>
      </c>
      <c r="AL1307" s="2">
        <v>39</v>
      </c>
      <c r="AM1307" s="2">
        <v>4</v>
      </c>
    </row>
    <row r="1308" spans="1:39" x14ac:dyDescent="0.25">
      <c r="A1308" s="1" t="s">
        <v>6417</v>
      </c>
      <c r="B1308" s="1" t="s">
        <v>2622</v>
      </c>
      <c r="C1308" s="1" t="s">
        <v>6389</v>
      </c>
      <c r="D1308" s="1" t="s">
        <v>69</v>
      </c>
      <c r="E1308" s="1" t="s">
        <v>2599</v>
      </c>
      <c r="F1308" s="1" t="s">
        <v>25</v>
      </c>
      <c r="G1308" s="1" t="s">
        <v>2599</v>
      </c>
      <c r="H1308" s="1" t="s">
        <v>66</v>
      </c>
      <c r="I1308" s="1" t="s">
        <v>2623</v>
      </c>
      <c r="J1308" s="1" t="s">
        <v>6418</v>
      </c>
      <c r="K1308" s="2" t="s">
        <v>5207</v>
      </c>
      <c r="L1308" s="2" t="s">
        <v>3770</v>
      </c>
      <c r="M1308" s="2"/>
      <c r="N1308" s="2"/>
      <c r="O1308" s="2">
        <v>262</v>
      </c>
      <c r="P1308" s="2">
        <v>-12.078055555555601</v>
      </c>
      <c r="Q1308" s="2">
        <v>-76.9166666666667</v>
      </c>
      <c r="R1308" s="2">
        <v>1</v>
      </c>
      <c r="S1308" s="2" t="s">
        <v>28</v>
      </c>
      <c r="T1308" s="2">
        <v>65.75</v>
      </c>
      <c r="U1308" s="2">
        <v>3210.8745247148299</v>
      </c>
      <c r="V1308" s="2">
        <v>153614.068240236</v>
      </c>
      <c r="W1308" s="2">
        <v>22501.497251745801</v>
      </c>
      <c r="X1308" s="2">
        <v>3953.2717353000198</v>
      </c>
      <c r="Y1308" s="2">
        <v>0.84521661482538601</v>
      </c>
      <c r="Z1308" s="2">
        <v>1.1682680000000001</v>
      </c>
      <c r="AA1308" s="2">
        <v>25</v>
      </c>
      <c r="AB1308" s="2" t="s">
        <v>6397</v>
      </c>
      <c r="AC1308" s="2" t="s">
        <v>7618</v>
      </c>
      <c r="AD1308" s="2" t="e">
        <f>VLOOKUP(AB1308,#REF!,2,FALSE)</f>
        <v>#REF!</v>
      </c>
      <c r="AE1308" s="2" t="e">
        <f>VLOOKUP(AB1308,#REF!,3,FALSE)</f>
        <v>#REF!</v>
      </c>
      <c r="AF1308" s="2" t="e">
        <f>VLOOKUP(AB1308,#REF!,4,FALSE)</f>
        <v>#REF!</v>
      </c>
      <c r="AG1308" s="2" t="s">
        <v>7622</v>
      </c>
      <c r="AH1308" s="2">
        <v>90</v>
      </c>
      <c r="AI1308" s="2">
        <v>10</v>
      </c>
      <c r="AJ1308" s="2">
        <v>36</v>
      </c>
      <c r="AK1308" s="2">
        <v>31</v>
      </c>
      <c r="AL1308" s="2">
        <v>28</v>
      </c>
      <c r="AM1308" s="2">
        <v>3</v>
      </c>
    </row>
    <row r="1309" spans="1:39" x14ac:dyDescent="0.25">
      <c r="A1309" s="1" t="s">
        <v>6419</v>
      </c>
      <c r="B1309" s="1" t="s">
        <v>2624</v>
      </c>
      <c r="C1309" s="1" t="s">
        <v>6389</v>
      </c>
      <c r="D1309" s="1" t="s">
        <v>69</v>
      </c>
      <c r="E1309" s="1" t="s">
        <v>2599</v>
      </c>
      <c r="F1309" s="1" t="s">
        <v>25</v>
      </c>
      <c r="G1309" s="1" t="s">
        <v>2599</v>
      </c>
      <c r="H1309" s="1" t="s">
        <v>69</v>
      </c>
      <c r="I1309" s="1" t="s">
        <v>2538</v>
      </c>
      <c r="J1309" s="1" t="s">
        <v>6324</v>
      </c>
      <c r="K1309" s="2" t="s">
        <v>5207</v>
      </c>
      <c r="L1309" s="2" t="s">
        <v>3770</v>
      </c>
      <c r="M1309" s="2"/>
      <c r="N1309" s="2"/>
      <c r="O1309" s="2">
        <v>142</v>
      </c>
      <c r="P1309" s="2">
        <v>-12.065</v>
      </c>
      <c r="Q1309" s="2">
        <v>-77.030833333333305</v>
      </c>
      <c r="R1309" s="2">
        <v>1</v>
      </c>
      <c r="S1309" s="2" t="s">
        <v>28</v>
      </c>
      <c r="T1309" s="2">
        <v>8.74</v>
      </c>
      <c r="U1309" s="2">
        <v>30021.739130434798</v>
      </c>
      <c r="V1309" s="2">
        <v>189083.054506099</v>
      </c>
      <c r="W1309" s="2">
        <v>29874.394468525501</v>
      </c>
      <c r="X1309" s="2">
        <v>3918.4666515680201</v>
      </c>
      <c r="Y1309" s="2">
        <v>0.71415948497828297</v>
      </c>
      <c r="Z1309" s="2">
        <v>11.057017999999999</v>
      </c>
      <c r="AA1309" s="2">
        <v>24</v>
      </c>
      <c r="AB1309" s="2" t="s">
        <v>6391</v>
      </c>
      <c r="AC1309" s="2" t="s">
        <v>7618</v>
      </c>
      <c r="AD1309" s="2" t="e">
        <f>VLOOKUP(AB1309,#REF!,2,FALSE)</f>
        <v>#REF!</v>
      </c>
      <c r="AE1309" s="2" t="e">
        <f>VLOOKUP(AB1309,#REF!,3,FALSE)</f>
        <v>#REF!</v>
      </c>
      <c r="AF1309" s="2" t="e">
        <f>VLOOKUP(AB1309,#REF!,4,FALSE)</f>
        <v>#REF!</v>
      </c>
      <c r="AG1309" s="2" t="s">
        <v>7622</v>
      </c>
      <c r="AH1309" s="2">
        <v>45</v>
      </c>
      <c r="AI1309" s="2">
        <v>10</v>
      </c>
      <c r="AJ1309" s="2">
        <v>26</v>
      </c>
      <c r="AK1309" s="2">
        <v>25</v>
      </c>
      <c r="AL1309" s="2">
        <v>24</v>
      </c>
      <c r="AM1309" s="2">
        <v>1</v>
      </c>
    </row>
    <row r="1310" spans="1:39" x14ac:dyDescent="0.25">
      <c r="A1310" s="1" t="s">
        <v>6420</v>
      </c>
      <c r="B1310" s="1" t="s">
        <v>2625</v>
      </c>
      <c r="C1310" s="1" t="s">
        <v>6389</v>
      </c>
      <c r="D1310" s="1" t="s">
        <v>69</v>
      </c>
      <c r="E1310" s="1" t="s">
        <v>2599</v>
      </c>
      <c r="F1310" s="1" t="s">
        <v>25</v>
      </c>
      <c r="G1310" s="1" t="s">
        <v>2599</v>
      </c>
      <c r="H1310" s="1" t="s">
        <v>72</v>
      </c>
      <c r="I1310" s="1" t="s">
        <v>2626</v>
      </c>
      <c r="J1310" s="1" t="s">
        <v>6421</v>
      </c>
      <c r="K1310" s="2" t="s">
        <v>5207</v>
      </c>
      <c r="L1310" s="2" t="s">
        <v>3770</v>
      </c>
      <c r="M1310" s="2"/>
      <c r="N1310" s="2"/>
      <c r="O1310" s="2">
        <v>150</v>
      </c>
      <c r="P1310" s="2">
        <v>-12.084444444444401</v>
      </c>
      <c r="Q1310" s="2">
        <v>-77.030277777777798</v>
      </c>
      <c r="R1310" s="2">
        <v>1</v>
      </c>
      <c r="S1310" s="2" t="s">
        <v>28</v>
      </c>
      <c r="T1310" s="2">
        <v>3.03</v>
      </c>
      <c r="U1310" s="2">
        <v>34441.914191419099</v>
      </c>
      <c r="V1310" s="2">
        <v>58460.0066414186</v>
      </c>
      <c r="W1310" s="2">
        <v>7826.7837164390503</v>
      </c>
      <c r="X1310" s="2">
        <v>1137.615520478</v>
      </c>
      <c r="Y1310" s="2">
        <v>0.84242773654525704</v>
      </c>
      <c r="Z1310" s="2">
        <v>1.452933</v>
      </c>
      <c r="AA1310" s="2">
        <v>24</v>
      </c>
      <c r="AB1310" s="2" t="s">
        <v>6391</v>
      </c>
      <c r="AC1310" s="2" t="s">
        <v>7618</v>
      </c>
      <c r="AD1310" s="2" t="e">
        <f>VLOOKUP(AB1310,#REF!,2,FALSE)</f>
        <v>#REF!</v>
      </c>
      <c r="AE1310" s="2" t="e">
        <f>VLOOKUP(AB1310,#REF!,3,FALSE)</f>
        <v>#REF!</v>
      </c>
      <c r="AF1310" s="2" t="e">
        <f>VLOOKUP(AB1310,#REF!,4,FALSE)</f>
        <v>#REF!</v>
      </c>
      <c r="AG1310" s="2" t="s">
        <v>7622</v>
      </c>
      <c r="AH1310" s="2">
        <v>25</v>
      </c>
      <c r="AI1310" s="2">
        <v>10</v>
      </c>
      <c r="AJ1310" s="2">
        <v>17</v>
      </c>
      <c r="AK1310" s="2">
        <v>15</v>
      </c>
      <c r="AL1310" s="2">
        <v>14</v>
      </c>
      <c r="AM1310" s="2">
        <v>1</v>
      </c>
    </row>
    <row r="1311" spans="1:39" x14ac:dyDescent="0.25">
      <c r="A1311" s="1" t="s">
        <v>6422</v>
      </c>
      <c r="B1311" s="1" t="s">
        <v>2627</v>
      </c>
      <c r="C1311" s="1" t="s">
        <v>6389</v>
      </c>
      <c r="D1311" s="1" t="s">
        <v>69</v>
      </c>
      <c r="E1311" s="1" t="s">
        <v>2599</v>
      </c>
      <c r="F1311" s="1" t="s">
        <v>25</v>
      </c>
      <c r="G1311" s="1" t="s">
        <v>2599</v>
      </c>
      <c r="H1311" s="1" t="s">
        <v>75</v>
      </c>
      <c r="I1311" s="1" t="s">
        <v>2628</v>
      </c>
      <c r="J1311" s="1" t="s">
        <v>6423</v>
      </c>
      <c r="K1311" s="2" t="s">
        <v>5207</v>
      </c>
      <c r="L1311" s="2" t="s">
        <v>3770</v>
      </c>
      <c r="M1311" s="2"/>
      <c r="N1311" s="2"/>
      <c r="O1311" s="2">
        <v>67</v>
      </c>
      <c r="P1311" s="2">
        <v>-11.991388888888901</v>
      </c>
      <c r="Q1311" s="2">
        <v>-77.070833333333297</v>
      </c>
      <c r="R1311" s="2">
        <v>1</v>
      </c>
      <c r="S1311" s="2" t="s">
        <v>28</v>
      </c>
      <c r="T1311" s="2">
        <v>18.25</v>
      </c>
      <c r="U1311" s="2">
        <v>22143.397260274</v>
      </c>
      <c r="V1311" s="2">
        <v>343877.87679750501</v>
      </c>
      <c r="W1311" s="2">
        <v>54433.6875559326</v>
      </c>
      <c r="X1311" s="2">
        <v>8116.5422023649699</v>
      </c>
      <c r="Y1311" s="2">
        <v>0.75846259956331197</v>
      </c>
      <c r="Z1311" s="2">
        <v>7.8814479999999998</v>
      </c>
      <c r="AA1311" s="2">
        <v>26</v>
      </c>
      <c r="AB1311" s="2" t="s">
        <v>6394</v>
      </c>
      <c r="AC1311" s="2" t="s">
        <v>7618</v>
      </c>
      <c r="AD1311" s="2" t="e">
        <f>VLOOKUP(AB1311,#REF!,2,FALSE)</f>
        <v>#REF!</v>
      </c>
      <c r="AE1311" s="2" t="e">
        <f>VLOOKUP(AB1311,#REF!,3,FALSE)</f>
        <v>#REF!</v>
      </c>
      <c r="AF1311" s="2" t="e">
        <f>VLOOKUP(AB1311,#REF!,4,FALSE)</f>
        <v>#REF!</v>
      </c>
      <c r="AG1311" s="2" t="s">
        <v>7622</v>
      </c>
      <c r="AH1311" s="2">
        <v>30</v>
      </c>
      <c r="AI1311" s="2">
        <v>5</v>
      </c>
      <c r="AJ1311" s="2">
        <v>116</v>
      </c>
      <c r="AK1311" s="2">
        <v>106</v>
      </c>
      <c r="AL1311" s="2">
        <v>98</v>
      </c>
      <c r="AM1311" s="2">
        <v>8</v>
      </c>
    </row>
    <row r="1312" spans="1:39" x14ac:dyDescent="0.25">
      <c r="A1312" s="1" t="s">
        <v>6424</v>
      </c>
      <c r="B1312" s="1" t="s">
        <v>2629</v>
      </c>
      <c r="C1312" s="1" t="s">
        <v>6389</v>
      </c>
      <c r="D1312" s="1" t="s">
        <v>69</v>
      </c>
      <c r="E1312" s="1" t="s">
        <v>2599</v>
      </c>
      <c r="F1312" s="1" t="s">
        <v>25</v>
      </c>
      <c r="G1312" s="1" t="s">
        <v>2599</v>
      </c>
      <c r="H1312" s="1" t="s">
        <v>78</v>
      </c>
      <c r="I1312" s="1" t="s">
        <v>2630</v>
      </c>
      <c r="J1312" s="1" t="s">
        <v>6425</v>
      </c>
      <c r="K1312" s="2" t="s">
        <v>5207</v>
      </c>
      <c r="L1312" s="2" t="s">
        <v>3770</v>
      </c>
      <c r="M1312" s="2"/>
      <c r="N1312" s="2"/>
      <c r="O1312" s="2">
        <v>879</v>
      </c>
      <c r="P1312" s="2">
        <v>-11.935833333333299</v>
      </c>
      <c r="Q1312" s="2">
        <v>-76.697222222222194</v>
      </c>
      <c r="R1312" s="2">
        <v>1</v>
      </c>
      <c r="S1312" s="2" t="s">
        <v>28</v>
      </c>
      <c r="T1312" s="2">
        <v>236.47</v>
      </c>
      <c r="U1312" s="2">
        <v>845.58717807755795</v>
      </c>
      <c r="V1312" s="2">
        <v>256294.020546885</v>
      </c>
      <c r="W1312" s="2">
        <v>41751.090620231596</v>
      </c>
      <c r="X1312" s="2">
        <v>5640.43438805798</v>
      </c>
      <c r="Y1312" s="2">
        <v>0.68319524560395495</v>
      </c>
      <c r="Z1312" s="2">
        <v>18.234247</v>
      </c>
      <c r="AA1312" s="2">
        <v>25</v>
      </c>
      <c r="AB1312" s="2" t="s">
        <v>6397</v>
      </c>
      <c r="AC1312" s="2" t="s">
        <v>7618</v>
      </c>
      <c r="AD1312" s="2" t="e">
        <f>VLOOKUP(AB1312,#REF!,2,FALSE)</f>
        <v>#REF!</v>
      </c>
      <c r="AE1312" s="2" t="e">
        <f>VLOOKUP(AB1312,#REF!,3,FALSE)</f>
        <v>#REF!</v>
      </c>
      <c r="AF1312" s="2" t="e">
        <f>VLOOKUP(AB1312,#REF!,4,FALSE)</f>
        <v>#REF!</v>
      </c>
      <c r="AG1312" s="2" t="s">
        <v>7622</v>
      </c>
      <c r="AH1312" s="2">
        <v>60</v>
      </c>
      <c r="AI1312" s="2">
        <v>15</v>
      </c>
      <c r="AJ1312" s="2">
        <v>84</v>
      </c>
      <c r="AK1312" s="2">
        <v>78</v>
      </c>
      <c r="AL1312" s="2">
        <v>68</v>
      </c>
      <c r="AM1312" s="2">
        <v>10</v>
      </c>
    </row>
    <row r="1313" spans="1:39" x14ac:dyDescent="0.25">
      <c r="A1313" s="1" t="s">
        <v>6426</v>
      </c>
      <c r="B1313" s="1" t="s">
        <v>2631</v>
      </c>
      <c r="C1313" s="1" t="s">
        <v>6389</v>
      </c>
      <c r="D1313" s="1" t="s">
        <v>69</v>
      </c>
      <c r="E1313" s="1" t="s">
        <v>2599</v>
      </c>
      <c r="F1313" s="1" t="s">
        <v>25</v>
      </c>
      <c r="G1313" s="1" t="s">
        <v>2599</v>
      </c>
      <c r="H1313" s="1" t="s">
        <v>81</v>
      </c>
      <c r="I1313" s="1" t="s">
        <v>2632</v>
      </c>
      <c r="J1313" s="1" t="s">
        <v>6427</v>
      </c>
      <c r="K1313" s="2" t="s">
        <v>5207</v>
      </c>
      <c r="L1313" s="2" t="s">
        <v>3770</v>
      </c>
      <c r="M1313" s="2"/>
      <c r="N1313" s="2"/>
      <c r="O1313" s="2">
        <v>12</v>
      </c>
      <c r="P1313" s="2">
        <v>-12.2747222222222</v>
      </c>
      <c r="Q1313" s="2">
        <v>-76.870277777777801</v>
      </c>
      <c r="R1313" s="2">
        <v>4</v>
      </c>
      <c r="S1313" s="2" t="s">
        <v>28</v>
      </c>
      <c r="T1313" s="2">
        <v>180.26</v>
      </c>
      <c r="U1313" s="2">
        <v>515.48319094641101</v>
      </c>
      <c r="V1313" s="2">
        <v>97502.969555486707</v>
      </c>
      <c r="W1313" s="2">
        <v>16193.258173419699</v>
      </c>
      <c r="X1313" s="2">
        <v>2085.4879836289902</v>
      </c>
      <c r="Y1313" s="2">
        <v>0.69092367672751798</v>
      </c>
      <c r="Z1313" s="2">
        <v>18.264468000000001</v>
      </c>
      <c r="AA1313" s="2">
        <v>27</v>
      </c>
      <c r="AB1313" s="2" t="s">
        <v>6400</v>
      </c>
      <c r="AC1313" s="2" t="s">
        <v>7618</v>
      </c>
      <c r="AD1313" s="2" t="e">
        <f>VLOOKUP(AB1313,#REF!,2,FALSE)</f>
        <v>#REF!</v>
      </c>
      <c r="AE1313" s="2" t="e">
        <f>VLOOKUP(AB1313,#REF!,3,FALSE)</f>
        <v>#REF!</v>
      </c>
      <c r="AF1313" s="2" t="e">
        <f>VLOOKUP(AB1313,#REF!,4,FALSE)</f>
        <v>#REF!</v>
      </c>
      <c r="AG1313" s="2" t="s">
        <v>7622</v>
      </c>
      <c r="AH1313" s="2">
        <v>50</v>
      </c>
      <c r="AI1313" s="2">
        <v>15</v>
      </c>
      <c r="AJ1313" s="2">
        <v>10</v>
      </c>
      <c r="AK1313" s="2">
        <v>10</v>
      </c>
      <c r="AL1313" s="2">
        <v>9</v>
      </c>
      <c r="AM1313" s="2">
        <v>1</v>
      </c>
    </row>
    <row r="1314" spans="1:39" x14ac:dyDescent="0.25">
      <c r="A1314" s="1" t="s">
        <v>6428</v>
      </c>
      <c r="B1314" s="1" t="s">
        <v>2633</v>
      </c>
      <c r="C1314" s="1" t="s">
        <v>6389</v>
      </c>
      <c r="D1314" s="1" t="s">
        <v>69</v>
      </c>
      <c r="E1314" s="1" t="s">
        <v>2599</v>
      </c>
      <c r="F1314" s="1" t="s">
        <v>25</v>
      </c>
      <c r="G1314" s="1" t="s">
        <v>2599</v>
      </c>
      <c r="H1314" s="1" t="s">
        <v>84</v>
      </c>
      <c r="I1314" s="1" t="s">
        <v>2634</v>
      </c>
      <c r="J1314" s="1" t="s">
        <v>6429</v>
      </c>
      <c r="K1314" s="2" t="s">
        <v>5207</v>
      </c>
      <c r="L1314" s="2" t="s">
        <v>3770</v>
      </c>
      <c r="M1314" s="2"/>
      <c r="N1314" s="2"/>
      <c r="O1314" s="2">
        <v>90</v>
      </c>
      <c r="P1314" s="2">
        <v>-12.091666666666701</v>
      </c>
      <c r="Q1314" s="2">
        <v>-77.067222222222199</v>
      </c>
      <c r="R1314" s="2">
        <v>1</v>
      </c>
      <c r="S1314" s="2" t="s">
        <v>28</v>
      </c>
      <c r="T1314" s="2">
        <v>3.61</v>
      </c>
      <c r="U1314" s="2">
        <v>24588.919667589998</v>
      </c>
      <c r="V1314" s="2">
        <v>61655.997028104401</v>
      </c>
      <c r="W1314" s="2">
        <v>7671.4603385939999</v>
      </c>
      <c r="X1314" s="2">
        <v>1315.641326385</v>
      </c>
      <c r="Y1314" s="2">
        <v>0.83392854693811402</v>
      </c>
      <c r="Z1314" s="2">
        <v>0.78221799999999997</v>
      </c>
      <c r="AA1314" s="2">
        <v>24</v>
      </c>
      <c r="AB1314" s="2" t="s">
        <v>6391</v>
      </c>
      <c r="AC1314" s="2" t="s">
        <v>7618</v>
      </c>
      <c r="AD1314" s="2" t="e">
        <f>VLOOKUP(AB1314,#REF!,2,FALSE)</f>
        <v>#REF!</v>
      </c>
      <c r="AE1314" s="2" t="e">
        <f>VLOOKUP(AB1314,#REF!,3,FALSE)</f>
        <v>#REF!</v>
      </c>
      <c r="AF1314" s="2" t="e">
        <f>VLOOKUP(AB1314,#REF!,4,FALSE)</f>
        <v>#REF!</v>
      </c>
      <c r="AG1314" s="2" t="s">
        <v>7622</v>
      </c>
      <c r="AH1314" s="2">
        <v>30</v>
      </c>
      <c r="AI1314" s="2">
        <v>10</v>
      </c>
      <c r="AJ1314" s="2">
        <v>22</v>
      </c>
      <c r="AK1314" s="2">
        <v>21</v>
      </c>
      <c r="AL1314" s="2">
        <v>17</v>
      </c>
      <c r="AM1314" s="2">
        <v>4</v>
      </c>
    </row>
    <row r="1315" spans="1:39" x14ac:dyDescent="0.25">
      <c r="A1315" s="1" t="s">
        <v>6430</v>
      </c>
      <c r="B1315" s="1" t="s">
        <v>2635</v>
      </c>
      <c r="C1315" s="1" t="s">
        <v>6389</v>
      </c>
      <c r="D1315" s="1" t="s">
        <v>69</v>
      </c>
      <c r="E1315" s="1" t="s">
        <v>2599</v>
      </c>
      <c r="F1315" s="1" t="s">
        <v>25</v>
      </c>
      <c r="G1315" s="1" t="s">
        <v>2599</v>
      </c>
      <c r="H1315" s="1" t="s">
        <v>87</v>
      </c>
      <c r="I1315" s="1" t="s">
        <v>406</v>
      </c>
      <c r="J1315" s="1" t="s">
        <v>4145</v>
      </c>
      <c r="K1315" s="2" t="s">
        <v>5207</v>
      </c>
      <c r="L1315" s="2" t="s">
        <v>3770</v>
      </c>
      <c r="M1315" s="2"/>
      <c r="N1315" s="2"/>
      <c r="O1315" s="2">
        <v>114</v>
      </c>
      <c r="P1315" s="2">
        <v>-12.078055555555601</v>
      </c>
      <c r="Q1315" s="2">
        <v>-77.0625</v>
      </c>
      <c r="R1315" s="2">
        <v>1</v>
      </c>
      <c r="S1315" s="2" t="s">
        <v>28</v>
      </c>
      <c r="T1315" s="2">
        <v>4.38</v>
      </c>
      <c r="U1315" s="2">
        <v>26940.8675799087</v>
      </c>
      <c r="V1315" s="2">
        <v>89199.001945935495</v>
      </c>
      <c r="W1315" s="2">
        <v>12232.9223945269</v>
      </c>
      <c r="X1315" s="2">
        <v>2087.201370411</v>
      </c>
      <c r="Y1315" s="2">
        <v>0.83369477763452504</v>
      </c>
      <c r="Z1315" s="2">
        <v>0.77968199999999999</v>
      </c>
      <c r="AA1315" s="2">
        <v>24</v>
      </c>
      <c r="AB1315" s="2" t="s">
        <v>6391</v>
      </c>
      <c r="AC1315" s="2" t="s">
        <v>7618</v>
      </c>
      <c r="AD1315" s="2" t="e">
        <f>VLOOKUP(AB1315,#REF!,2,FALSE)</f>
        <v>#REF!</v>
      </c>
      <c r="AE1315" s="2" t="e">
        <f>VLOOKUP(AB1315,#REF!,3,FALSE)</f>
        <v>#REF!</v>
      </c>
      <c r="AF1315" s="2" t="e">
        <f>VLOOKUP(AB1315,#REF!,4,FALSE)</f>
        <v>#REF!</v>
      </c>
      <c r="AG1315" s="2" t="s">
        <v>7622</v>
      </c>
      <c r="AH1315" s="2">
        <v>25</v>
      </c>
      <c r="AI1315" s="2">
        <v>10</v>
      </c>
      <c r="AJ1315" s="2">
        <v>76</v>
      </c>
      <c r="AK1315" s="2">
        <v>70</v>
      </c>
      <c r="AL1315" s="2">
        <v>64</v>
      </c>
      <c r="AM1315" s="2">
        <v>6</v>
      </c>
    </row>
    <row r="1316" spans="1:39" x14ac:dyDescent="0.25">
      <c r="A1316" s="1" t="s">
        <v>6431</v>
      </c>
      <c r="B1316" s="1" t="s">
        <v>2636</v>
      </c>
      <c r="C1316" s="1" t="s">
        <v>6389</v>
      </c>
      <c r="D1316" s="1" t="s">
        <v>69</v>
      </c>
      <c r="E1316" s="1" t="s">
        <v>2599</v>
      </c>
      <c r="F1316" s="1" t="s">
        <v>25</v>
      </c>
      <c r="G1316" s="1" t="s">
        <v>2599</v>
      </c>
      <c r="H1316" s="1" t="s">
        <v>176</v>
      </c>
      <c r="I1316" s="1" t="s">
        <v>742</v>
      </c>
      <c r="J1316" s="1" t="s">
        <v>4492</v>
      </c>
      <c r="K1316" s="2" t="s">
        <v>5207</v>
      </c>
      <c r="L1316" s="2" t="s">
        <v>3770</v>
      </c>
      <c r="M1316" s="2"/>
      <c r="N1316" s="2"/>
      <c r="O1316" s="2">
        <v>125</v>
      </c>
      <c r="P1316" s="2">
        <v>-12.1216666666667</v>
      </c>
      <c r="Q1316" s="2">
        <v>-77.029166666666697</v>
      </c>
      <c r="R1316" s="2">
        <v>1</v>
      </c>
      <c r="S1316" s="2" t="s">
        <v>28</v>
      </c>
      <c r="T1316" s="2">
        <v>9.6199999999999992</v>
      </c>
      <c r="U1316" s="2">
        <v>16889.916839916801</v>
      </c>
      <c r="V1316" s="2">
        <v>103090.048698535</v>
      </c>
      <c r="W1316" s="2">
        <v>9966.4945992539597</v>
      </c>
      <c r="X1316" s="2">
        <v>1771.8651020489999</v>
      </c>
      <c r="Y1316" s="2">
        <v>0.83263993512165202</v>
      </c>
      <c r="Z1316" s="2">
        <v>8.5500000000000007E-2</v>
      </c>
      <c r="AA1316" s="2">
        <v>24</v>
      </c>
      <c r="AB1316" s="2" t="s">
        <v>6391</v>
      </c>
      <c r="AC1316" s="2" t="s">
        <v>7618</v>
      </c>
      <c r="AD1316" s="2" t="e">
        <f>VLOOKUP(AB1316,#REF!,2,FALSE)</f>
        <v>#REF!</v>
      </c>
      <c r="AE1316" s="2" t="e">
        <f>VLOOKUP(AB1316,#REF!,3,FALSE)</f>
        <v>#REF!</v>
      </c>
      <c r="AF1316" s="2" t="e">
        <f>VLOOKUP(AB1316,#REF!,4,FALSE)</f>
        <v>#REF!</v>
      </c>
      <c r="AG1316" s="2" t="s">
        <v>7622</v>
      </c>
      <c r="AH1316" s="2">
        <v>40</v>
      </c>
      <c r="AI1316" s="2">
        <v>20</v>
      </c>
      <c r="AJ1316" s="2">
        <v>10</v>
      </c>
      <c r="AK1316" s="2">
        <v>8</v>
      </c>
      <c r="AL1316" s="2">
        <v>7</v>
      </c>
      <c r="AM1316" s="2">
        <v>1</v>
      </c>
    </row>
    <row r="1317" spans="1:39" x14ac:dyDescent="0.25">
      <c r="A1317" s="1" t="s">
        <v>6432</v>
      </c>
      <c r="B1317" s="1" t="s">
        <v>2637</v>
      </c>
      <c r="C1317" s="1" t="s">
        <v>6389</v>
      </c>
      <c r="D1317" s="1" t="s">
        <v>69</v>
      </c>
      <c r="E1317" s="1" t="s">
        <v>2599</v>
      </c>
      <c r="F1317" s="1" t="s">
        <v>25</v>
      </c>
      <c r="G1317" s="1" t="s">
        <v>2599</v>
      </c>
      <c r="H1317" s="1" t="s">
        <v>179</v>
      </c>
      <c r="I1317" s="1" t="s">
        <v>2638</v>
      </c>
      <c r="J1317" s="1" t="s">
        <v>6433</v>
      </c>
      <c r="K1317" s="2" t="s">
        <v>5207</v>
      </c>
      <c r="L1317" s="2" t="s">
        <v>3770</v>
      </c>
      <c r="M1317" s="2"/>
      <c r="N1317" s="2"/>
      <c r="O1317" s="2">
        <v>68</v>
      </c>
      <c r="P1317" s="2">
        <v>-12.1872222222222</v>
      </c>
      <c r="Q1317" s="2">
        <v>-76.866666666666703</v>
      </c>
      <c r="R1317" s="2">
        <v>14</v>
      </c>
      <c r="S1317" s="2" t="s">
        <v>28</v>
      </c>
      <c r="T1317" s="2">
        <v>160.22999999999999</v>
      </c>
      <c r="U1317" s="2">
        <v>698.09648630094296</v>
      </c>
      <c r="V1317" s="2">
        <v>121981.974188979</v>
      </c>
      <c r="W1317" s="2">
        <v>20587.989949089599</v>
      </c>
      <c r="X1317" s="2">
        <v>2715.9242121019802</v>
      </c>
      <c r="Y1317" s="2">
        <v>0.64631065471058802</v>
      </c>
      <c r="Z1317" s="2">
        <v>20.000896000000001</v>
      </c>
      <c r="AA1317" s="2">
        <v>27</v>
      </c>
      <c r="AB1317" s="2" t="s">
        <v>6400</v>
      </c>
      <c r="AC1317" s="2" t="s">
        <v>7618</v>
      </c>
      <c r="AD1317" s="2" t="e">
        <f>VLOOKUP(AB1317,#REF!,2,FALSE)</f>
        <v>#REF!</v>
      </c>
      <c r="AE1317" s="2" t="e">
        <f>VLOOKUP(AB1317,#REF!,3,FALSE)</f>
        <v>#REF!</v>
      </c>
      <c r="AF1317" s="2" t="e">
        <f>VLOOKUP(AB1317,#REF!,4,FALSE)</f>
        <v>#REF!</v>
      </c>
      <c r="AG1317" s="2" t="s">
        <v>7622</v>
      </c>
      <c r="AH1317" s="2">
        <v>60</v>
      </c>
      <c r="AI1317" s="2">
        <v>25</v>
      </c>
      <c r="AJ1317" s="2">
        <v>20</v>
      </c>
      <c r="AK1317" s="2">
        <v>17</v>
      </c>
      <c r="AL1317" s="2">
        <v>15</v>
      </c>
      <c r="AM1317" s="2">
        <v>2</v>
      </c>
    </row>
    <row r="1318" spans="1:39" x14ac:dyDescent="0.25">
      <c r="A1318" s="1" t="s">
        <v>6434</v>
      </c>
      <c r="B1318" s="1" t="s">
        <v>2639</v>
      </c>
      <c r="C1318" s="1" t="s">
        <v>6389</v>
      </c>
      <c r="D1318" s="1" t="s">
        <v>69</v>
      </c>
      <c r="E1318" s="1" t="s">
        <v>2599</v>
      </c>
      <c r="F1318" s="1" t="s">
        <v>25</v>
      </c>
      <c r="G1318" s="1" t="s">
        <v>2599</v>
      </c>
      <c r="H1318" s="1" t="s">
        <v>770</v>
      </c>
      <c r="I1318" s="1" t="s">
        <v>2640</v>
      </c>
      <c r="J1318" s="1" t="s">
        <v>6435</v>
      </c>
      <c r="K1318" s="2" t="s">
        <v>5207</v>
      </c>
      <c r="L1318" s="2" t="s">
        <v>3770</v>
      </c>
      <c r="M1318" s="2"/>
      <c r="N1318" s="2"/>
      <c r="O1318" s="2">
        <v>26</v>
      </c>
      <c r="P1318" s="2">
        <v>-12.481666666666699</v>
      </c>
      <c r="Q1318" s="2">
        <v>-76.797499999999999</v>
      </c>
      <c r="R1318" s="2">
        <v>2</v>
      </c>
      <c r="S1318" s="2" t="s">
        <v>28</v>
      </c>
      <c r="T1318" s="2">
        <v>37.39</v>
      </c>
      <c r="U1318" s="2">
        <v>419.55068200053501</v>
      </c>
      <c r="V1318" s="2">
        <v>15125.003756946</v>
      </c>
      <c r="W1318" s="2">
        <v>2422.4731463190001</v>
      </c>
      <c r="X1318" s="2">
        <v>244.935776834</v>
      </c>
      <c r="Y1318" s="2">
        <v>0.59893994210981905</v>
      </c>
      <c r="Z1318" s="2">
        <v>23.739384999999999</v>
      </c>
      <c r="AA1318" s="2">
        <v>27</v>
      </c>
      <c r="AB1318" s="2" t="s">
        <v>6400</v>
      </c>
      <c r="AC1318" s="2" t="s">
        <v>7618</v>
      </c>
      <c r="AD1318" s="2" t="e">
        <f>VLOOKUP(AB1318,#REF!,2,FALSE)</f>
        <v>#REF!</v>
      </c>
      <c r="AE1318" s="2" t="e">
        <f>VLOOKUP(AB1318,#REF!,3,FALSE)</f>
        <v>#REF!</v>
      </c>
      <c r="AF1318" s="2" t="e">
        <f>VLOOKUP(AB1318,#REF!,4,FALSE)</f>
        <v>#REF!</v>
      </c>
      <c r="AG1318" s="2" t="s">
        <v>7622</v>
      </c>
      <c r="AH1318" s="2">
        <v>60</v>
      </c>
      <c r="AI1318" s="2">
        <v>20</v>
      </c>
      <c r="AJ1318" s="2">
        <v>1</v>
      </c>
      <c r="AK1318" s="2">
        <v>1</v>
      </c>
      <c r="AL1318" s="2">
        <v>1</v>
      </c>
      <c r="AM1318" s="2">
        <v>0</v>
      </c>
    </row>
    <row r="1319" spans="1:39" x14ac:dyDescent="0.25">
      <c r="A1319" s="1" t="s">
        <v>6436</v>
      </c>
      <c r="B1319" s="1" t="s">
        <v>2641</v>
      </c>
      <c r="C1319" s="1" t="s">
        <v>6389</v>
      </c>
      <c r="D1319" s="1" t="s">
        <v>69</v>
      </c>
      <c r="E1319" s="1" t="s">
        <v>2599</v>
      </c>
      <c r="F1319" s="1" t="s">
        <v>25</v>
      </c>
      <c r="G1319" s="1" t="s">
        <v>2599</v>
      </c>
      <c r="H1319" s="1" t="s">
        <v>773</v>
      </c>
      <c r="I1319" s="1" t="s">
        <v>2642</v>
      </c>
      <c r="J1319" s="1" t="s">
        <v>6437</v>
      </c>
      <c r="K1319" s="2" t="s">
        <v>5207</v>
      </c>
      <c r="L1319" s="2" t="s">
        <v>3770</v>
      </c>
      <c r="M1319" s="2"/>
      <c r="N1319" s="2"/>
      <c r="O1319" s="2">
        <v>187</v>
      </c>
      <c r="P1319" s="2">
        <v>-11.866666666666699</v>
      </c>
      <c r="Q1319" s="2">
        <v>-77.076944444444393</v>
      </c>
      <c r="R1319" s="2">
        <v>1</v>
      </c>
      <c r="S1319" s="2" t="s">
        <v>28</v>
      </c>
      <c r="T1319" s="2">
        <v>72.81</v>
      </c>
      <c r="U1319" s="2">
        <v>4861.6810877626704</v>
      </c>
      <c r="V1319" s="2">
        <v>354350.96737869101</v>
      </c>
      <c r="W1319" s="2">
        <v>61522.385733057898</v>
      </c>
      <c r="X1319" s="2">
        <v>8363.0509221669708</v>
      </c>
      <c r="Y1319" s="2">
        <v>0.66326289128365601</v>
      </c>
      <c r="Z1319" s="2">
        <v>22.678988</v>
      </c>
      <c r="AA1319" s="2">
        <v>26</v>
      </c>
      <c r="AB1319" s="2" t="s">
        <v>6394</v>
      </c>
      <c r="AC1319" s="2" t="s">
        <v>7618</v>
      </c>
      <c r="AD1319" s="2" t="e">
        <f>VLOOKUP(AB1319,#REF!,2,FALSE)</f>
        <v>#REF!</v>
      </c>
      <c r="AE1319" s="2" t="e">
        <f>VLOOKUP(AB1319,#REF!,3,FALSE)</f>
        <v>#REF!</v>
      </c>
      <c r="AF1319" s="2" t="e">
        <f>VLOOKUP(AB1319,#REF!,4,FALSE)</f>
        <v>#REF!</v>
      </c>
      <c r="AG1319" s="2" t="s">
        <v>7622</v>
      </c>
      <c r="AH1319" s="2">
        <v>120</v>
      </c>
      <c r="AI1319" s="2">
        <v>10</v>
      </c>
      <c r="AJ1319" s="2">
        <v>87</v>
      </c>
      <c r="AK1319" s="2">
        <v>81</v>
      </c>
      <c r="AL1319" s="2">
        <v>73</v>
      </c>
      <c r="AM1319" s="2">
        <v>8</v>
      </c>
    </row>
    <row r="1320" spans="1:39" x14ac:dyDescent="0.25">
      <c r="A1320" s="1" t="s">
        <v>6438</v>
      </c>
      <c r="B1320" s="1" t="s">
        <v>2643</v>
      </c>
      <c r="C1320" s="1" t="s">
        <v>6389</v>
      </c>
      <c r="D1320" s="1" t="s">
        <v>69</v>
      </c>
      <c r="E1320" s="1" t="s">
        <v>2599</v>
      </c>
      <c r="F1320" s="1" t="s">
        <v>25</v>
      </c>
      <c r="G1320" s="1" t="s">
        <v>2599</v>
      </c>
      <c r="H1320" s="1" t="s">
        <v>776</v>
      </c>
      <c r="I1320" s="1" t="s">
        <v>2644</v>
      </c>
      <c r="J1320" s="1" t="s">
        <v>6439</v>
      </c>
      <c r="K1320" s="2" t="s">
        <v>5207</v>
      </c>
      <c r="L1320" s="2" t="s">
        <v>3770</v>
      </c>
      <c r="M1320" s="2"/>
      <c r="N1320" s="2"/>
      <c r="O1320" s="2">
        <v>52</v>
      </c>
      <c r="P1320" s="2">
        <v>-12.3336111111111</v>
      </c>
      <c r="Q1320" s="2">
        <v>-76.824166666666699</v>
      </c>
      <c r="R1320" s="2">
        <v>3</v>
      </c>
      <c r="S1320" s="2" t="s">
        <v>28</v>
      </c>
      <c r="T1320" s="2">
        <v>119.5</v>
      </c>
      <c r="U1320" s="2">
        <v>72.175732217573199</v>
      </c>
      <c r="V1320" s="2">
        <v>16796.9952585469</v>
      </c>
      <c r="W1320" s="2">
        <v>2293.76606816199</v>
      </c>
      <c r="X1320" s="2">
        <v>264.873419157</v>
      </c>
      <c r="Y1320" s="2">
        <v>0.69598891408215102</v>
      </c>
      <c r="Z1320" s="2">
        <v>19.183087</v>
      </c>
      <c r="AA1320" s="2">
        <v>27</v>
      </c>
      <c r="AB1320" s="2" t="s">
        <v>6400</v>
      </c>
      <c r="AC1320" s="2" t="s">
        <v>7618</v>
      </c>
      <c r="AD1320" s="2" t="e">
        <f>VLOOKUP(AB1320,#REF!,2,FALSE)</f>
        <v>#REF!</v>
      </c>
      <c r="AE1320" s="2" t="e">
        <f>VLOOKUP(AB1320,#REF!,3,FALSE)</f>
        <v>#REF!</v>
      </c>
      <c r="AF1320" s="2" t="e">
        <f>VLOOKUP(AB1320,#REF!,4,FALSE)</f>
        <v>#REF!</v>
      </c>
      <c r="AG1320" s="2" t="s">
        <v>7622</v>
      </c>
      <c r="AH1320" s="2">
        <v>60</v>
      </c>
      <c r="AI1320" s="2">
        <v>20</v>
      </c>
      <c r="AJ1320" s="2">
        <v>1</v>
      </c>
      <c r="AK1320" s="2">
        <v>1</v>
      </c>
      <c r="AL1320" s="2">
        <v>1</v>
      </c>
      <c r="AM1320" s="2">
        <v>0</v>
      </c>
    </row>
    <row r="1321" spans="1:39" x14ac:dyDescent="0.25">
      <c r="A1321" s="1" t="s">
        <v>6440</v>
      </c>
      <c r="B1321" s="1" t="s">
        <v>2645</v>
      </c>
      <c r="C1321" s="1" t="s">
        <v>6389</v>
      </c>
      <c r="D1321" s="1" t="s">
        <v>69</v>
      </c>
      <c r="E1321" s="1" t="s">
        <v>2599</v>
      </c>
      <c r="F1321" s="1" t="s">
        <v>25</v>
      </c>
      <c r="G1321" s="1" t="s">
        <v>2599</v>
      </c>
      <c r="H1321" s="1" t="s">
        <v>779</v>
      </c>
      <c r="I1321" s="1" t="s">
        <v>2646</v>
      </c>
      <c r="J1321" s="1" t="s">
        <v>6441</v>
      </c>
      <c r="K1321" s="2" t="s">
        <v>5207</v>
      </c>
      <c r="L1321" s="2" t="s">
        <v>3770</v>
      </c>
      <c r="M1321" s="2"/>
      <c r="N1321" s="2"/>
      <c r="O1321" s="2">
        <v>42</v>
      </c>
      <c r="P1321" s="2">
        <v>-12.3652777777778</v>
      </c>
      <c r="Q1321" s="2">
        <v>-76.795555555555595</v>
      </c>
      <c r="R1321" s="2">
        <v>3</v>
      </c>
      <c r="S1321" s="2" t="s">
        <v>28</v>
      </c>
      <c r="T1321" s="2">
        <v>130.5</v>
      </c>
      <c r="U1321" s="2">
        <v>62.636015325670499</v>
      </c>
      <c r="V1321" s="2">
        <v>7505.9997867369802</v>
      </c>
      <c r="W1321" s="2">
        <v>1152.5004812029999</v>
      </c>
      <c r="X1321" s="2">
        <v>134.46897638199999</v>
      </c>
      <c r="Y1321" s="2">
        <v>0.69976235703469403</v>
      </c>
      <c r="Z1321" s="2">
        <v>14.288620999999999</v>
      </c>
      <c r="AA1321" s="2">
        <v>27</v>
      </c>
      <c r="AB1321" s="2" t="s">
        <v>6400</v>
      </c>
      <c r="AC1321" s="2" t="s">
        <v>7618</v>
      </c>
      <c r="AD1321" s="2" t="e">
        <f>VLOOKUP(AB1321,#REF!,2,FALSE)</f>
        <v>#REF!</v>
      </c>
      <c r="AE1321" s="2" t="e">
        <f>VLOOKUP(AB1321,#REF!,3,FALSE)</f>
        <v>#REF!</v>
      </c>
      <c r="AF1321" s="2" t="e">
        <f>VLOOKUP(AB1321,#REF!,4,FALSE)</f>
        <v>#REF!</v>
      </c>
      <c r="AG1321" s="2" t="s">
        <v>7622</v>
      </c>
      <c r="AH1321" s="2">
        <v>60</v>
      </c>
      <c r="AI1321" s="2">
        <v>20</v>
      </c>
      <c r="AJ1321" s="2">
        <v>1</v>
      </c>
      <c r="AK1321" s="2">
        <v>1</v>
      </c>
      <c r="AL1321" s="2">
        <v>1</v>
      </c>
      <c r="AM1321" s="2">
        <v>0</v>
      </c>
    </row>
    <row r="1322" spans="1:39" x14ac:dyDescent="0.25">
      <c r="A1322" s="1" t="s">
        <v>6442</v>
      </c>
      <c r="B1322" s="1" t="s">
        <v>2647</v>
      </c>
      <c r="C1322" s="1" t="s">
        <v>6389</v>
      </c>
      <c r="D1322" s="1" t="s">
        <v>69</v>
      </c>
      <c r="E1322" s="1" t="s">
        <v>2599</v>
      </c>
      <c r="F1322" s="1" t="s">
        <v>25</v>
      </c>
      <c r="G1322" s="1" t="s">
        <v>2599</v>
      </c>
      <c r="H1322" s="1" t="s">
        <v>782</v>
      </c>
      <c r="I1322" s="1" t="s">
        <v>2648</v>
      </c>
      <c r="J1322" s="1" t="s">
        <v>6443</v>
      </c>
      <c r="K1322" s="2" t="s">
        <v>5207</v>
      </c>
      <c r="L1322" s="2" t="s">
        <v>3770</v>
      </c>
      <c r="M1322" s="2"/>
      <c r="N1322" s="2"/>
      <c r="O1322" s="2">
        <v>153</v>
      </c>
      <c r="P1322" s="2">
        <v>-12.0422222222222</v>
      </c>
      <c r="Q1322" s="2">
        <v>-77.026944444444396</v>
      </c>
      <c r="R1322" s="2">
        <v>1</v>
      </c>
      <c r="S1322" s="2" t="s">
        <v>28</v>
      </c>
      <c r="T1322" s="2">
        <v>11.87</v>
      </c>
      <c r="U1322" s="2">
        <v>18785.256950294901</v>
      </c>
      <c r="V1322" s="2">
        <v>179010.920067795</v>
      </c>
      <c r="W1322" s="2">
        <v>27159.833480691999</v>
      </c>
      <c r="X1322" s="2">
        <v>3869.5728362109999</v>
      </c>
      <c r="Y1322" s="2">
        <v>0.73000365063685002</v>
      </c>
      <c r="Z1322" s="2">
        <v>11.429909</v>
      </c>
      <c r="AA1322" s="2">
        <v>24</v>
      </c>
      <c r="AB1322" s="2" t="s">
        <v>6391</v>
      </c>
      <c r="AC1322" s="2" t="s">
        <v>7618</v>
      </c>
      <c r="AD1322" s="2" t="e">
        <f>VLOOKUP(AB1322,#REF!,2,FALSE)</f>
        <v>#REF!</v>
      </c>
      <c r="AE1322" s="2" t="e">
        <f>VLOOKUP(AB1322,#REF!,3,FALSE)</f>
        <v>#REF!</v>
      </c>
      <c r="AF1322" s="2" t="e">
        <f>VLOOKUP(AB1322,#REF!,4,FALSE)</f>
        <v>#REF!</v>
      </c>
      <c r="AG1322" s="2" t="s">
        <v>7622</v>
      </c>
      <c r="AH1322" s="2">
        <v>35</v>
      </c>
      <c r="AI1322" s="2">
        <v>10</v>
      </c>
      <c r="AJ1322" s="2">
        <v>28</v>
      </c>
      <c r="AK1322" s="2">
        <v>27</v>
      </c>
      <c r="AL1322" s="2">
        <v>24</v>
      </c>
      <c r="AM1322" s="2">
        <v>3</v>
      </c>
    </row>
    <row r="1323" spans="1:39" x14ac:dyDescent="0.25">
      <c r="A1323" s="1" t="s">
        <v>6444</v>
      </c>
      <c r="B1323" s="1" t="s">
        <v>2649</v>
      </c>
      <c r="C1323" s="1" t="s">
        <v>6389</v>
      </c>
      <c r="D1323" s="1" t="s">
        <v>69</v>
      </c>
      <c r="E1323" s="1" t="s">
        <v>2599</v>
      </c>
      <c r="F1323" s="1" t="s">
        <v>25</v>
      </c>
      <c r="G1323" s="1" t="s">
        <v>2599</v>
      </c>
      <c r="H1323" s="1" t="s">
        <v>785</v>
      </c>
      <c r="I1323" s="1" t="s">
        <v>2650</v>
      </c>
      <c r="J1323" s="1" t="s">
        <v>6445</v>
      </c>
      <c r="K1323" s="2" t="s">
        <v>5207</v>
      </c>
      <c r="L1323" s="2" t="s">
        <v>3770</v>
      </c>
      <c r="M1323" s="2"/>
      <c r="N1323" s="2"/>
      <c r="O1323" s="2">
        <v>25</v>
      </c>
      <c r="P1323" s="2">
        <v>-12.3891666666667</v>
      </c>
      <c r="Q1323" s="2">
        <v>-76.780833333333305</v>
      </c>
      <c r="R1323" s="2">
        <v>10</v>
      </c>
      <c r="S1323" s="2" t="s">
        <v>28</v>
      </c>
      <c r="T1323" s="2">
        <v>45.01</v>
      </c>
      <c r="U1323" s="2">
        <v>190.69095756498601</v>
      </c>
      <c r="V1323" s="2">
        <v>8005.0003671440099</v>
      </c>
      <c r="W1323" s="2">
        <v>1310.680227389</v>
      </c>
      <c r="X1323" s="2">
        <v>167.77907740500001</v>
      </c>
      <c r="Y1323" s="2">
        <v>0.72383359010830295</v>
      </c>
      <c r="Z1323" s="2">
        <v>13.336333</v>
      </c>
      <c r="AA1323" s="2">
        <v>27</v>
      </c>
      <c r="AB1323" s="2" t="s">
        <v>6400</v>
      </c>
      <c r="AC1323" s="2" t="s">
        <v>7618</v>
      </c>
      <c r="AD1323" s="2" t="e">
        <f>VLOOKUP(AB1323,#REF!,2,FALSE)</f>
        <v>#REF!</v>
      </c>
      <c r="AE1323" s="2" t="e">
        <f>VLOOKUP(AB1323,#REF!,3,FALSE)</f>
        <v>#REF!</v>
      </c>
      <c r="AF1323" s="2" t="e">
        <f>VLOOKUP(AB1323,#REF!,4,FALSE)</f>
        <v>#REF!</v>
      </c>
      <c r="AG1323" s="2" t="s">
        <v>7622</v>
      </c>
      <c r="AH1323" s="2">
        <v>60</v>
      </c>
      <c r="AI1323" s="2">
        <v>30</v>
      </c>
      <c r="AJ1323" s="2">
        <v>1</v>
      </c>
      <c r="AK1323" s="2">
        <v>1</v>
      </c>
      <c r="AL1323" s="2">
        <v>1</v>
      </c>
      <c r="AM1323" s="2">
        <v>0</v>
      </c>
    </row>
    <row r="1324" spans="1:39" x14ac:dyDescent="0.25">
      <c r="A1324" s="1" t="s">
        <v>6446</v>
      </c>
      <c r="B1324" s="1" t="s">
        <v>2651</v>
      </c>
      <c r="C1324" s="1" t="s">
        <v>6389</v>
      </c>
      <c r="D1324" s="1" t="s">
        <v>69</v>
      </c>
      <c r="E1324" s="1" t="s">
        <v>2599</v>
      </c>
      <c r="F1324" s="1" t="s">
        <v>25</v>
      </c>
      <c r="G1324" s="1" t="s">
        <v>2599</v>
      </c>
      <c r="H1324" s="1" t="s">
        <v>2162</v>
      </c>
      <c r="I1324" s="1" t="s">
        <v>2652</v>
      </c>
      <c r="J1324" s="1" t="s">
        <v>6447</v>
      </c>
      <c r="K1324" s="2" t="s">
        <v>5207</v>
      </c>
      <c r="L1324" s="2" t="s">
        <v>3770</v>
      </c>
      <c r="M1324" s="2"/>
      <c r="N1324" s="2"/>
      <c r="O1324" s="2">
        <v>170</v>
      </c>
      <c r="P1324" s="2">
        <v>-12.1072222222222</v>
      </c>
      <c r="Q1324" s="2">
        <v>-76.998888888888899</v>
      </c>
      <c r="R1324" s="2">
        <v>1</v>
      </c>
      <c r="S1324" s="2" t="s">
        <v>28</v>
      </c>
      <c r="T1324" s="2">
        <v>9.9600000000000009</v>
      </c>
      <c r="U1324" s="2">
        <v>15161.4457831325</v>
      </c>
      <c r="V1324" s="2">
        <v>121792.99775646201</v>
      </c>
      <c r="W1324" s="2">
        <v>14285.7210531239</v>
      </c>
      <c r="X1324" s="2">
        <v>2477.3974939120098</v>
      </c>
      <c r="Y1324" s="2">
        <v>0.82361636325432197</v>
      </c>
      <c r="Z1324" s="2">
        <v>0.46320800000000001</v>
      </c>
      <c r="AA1324" s="2">
        <v>24</v>
      </c>
      <c r="AB1324" s="2" t="s">
        <v>6391</v>
      </c>
      <c r="AC1324" s="2" t="s">
        <v>7618</v>
      </c>
      <c r="AD1324" s="2" t="e">
        <f>VLOOKUP(AB1324,#REF!,2,FALSE)</f>
        <v>#REF!</v>
      </c>
      <c r="AE1324" s="2" t="e">
        <f>VLOOKUP(AB1324,#REF!,3,FALSE)</f>
        <v>#REF!</v>
      </c>
      <c r="AF1324" s="2" t="e">
        <f>VLOOKUP(AB1324,#REF!,4,FALSE)</f>
        <v>#REF!</v>
      </c>
      <c r="AG1324" s="2" t="s">
        <v>7622</v>
      </c>
      <c r="AH1324" s="2">
        <v>50</v>
      </c>
      <c r="AI1324" s="2">
        <v>6</v>
      </c>
      <c r="AJ1324" s="2">
        <v>10</v>
      </c>
      <c r="AK1324" s="2">
        <v>9</v>
      </c>
      <c r="AL1324" s="2">
        <v>7</v>
      </c>
      <c r="AM1324" s="2">
        <v>2</v>
      </c>
    </row>
    <row r="1325" spans="1:39" x14ac:dyDescent="0.25">
      <c r="A1325" s="1" t="s">
        <v>6448</v>
      </c>
      <c r="B1325" s="1" t="s">
        <v>2653</v>
      </c>
      <c r="C1325" s="1" t="s">
        <v>6389</v>
      </c>
      <c r="D1325" s="1" t="s">
        <v>69</v>
      </c>
      <c r="E1325" s="1" t="s">
        <v>2599</v>
      </c>
      <c r="F1325" s="1" t="s">
        <v>25</v>
      </c>
      <c r="G1325" s="1" t="s">
        <v>2599</v>
      </c>
      <c r="H1325" s="1" t="s">
        <v>2277</v>
      </c>
      <c r="I1325" s="1" t="s">
        <v>1819</v>
      </c>
      <c r="J1325" s="1" t="s">
        <v>6449</v>
      </c>
      <c r="K1325" s="2" t="s">
        <v>5207</v>
      </c>
      <c r="L1325" s="2" t="s">
        <v>3770</v>
      </c>
      <c r="M1325" s="2"/>
      <c r="N1325" s="2"/>
      <c r="O1325" s="2">
        <v>195</v>
      </c>
      <c r="P1325" s="2">
        <v>-12.0977777777778</v>
      </c>
      <c r="Q1325" s="2">
        <v>-77.027222222222207</v>
      </c>
      <c r="R1325" s="2">
        <v>1</v>
      </c>
      <c r="S1325" s="2" t="s">
        <v>28</v>
      </c>
      <c r="T1325" s="2">
        <v>11.1</v>
      </c>
      <c r="U1325" s="2">
        <v>8263.3333333333303</v>
      </c>
      <c r="V1325" s="2">
        <v>65332.9961964787</v>
      </c>
      <c r="W1325" s="2">
        <v>6849.3456143929598</v>
      </c>
      <c r="X1325" s="2">
        <v>1329.0554286209999</v>
      </c>
      <c r="Y1325" s="2">
        <v>0.78883241748479904</v>
      </c>
      <c r="Z1325" s="2">
        <v>5.7346300000000003E-2</v>
      </c>
      <c r="AA1325" s="2">
        <v>24</v>
      </c>
      <c r="AB1325" s="2" t="s">
        <v>6391</v>
      </c>
      <c r="AC1325" s="2" t="s">
        <v>7618</v>
      </c>
      <c r="AD1325" s="2" t="e">
        <f>VLOOKUP(AB1325,#REF!,2,FALSE)</f>
        <v>#REF!</v>
      </c>
      <c r="AE1325" s="2" t="e">
        <f>VLOOKUP(AB1325,#REF!,3,FALSE)</f>
        <v>#REF!</v>
      </c>
      <c r="AF1325" s="2" t="e">
        <f>VLOOKUP(AB1325,#REF!,4,FALSE)</f>
        <v>#REF!</v>
      </c>
      <c r="AG1325" s="2" t="s">
        <v>7622</v>
      </c>
      <c r="AH1325" s="2">
        <v>25</v>
      </c>
      <c r="AI1325" s="2">
        <v>10</v>
      </c>
      <c r="AJ1325" s="2">
        <v>5</v>
      </c>
      <c r="AK1325" s="2">
        <v>5</v>
      </c>
      <c r="AL1325" s="2">
        <v>5</v>
      </c>
      <c r="AM1325" s="2">
        <v>0</v>
      </c>
    </row>
    <row r="1326" spans="1:39" x14ac:dyDescent="0.25">
      <c r="A1326" s="1" t="s">
        <v>6450</v>
      </c>
      <c r="B1326" s="1" t="s">
        <v>2654</v>
      </c>
      <c r="C1326" s="1" t="s">
        <v>6389</v>
      </c>
      <c r="D1326" s="1" t="s">
        <v>69</v>
      </c>
      <c r="E1326" s="1" t="s">
        <v>2599</v>
      </c>
      <c r="F1326" s="1" t="s">
        <v>25</v>
      </c>
      <c r="G1326" s="1" t="s">
        <v>2599</v>
      </c>
      <c r="H1326" s="1" t="s">
        <v>2165</v>
      </c>
      <c r="I1326" s="1" t="s">
        <v>2655</v>
      </c>
      <c r="J1326" s="1" t="s">
        <v>6451</v>
      </c>
      <c r="K1326" s="2" t="s">
        <v>5207</v>
      </c>
      <c r="L1326" s="2" t="s">
        <v>3770</v>
      </c>
      <c r="M1326" s="2"/>
      <c r="N1326" s="2"/>
      <c r="O1326" s="2">
        <v>222</v>
      </c>
      <c r="P1326" s="2">
        <v>-12.029722222222199</v>
      </c>
      <c r="Q1326" s="2">
        <v>-77.010000000000005</v>
      </c>
      <c r="R1326" s="2">
        <v>1</v>
      </c>
      <c r="S1326" s="2" t="s">
        <v>28</v>
      </c>
      <c r="T1326" s="2">
        <v>131.25</v>
      </c>
      <c r="U1326" s="2">
        <v>8475.3828571428603</v>
      </c>
      <c r="V1326" s="2">
        <v>1114318.7664825099</v>
      </c>
      <c r="W1326" s="2">
        <v>184805.84610065099</v>
      </c>
      <c r="X1326" s="2">
        <v>24253.371022339299</v>
      </c>
      <c r="Y1326" s="2">
        <v>0.70105302527750601</v>
      </c>
      <c r="Z1326" s="2">
        <v>17.703939999999999</v>
      </c>
      <c r="AA1326" s="2">
        <v>25</v>
      </c>
      <c r="AB1326" s="2" t="s">
        <v>6397</v>
      </c>
      <c r="AC1326" s="2" t="s">
        <v>7618</v>
      </c>
      <c r="AD1326" s="2" t="e">
        <f>VLOOKUP(AB1326,#REF!,2,FALSE)</f>
        <v>#REF!</v>
      </c>
      <c r="AE1326" s="2" t="e">
        <f>VLOOKUP(AB1326,#REF!,3,FALSE)</f>
        <v>#REF!</v>
      </c>
      <c r="AF1326" s="2" t="e">
        <f>VLOOKUP(AB1326,#REF!,4,FALSE)</f>
        <v>#REF!</v>
      </c>
      <c r="AG1326" s="2" t="s">
        <v>7622</v>
      </c>
      <c r="AH1326" s="2">
        <v>30</v>
      </c>
      <c r="AI1326" s="2">
        <v>5</v>
      </c>
      <c r="AJ1326" s="2">
        <v>232</v>
      </c>
      <c r="AK1326" s="2">
        <v>203</v>
      </c>
      <c r="AL1326" s="2">
        <v>183</v>
      </c>
      <c r="AM1326" s="2">
        <v>20</v>
      </c>
    </row>
    <row r="1327" spans="1:39" x14ac:dyDescent="0.25">
      <c r="A1327" s="1" t="s">
        <v>6452</v>
      </c>
      <c r="B1327" s="1" t="s">
        <v>2656</v>
      </c>
      <c r="C1327" s="1" t="s">
        <v>6389</v>
      </c>
      <c r="D1327" s="1" t="s">
        <v>69</v>
      </c>
      <c r="E1327" s="1" t="s">
        <v>2599</v>
      </c>
      <c r="F1327" s="1" t="s">
        <v>25</v>
      </c>
      <c r="G1327" s="1" t="s">
        <v>2599</v>
      </c>
      <c r="H1327" s="1" t="s">
        <v>2168</v>
      </c>
      <c r="I1327" s="1" t="s">
        <v>2657</v>
      </c>
      <c r="J1327" s="1" t="s">
        <v>6453</v>
      </c>
      <c r="K1327" s="2" t="s">
        <v>5207</v>
      </c>
      <c r="L1327" s="2" t="s">
        <v>3770</v>
      </c>
      <c r="M1327" s="2"/>
      <c r="N1327" s="2"/>
      <c r="O1327" s="2">
        <v>133</v>
      </c>
      <c r="P1327" s="2">
        <v>-12.1636111111111</v>
      </c>
      <c r="Q1327" s="2">
        <v>-76.963611111111106</v>
      </c>
      <c r="R1327" s="2">
        <v>1</v>
      </c>
      <c r="S1327" s="2" t="s">
        <v>28</v>
      </c>
      <c r="T1327" s="2">
        <v>22.97</v>
      </c>
      <c r="U1327" s="2">
        <v>19683.239007401</v>
      </c>
      <c r="V1327" s="2">
        <v>401097.85272164998</v>
      </c>
      <c r="W1327" s="2">
        <v>64141.785768956797</v>
      </c>
      <c r="X1327" s="2">
        <v>9527.2084260147203</v>
      </c>
      <c r="Y1327" s="2">
        <v>0.72899985349478802</v>
      </c>
      <c r="Z1327" s="2">
        <v>15.18192</v>
      </c>
      <c r="AA1327" s="2">
        <v>27</v>
      </c>
      <c r="AB1327" s="2" t="s">
        <v>6400</v>
      </c>
      <c r="AC1327" s="2" t="s">
        <v>7618</v>
      </c>
      <c r="AD1327" s="2" t="e">
        <f>VLOOKUP(AB1327,#REF!,2,FALSE)</f>
        <v>#REF!</v>
      </c>
      <c r="AE1327" s="2" t="e">
        <f>VLOOKUP(AB1327,#REF!,3,FALSE)</f>
        <v>#REF!</v>
      </c>
      <c r="AF1327" s="2" t="e">
        <f>VLOOKUP(AB1327,#REF!,4,FALSE)</f>
        <v>#REF!</v>
      </c>
      <c r="AG1327" s="2" t="s">
        <v>7622</v>
      </c>
      <c r="AH1327" s="2">
        <v>10</v>
      </c>
      <c r="AI1327" s="2">
        <v>10</v>
      </c>
      <c r="AJ1327" s="2">
        <v>88</v>
      </c>
      <c r="AK1327" s="2">
        <v>79</v>
      </c>
      <c r="AL1327" s="2">
        <v>69</v>
      </c>
      <c r="AM1327" s="2">
        <v>10</v>
      </c>
    </row>
    <row r="1328" spans="1:39" x14ac:dyDescent="0.25">
      <c r="A1328" s="1" t="s">
        <v>6454</v>
      </c>
      <c r="B1328" s="1" t="s">
        <v>2658</v>
      </c>
      <c r="C1328" s="1" t="s">
        <v>6389</v>
      </c>
      <c r="D1328" s="1" t="s">
        <v>69</v>
      </c>
      <c r="E1328" s="1" t="s">
        <v>2599</v>
      </c>
      <c r="F1328" s="1" t="s">
        <v>25</v>
      </c>
      <c r="G1328" s="1" t="s">
        <v>2599</v>
      </c>
      <c r="H1328" s="1" t="s">
        <v>2171</v>
      </c>
      <c r="I1328" s="1" t="s">
        <v>326</v>
      </c>
      <c r="J1328" s="1" t="s">
        <v>4059</v>
      </c>
      <c r="K1328" s="2" t="s">
        <v>5207</v>
      </c>
      <c r="L1328" s="2" t="s">
        <v>3770</v>
      </c>
      <c r="M1328" s="2"/>
      <c r="N1328" s="2"/>
      <c r="O1328" s="2">
        <v>214</v>
      </c>
      <c r="P1328" s="2">
        <v>-12.075555555555599</v>
      </c>
      <c r="Q1328" s="2">
        <v>-76.993611111111093</v>
      </c>
      <c r="R1328" s="2">
        <v>1</v>
      </c>
      <c r="S1328" s="2" t="s">
        <v>28</v>
      </c>
      <c r="T1328" s="2">
        <v>3.49</v>
      </c>
      <c r="U1328" s="2">
        <v>21872.4928366762</v>
      </c>
      <c r="V1328" s="2">
        <v>55418.003166998496</v>
      </c>
      <c r="W1328" s="2">
        <v>8997.2409834630198</v>
      </c>
      <c r="X1328" s="2">
        <v>1280.3097255380001</v>
      </c>
      <c r="Y1328" s="2">
        <v>0.79325813068449202</v>
      </c>
      <c r="Z1328" s="2">
        <v>5.4735670000000001</v>
      </c>
      <c r="AA1328" s="2">
        <v>24</v>
      </c>
      <c r="AB1328" s="2" t="s">
        <v>6391</v>
      </c>
      <c r="AC1328" s="2" t="s">
        <v>7618</v>
      </c>
      <c r="AD1328" s="2" t="e">
        <f>VLOOKUP(AB1328,#REF!,2,FALSE)</f>
        <v>#REF!</v>
      </c>
      <c r="AE1328" s="2" t="e">
        <f>VLOOKUP(AB1328,#REF!,3,FALSE)</f>
        <v>#REF!</v>
      </c>
      <c r="AF1328" s="2" t="e">
        <f>VLOOKUP(AB1328,#REF!,4,FALSE)</f>
        <v>#REF!</v>
      </c>
      <c r="AG1328" s="2" t="s">
        <v>7622</v>
      </c>
      <c r="AH1328" s="2">
        <v>45</v>
      </c>
      <c r="AI1328" s="2">
        <v>10</v>
      </c>
      <c r="AJ1328" s="2">
        <v>16</v>
      </c>
      <c r="AK1328" s="2">
        <v>15</v>
      </c>
      <c r="AL1328" s="2">
        <v>13</v>
      </c>
      <c r="AM1328" s="2">
        <v>2</v>
      </c>
    </row>
    <row r="1329" spans="1:39" x14ac:dyDescent="0.25">
      <c r="A1329" s="1" t="s">
        <v>6455</v>
      </c>
      <c r="B1329" s="1" t="s">
        <v>2659</v>
      </c>
      <c r="C1329" s="1" t="s">
        <v>6389</v>
      </c>
      <c r="D1329" s="1" t="s">
        <v>69</v>
      </c>
      <c r="E1329" s="1" t="s">
        <v>2599</v>
      </c>
      <c r="F1329" s="1" t="s">
        <v>25</v>
      </c>
      <c r="G1329" s="1" t="s">
        <v>2599</v>
      </c>
      <c r="H1329" s="1" t="s">
        <v>2174</v>
      </c>
      <c r="I1329" s="1" t="s">
        <v>2660</v>
      </c>
      <c r="J1329" s="1" t="s">
        <v>6456</v>
      </c>
      <c r="K1329" s="2" t="s">
        <v>5207</v>
      </c>
      <c r="L1329" s="2" t="s">
        <v>3770</v>
      </c>
      <c r="M1329" s="2"/>
      <c r="N1329" s="2"/>
      <c r="O1329" s="2">
        <v>138</v>
      </c>
      <c r="P1329" s="2">
        <v>-12.03</v>
      </c>
      <c r="Q1329" s="2">
        <v>-77.057500000000005</v>
      </c>
      <c r="R1329" s="2">
        <v>1</v>
      </c>
      <c r="S1329" s="2" t="s">
        <v>28</v>
      </c>
      <c r="T1329" s="2">
        <v>36.82</v>
      </c>
      <c r="U1329" s="2">
        <v>19331.9120043455</v>
      </c>
      <c r="V1329" s="2">
        <v>704998.99578759796</v>
      </c>
      <c r="W1329" s="2">
        <v>113395.427444453</v>
      </c>
      <c r="X1329" s="2">
        <v>16922.698090385202</v>
      </c>
      <c r="Y1329" s="2">
        <v>0.741997963067072</v>
      </c>
      <c r="Z1329" s="2">
        <v>10.343178999999999</v>
      </c>
      <c r="AA1329" s="2">
        <v>26</v>
      </c>
      <c r="AB1329" s="2" t="s">
        <v>6394</v>
      </c>
      <c r="AC1329" s="2" t="s">
        <v>7618</v>
      </c>
      <c r="AD1329" s="2" t="e">
        <f>VLOOKUP(AB1329,#REF!,2,FALSE)</f>
        <v>#REF!</v>
      </c>
      <c r="AE1329" s="2" t="e">
        <f>VLOOKUP(AB1329,#REF!,3,FALSE)</f>
        <v>#REF!</v>
      </c>
      <c r="AF1329" s="2" t="e">
        <f>VLOOKUP(AB1329,#REF!,4,FALSE)</f>
        <v>#REF!</v>
      </c>
      <c r="AG1329" s="2" t="s">
        <v>7622</v>
      </c>
      <c r="AH1329" s="2">
        <v>30</v>
      </c>
      <c r="AI1329" s="2">
        <v>5</v>
      </c>
      <c r="AJ1329" s="2">
        <v>237</v>
      </c>
      <c r="AK1329" s="2">
        <v>222</v>
      </c>
      <c r="AL1329" s="2">
        <v>201</v>
      </c>
      <c r="AM1329" s="2">
        <v>21</v>
      </c>
    </row>
    <row r="1330" spans="1:39" x14ac:dyDescent="0.25">
      <c r="A1330" s="1" t="s">
        <v>6457</v>
      </c>
      <c r="B1330" s="1" t="s">
        <v>2661</v>
      </c>
      <c r="C1330" s="1" t="s">
        <v>6389</v>
      </c>
      <c r="D1330" s="1" t="s">
        <v>69</v>
      </c>
      <c r="E1330" s="1" t="s">
        <v>2599</v>
      </c>
      <c r="F1330" s="1" t="s">
        <v>25</v>
      </c>
      <c r="G1330" s="1" t="s">
        <v>2599</v>
      </c>
      <c r="H1330" s="1" t="s">
        <v>2177</v>
      </c>
      <c r="I1330" s="1" t="s">
        <v>1028</v>
      </c>
      <c r="J1330" s="1" t="s">
        <v>4777</v>
      </c>
      <c r="K1330" s="2" t="s">
        <v>5207</v>
      </c>
      <c r="L1330" s="2" t="s">
        <v>3770</v>
      </c>
      <c r="M1330" s="2"/>
      <c r="N1330" s="2"/>
      <c r="O1330" s="2">
        <v>84</v>
      </c>
      <c r="P1330" s="2">
        <v>-12.092222222222199</v>
      </c>
      <c r="Q1330" s="2">
        <v>-77.079444444444405</v>
      </c>
      <c r="R1330" s="2">
        <v>1</v>
      </c>
      <c r="S1330" s="2" t="s">
        <v>28</v>
      </c>
      <c r="T1330" s="2">
        <v>10.72</v>
      </c>
      <c r="U1330" s="2">
        <v>16629.104477611902</v>
      </c>
      <c r="V1330" s="2">
        <v>162589.01367553999</v>
      </c>
      <c r="W1330" s="2">
        <v>22821.3179358661</v>
      </c>
      <c r="X1330" s="2">
        <v>3738.1830871080001</v>
      </c>
      <c r="Y1330" s="2">
        <v>0.82240064970572802</v>
      </c>
      <c r="Z1330" s="2">
        <v>1.581726</v>
      </c>
      <c r="AA1330" s="2">
        <v>24</v>
      </c>
      <c r="AB1330" s="2" t="s">
        <v>6391</v>
      </c>
      <c r="AC1330" s="2" t="s">
        <v>7618</v>
      </c>
      <c r="AD1330" s="2" t="e">
        <f>VLOOKUP(AB1330,#REF!,2,FALSE)</f>
        <v>#REF!</v>
      </c>
      <c r="AE1330" s="2" t="e">
        <f>VLOOKUP(AB1330,#REF!,3,FALSE)</f>
        <v>#REF!</v>
      </c>
      <c r="AF1330" s="2" t="e">
        <f>VLOOKUP(AB1330,#REF!,4,FALSE)</f>
        <v>#REF!</v>
      </c>
      <c r="AG1330" s="2" t="s">
        <v>7622</v>
      </c>
      <c r="AH1330" s="2">
        <v>25</v>
      </c>
      <c r="AI1330" s="2">
        <v>10</v>
      </c>
      <c r="AJ1330" s="2">
        <v>83</v>
      </c>
      <c r="AK1330" s="2">
        <v>82</v>
      </c>
      <c r="AL1330" s="2">
        <v>78</v>
      </c>
      <c r="AM1330" s="2">
        <v>4</v>
      </c>
    </row>
    <row r="1331" spans="1:39" x14ac:dyDescent="0.25">
      <c r="A1331" s="1" t="s">
        <v>6458</v>
      </c>
      <c r="B1331" s="1" t="s">
        <v>2662</v>
      </c>
      <c r="C1331" s="1" t="s">
        <v>6389</v>
      </c>
      <c r="D1331" s="1" t="s">
        <v>69</v>
      </c>
      <c r="E1331" s="1" t="s">
        <v>2599</v>
      </c>
      <c r="F1331" s="1" t="s">
        <v>25</v>
      </c>
      <c r="G1331" s="1" t="s">
        <v>2599</v>
      </c>
      <c r="H1331" s="1" t="s">
        <v>2663</v>
      </c>
      <c r="I1331" s="1" t="s">
        <v>2664</v>
      </c>
      <c r="J1331" s="1" t="s">
        <v>6459</v>
      </c>
      <c r="K1331" s="2" t="s">
        <v>5207</v>
      </c>
      <c r="L1331" s="2" t="s">
        <v>3770</v>
      </c>
      <c r="M1331" s="2"/>
      <c r="N1331" s="2"/>
      <c r="O1331" s="2">
        <v>285</v>
      </c>
      <c r="P1331" s="2">
        <v>-12.043888888888899</v>
      </c>
      <c r="Q1331" s="2">
        <v>-76.971388888888896</v>
      </c>
      <c r="R1331" s="2">
        <v>1</v>
      </c>
      <c r="S1331" s="2" t="s">
        <v>28</v>
      </c>
      <c r="T1331" s="2">
        <v>10.69</v>
      </c>
      <c r="U1331" s="2">
        <v>24825.1637043966</v>
      </c>
      <c r="V1331" s="2">
        <v>213072.017407626</v>
      </c>
      <c r="W1331" s="2">
        <v>36631.704476537401</v>
      </c>
      <c r="X1331" s="2">
        <v>4795.516515755</v>
      </c>
      <c r="Y1331" s="2">
        <v>0.73473092245191196</v>
      </c>
      <c r="Z1331" s="2">
        <v>9.643694</v>
      </c>
      <c r="AA1331" s="2">
        <v>25</v>
      </c>
      <c r="AB1331" s="2" t="s">
        <v>6397</v>
      </c>
      <c r="AC1331" s="2" t="s">
        <v>7618</v>
      </c>
      <c r="AD1331" s="2" t="e">
        <f>VLOOKUP(AB1331,#REF!,2,FALSE)</f>
        <v>#REF!</v>
      </c>
      <c r="AE1331" s="2" t="e">
        <f>VLOOKUP(AB1331,#REF!,3,FALSE)</f>
        <v>#REF!</v>
      </c>
      <c r="AF1331" s="2" t="e">
        <f>VLOOKUP(AB1331,#REF!,4,FALSE)</f>
        <v>#REF!</v>
      </c>
      <c r="AG1331" s="2" t="s">
        <v>7622</v>
      </c>
      <c r="AH1331" s="2">
        <v>60</v>
      </c>
      <c r="AI1331" s="2">
        <v>10</v>
      </c>
      <c r="AJ1331" s="2">
        <v>58</v>
      </c>
      <c r="AK1331" s="2">
        <v>52</v>
      </c>
      <c r="AL1331" s="2">
        <v>43</v>
      </c>
      <c r="AM1331" s="2">
        <v>9</v>
      </c>
    </row>
    <row r="1332" spans="1:39" x14ac:dyDescent="0.25">
      <c r="A1332" s="1" t="s">
        <v>6460</v>
      </c>
      <c r="B1332" s="1" t="s">
        <v>2665</v>
      </c>
      <c r="C1332" s="1" t="s">
        <v>6389</v>
      </c>
      <c r="D1332" s="1" t="s">
        <v>69</v>
      </c>
      <c r="E1332" s="1" t="s">
        <v>2599</v>
      </c>
      <c r="F1332" s="1" t="s">
        <v>25</v>
      </c>
      <c r="G1332" s="1" t="s">
        <v>2599</v>
      </c>
      <c r="H1332" s="1" t="s">
        <v>2666</v>
      </c>
      <c r="I1332" s="1" t="s">
        <v>2667</v>
      </c>
      <c r="J1332" s="1" t="s">
        <v>6461</v>
      </c>
      <c r="K1332" s="2" t="s">
        <v>5207</v>
      </c>
      <c r="L1332" s="2" t="s">
        <v>3770</v>
      </c>
      <c r="M1332" s="2"/>
      <c r="N1332" s="2"/>
      <c r="O1332" s="2">
        <v>52</v>
      </c>
      <c r="P1332" s="2">
        <v>-12.4019444444444</v>
      </c>
      <c r="Q1332" s="2">
        <v>-76.773333333333298</v>
      </c>
      <c r="R1332" s="2">
        <v>2</v>
      </c>
      <c r="S1332" s="2" t="s">
        <v>28</v>
      </c>
      <c r="T1332" s="2">
        <v>9.81</v>
      </c>
      <c r="U1332" s="2">
        <v>177.166156982671</v>
      </c>
      <c r="V1332" s="2">
        <v>1048.99988831</v>
      </c>
      <c r="W1332" s="2">
        <v>144.912084467</v>
      </c>
      <c r="X1332" s="2">
        <v>11.558663488000001</v>
      </c>
      <c r="Y1332" s="2">
        <v>0.74665973892197302</v>
      </c>
      <c r="Z1332" s="2">
        <v>7.0655619999999999</v>
      </c>
      <c r="AA1332" s="2">
        <v>27</v>
      </c>
      <c r="AB1332" s="2" t="s">
        <v>6400</v>
      </c>
      <c r="AC1332" s="2" t="s">
        <v>7618</v>
      </c>
      <c r="AD1332" s="2" t="e">
        <f>VLOOKUP(AB1332,#REF!,2,FALSE)</f>
        <v>#REF!</v>
      </c>
      <c r="AE1332" s="2" t="e">
        <f>VLOOKUP(AB1332,#REF!,3,FALSE)</f>
        <v>#REF!</v>
      </c>
      <c r="AF1332" s="2" t="e">
        <f>VLOOKUP(AB1332,#REF!,4,FALSE)</f>
        <v>#REF!</v>
      </c>
      <c r="AG1332" s="2" t="s">
        <v>7622</v>
      </c>
      <c r="AH1332" s="2">
        <v>50</v>
      </c>
      <c r="AI1332" s="2">
        <v>20</v>
      </c>
      <c r="AJ1332" s="2">
        <v>0</v>
      </c>
      <c r="AK1332" s="2">
        <v>0</v>
      </c>
      <c r="AL1332" s="2">
        <v>0</v>
      </c>
      <c r="AM1332" s="2">
        <v>0</v>
      </c>
    </row>
    <row r="1333" spans="1:39" x14ac:dyDescent="0.25">
      <c r="A1333" s="1" t="s">
        <v>6462</v>
      </c>
      <c r="B1333" s="1" t="s">
        <v>2668</v>
      </c>
      <c r="C1333" s="1" t="s">
        <v>6389</v>
      </c>
      <c r="D1333" s="1" t="s">
        <v>69</v>
      </c>
      <c r="E1333" s="1" t="s">
        <v>2599</v>
      </c>
      <c r="F1333" s="1" t="s">
        <v>25</v>
      </c>
      <c r="G1333" s="1" t="s">
        <v>2599</v>
      </c>
      <c r="H1333" s="1" t="s">
        <v>2669</v>
      </c>
      <c r="I1333" s="1" t="s">
        <v>201</v>
      </c>
      <c r="J1333" s="1" t="s">
        <v>4207</v>
      </c>
      <c r="K1333" s="2" t="s">
        <v>5207</v>
      </c>
      <c r="L1333" s="2" t="s">
        <v>3770</v>
      </c>
      <c r="M1333" s="2"/>
      <c r="N1333" s="2"/>
      <c r="O1333" s="2">
        <v>72</v>
      </c>
      <c r="P1333" s="2">
        <v>-11.7872222222222</v>
      </c>
      <c r="Q1333" s="2">
        <v>-77.156944444444406</v>
      </c>
      <c r="R1333" s="2">
        <v>1</v>
      </c>
      <c r="S1333" s="2" t="s">
        <v>28</v>
      </c>
      <c r="T1333" s="2">
        <v>21.35</v>
      </c>
      <c r="U1333" s="2">
        <v>1019.90632318501</v>
      </c>
      <c r="V1333" s="2">
        <v>29271.013642909002</v>
      </c>
      <c r="W1333" s="2">
        <v>4291.2450218330096</v>
      </c>
      <c r="X1333" s="2">
        <v>508.16327714599902</v>
      </c>
      <c r="Y1333" s="2">
        <v>0.66057735598144596</v>
      </c>
      <c r="Z1333" s="2">
        <v>22.028652999999998</v>
      </c>
      <c r="AA1333" s="2">
        <v>26</v>
      </c>
      <c r="AB1333" s="2" t="s">
        <v>6394</v>
      </c>
      <c r="AC1333" s="2" t="s">
        <v>7618</v>
      </c>
      <c r="AD1333" s="2" t="e">
        <f>VLOOKUP(AB1333,#REF!,2,FALSE)</f>
        <v>#REF!</v>
      </c>
      <c r="AE1333" s="2" t="e">
        <f>VLOOKUP(AB1333,#REF!,3,FALSE)</f>
        <v>#REF!</v>
      </c>
      <c r="AF1333" s="2" t="e">
        <f>VLOOKUP(AB1333,#REF!,4,FALSE)</f>
        <v>#REF!</v>
      </c>
      <c r="AG1333" s="2" t="s">
        <v>7622</v>
      </c>
      <c r="AH1333" s="2">
        <v>120</v>
      </c>
      <c r="AI1333" s="2">
        <v>10</v>
      </c>
      <c r="AJ1333" s="2">
        <v>2</v>
      </c>
      <c r="AK1333" s="2">
        <v>2</v>
      </c>
      <c r="AL1333" s="2">
        <v>1</v>
      </c>
      <c r="AM1333" s="2">
        <v>1</v>
      </c>
    </row>
    <row r="1334" spans="1:39" x14ac:dyDescent="0.25">
      <c r="A1334" s="1" t="s">
        <v>6463</v>
      </c>
      <c r="B1334" s="1" t="s">
        <v>2670</v>
      </c>
      <c r="C1334" s="1" t="s">
        <v>6389</v>
      </c>
      <c r="D1334" s="1" t="s">
        <v>69</v>
      </c>
      <c r="E1334" s="1" t="s">
        <v>2599</v>
      </c>
      <c r="F1334" s="1" t="s">
        <v>25</v>
      </c>
      <c r="G1334" s="1" t="s">
        <v>2599</v>
      </c>
      <c r="H1334" s="1" t="s">
        <v>2671</v>
      </c>
      <c r="I1334" s="1" t="s">
        <v>2672</v>
      </c>
      <c r="J1334" s="1" t="s">
        <v>6464</v>
      </c>
      <c r="K1334" s="2" t="s">
        <v>5207</v>
      </c>
      <c r="L1334" s="2" t="s">
        <v>3770</v>
      </c>
      <c r="M1334" s="2"/>
      <c r="N1334" s="2"/>
      <c r="O1334" s="2">
        <v>107</v>
      </c>
      <c r="P1334" s="2">
        <v>-12.145</v>
      </c>
      <c r="Q1334" s="2">
        <v>-77.004999999999995</v>
      </c>
      <c r="R1334" s="2">
        <v>1</v>
      </c>
      <c r="S1334" s="2" t="s">
        <v>28</v>
      </c>
      <c r="T1334" s="2">
        <v>35.89</v>
      </c>
      <c r="U1334" s="2">
        <v>11733.0454165506</v>
      </c>
      <c r="V1334" s="2">
        <v>378978.00496856699</v>
      </c>
      <c r="W1334" s="2">
        <v>52140.104838587104</v>
      </c>
      <c r="X1334" s="2">
        <v>9256.6807106359392</v>
      </c>
      <c r="Y1334" s="2">
        <v>0.80175748979023498</v>
      </c>
      <c r="Z1334" s="2">
        <v>1.2312829999999999</v>
      </c>
      <c r="AA1334" s="2">
        <v>27</v>
      </c>
      <c r="AB1334" s="2" t="s">
        <v>6400</v>
      </c>
      <c r="AC1334" s="2" t="s">
        <v>7618</v>
      </c>
      <c r="AD1334" s="2" t="e">
        <f>VLOOKUP(AB1334,#REF!,2,FALSE)</f>
        <v>#REF!</v>
      </c>
      <c r="AE1334" s="2" t="e">
        <f>VLOOKUP(AB1334,#REF!,3,FALSE)</f>
        <v>#REF!</v>
      </c>
      <c r="AF1334" s="2" t="e">
        <f>VLOOKUP(AB1334,#REF!,4,FALSE)</f>
        <v>#REF!</v>
      </c>
      <c r="AG1334" s="2" t="s">
        <v>7622</v>
      </c>
      <c r="AH1334" s="2">
        <v>30</v>
      </c>
      <c r="AI1334" s="2">
        <v>10</v>
      </c>
      <c r="AJ1334" s="2">
        <v>63</v>
      </c>
      <c r="AK1334" s="2">
        <v>57</v>
      </c>
      <c r="AL1334" s="2">
        <v>46</v>
      </c>
      <c r="AM1334" s="2">
        <v>11</v>
      </c>
    </row>
    <row r="1335" spans="1:39" x14ac:dyDescent="0.25">
      <c r="A1335" s="1" t="s">
        <v>6465</v>
      </c>
      <c r="B1335" s="1" t="s">
        <v>2673</v>
      </c>
      <c r="C1335" s="1" t="s">
        <v>6389</v>
      </c>
      <c r="D1335" s="1" t="s">
        <v>69</v>
      </c>
      <c r="E1335" s="1" t="s">
        <v>2599</v>
      </c>
      <c r="F1335" s="1" t="s">
        <v>25</v>
      </c>
      <c r="G1335" s="1" t="s">
        <v>2599</v>
      </c>
      <c r="H1335" s="1" t="s">
        <v>2674</v>
      </c>
      <c r="I1335" s="1" t="s">
        <v>2675</v>
      </c>
      <c r="J1335" s="1" t="s">
        <v>6466</v>
      </c>
      <c r="K1335" s="2" t="s">
        <v>5207</v>
      </c>
      <c r="L1335" s="2" t="s">
        <v>3770</v>
      </c>
      <c r="M1335" s="2"/>
      <c r="N1335" s="2"/>
      <c r="O1335" s="2">
        <v>125</v>
      </c>
      <c r="P1335" s="2">
        <v>-12.1186111111111</v>
      </c>
      <c r="Q1335" s="2">
        <v>-77.021666666666704</v>
      </c>
      <c r="R1335" s="2">
        <v>1</v>
      </c>
      <c r="S1335" s="2" t="s">
        <v>28</v>
      </c>
      <c r="T1335" s="2">
        <v>3.46</v>
      </c>
      <c r="U1335" s="2">
        <v>35535.838150288997</v>
      </c>
      <c r="V1335" s="2">
        <v>97651.996273874902</v>
      </c>
      <c r="W1335" s="2">
        <v>12407.033836447899</v>
      </c>
      <c r="X1335" s="2">
        <v>1950.826180089</v>
      </c>
      <c r="Y1335" s="2">
        <v>0.81711366891035597</v>
      </c>
      <c r="Z1335" s="2">
        <v>2.7475589999999999</v>
      </c>
      <c r="AA1335" s="2">
        <v>24</v>
      </c>
      <c r="AB1335" s="2" t="s">
        <v>6391</v>
      </c>
      <c r="AC1335" s="2" t="s">
        <v>7618</v>
      </c>
      <c r="AD1335" s="2" t="e">
        <f>VLOOKUP(AB1335,#REF!,2,FALSE)</f>
        <v>#REF!</v>
      </c>
      <c r="AE1335" s="2" t="e">
        <f>VLOOKUP(AB1335,#REF!,3,FALSE)</f>
        <v>#REF!</v>
      </c>
      <c r="AF1335" s="2" t="e">
        <f>VLOOKUP(AB1335,#REF!,4,FALSE)</f>
        <v>#REF!</v>
      </c>
      <c r="AG1335" s="2" t="s">
        <v>7622</v>
      </c>
      <c r="AH1335" s="2">
        <v>35</v>
      </c>
      <c r="AI1335" s="2">
        <v>10</v>
      </c>
      <c r="AJ1335" s="2">
        <v>23</v>
      </c>
      <c r="AK1335" s="2">
        <v>21</v>
      </c>
      <c r="AL1335" s="2">
        <v>20</v>
      </c>
      <c r="AM1335" s="2">
        <v>1</v>
      </c>
    </row>
    <row r="1336" spans="1:39" x14ac:dyDescent="0.25">
      <c r="A1336" s="1" t="s">
        <v>6467</v>
      </c>
      <c r="B1336" s="1" t="s">
        <v>2676</v>
      </c>
      <c r="C1336" s="1" t="s">
        <v>6389</v>
      </c>
      <c r="D1336" s="1" t="s">
        <v>69</v>
      </c>
      <c r="E1336" s="1" t="s">
        <v>2599</v>
      </c>
      <c r="F1336" s="1" t="s">
        <v>25</v>
      </c>
      <c r="G1336" s="1" t="s">
        <v>2599</v>
      </c>
      <c r="H1336" s="1" t="s">
        <v>2677</v>
      </c>
      <c r="I1336" s="1" t="s">
        <v>2678</v>
      </c>
      <c r="J1336" s="1" t="s">
        <v>6468</v>
      </c>
      <c r="K1336" s="2" t="s">
        <v>5207</v>
      </c>
      <c r="L1336" s="2" t="s">
        <v>3770</v>
      </c>
      <c r="M1336" s="2"/>
      <c r="N1336" s="2"/>
      <c r="O1336" s="2">
        <v>204</v>
      </c>
      <c r="P1336" s="2">
        <v>-12.213333333333299</v>
      </c>
      <c r="Q1336" s="2">
        <v>-76.937222222222204</v>
      </c>
      <c r="R1336" s="2">
        <v>1</v>
      </c>
      <c r="S1336" s="2" t="s">
        <v>28</v>
      </c>
      <c r="T1336" s="2">
        <v>35.46</v>
      </c>
      <c r="U1336" s="2">
        <v>13219.458544839301</v>
      </c>
      <c r="V1336" s="2">
        <v>414000.06380733498</v>
      </c>
      <c r="W1336" s="2">
        <v>67892.163499905393</v>
      </c>
      <c r="X1336" s="2">
        <v>9548.7615407979392</v>
      </c>
      <c r="Y1336" s="2">
        <v>0.69904812328575605</v>
      </c>
      <c r="Z1336" s="2">
        <v>20.166088999999999</v>
      </c>
      <c r="AA1336" s="2">
        <v>27</v>
      </c>
      <c r="AB1336" s="2" t="s">
        <v>6400</v>
      </c>
      <c r="AC1336" s="2" t="s">
        <v>7618</v>
      </c>
      <c r="AD1336" s="2" t="e">
        <f>VLOOKUP(AB1336,#REF!,2,FALSE)</f>
        <v>#REF!</v>
      </c>
      <c r="AE1336" s="2" t="e">
        <f>VLOOKUP(AB1336,#REF!,3,FALSE)</f>
        <v>#REF!</v>
      </c>
      <c r="AF1336" s="2" t="e">
        <f>VLOOKUP(AB1336,#REF!,4,FALSE)</f>
        <v>#REF!</v>
      </c>
      <c r="AG1336" s="2" t="s">
        <v>7622</v>
      </c>
      <c r="AH1336" s="2">
        <v>30</v>
      </c>
      <c r="AI1336" s="2">
        <v>10</v>
      </c>
      <c r="AJ1336" s="2">
        <v>91</v>
      </c>
      <c r="AK1336" s="2">
        <v>82</v>
      </c>
      <c r="AL1336" s="2">
        <v>69</v>
      </c>
      <c r="AM1336" s="2">
        <v>13</v>
      </c>
    </row>
    <row r="1337" spans="1:39" x14ac:dyDescent="0.25">
      <c r="A1337" s="1" t="s">
        <v>6469</v>
      </c>
      <c r="B1337" s="1" t="s">
        <v>2679</v>
      </c>
      <c r="C1337" s="1" t="s">
        <v>6389</v>
      </c>
      <c r="D1337" s="1" t="s">
        <v>69</v>
      </c>
      <c r="E1337" s="1" t="s">
        <v>2599</v>
      </c>
      <c r="F1337" s="1" t="s">
        <v>25</v>
      </c>
      <c r="G1337" s="1" t="s">
        <v>2599</v>
      </c>
      <c r="H1337" s="1" t="s">
        <v>2680</v>
      </c>
      <c r="I1337" s="1" t="s">
        <v>2681</v>
      </c>
      <c r="J1337" s="1" t="s">
        <v>6470</v>
      </c>
      <c r="K1337" s="2" t="s">
        <v>5207</v>
      </c>
      <c r="L1337" s="2" t="s">
        <v>3770</v>
      </c>
      <c r="M1337" s="2"/>
      <c r="N1337" s="2"/>
      <c r="O1337" s="2">
        <v>210</v>
      </c>
      <c r="P1337" s="2">
        <v>-12.1625</v>
      </c>
      <c r="Q1337" s="2">
        <v>-76.943611111111096</v>
      </c>
      <c r="R1337" s="2">
        <v>1</v>
      </c>
      <c r="S1337" s="2" t="s">
        <v>28</v>
      </c>
      <c r="T1337" s="2">
        <v>70.569999999999993</v>
      </c>
      <c r="U1337" s="2">
        <v>6903.6276037976504</v>
      </c>
      <c r="V1337" s="2">
        <v>424064.00646637997</v>
      </c>
      <c r="W1337" s="2">
        <v>67268.623206340097</v>
      </c>
      <c r="X1337" s="2">
        <v>9294.1715423650494</v>
      </c>
      <c r="Y1337" s="2">
        <v>0.68981199458012599</v>
      </c>
      <c r="Z1337" s="2">
        <v>16.823515</v>
      </c>
      <c r="AA1337" s="2">
        <v>27</v>
      </c>
      <c r="AB1337" s="2" t="s">
        <v>6400</v>
      </c>
      <c r="AC1337" s="2" t="s">
        <v>7618</v>
      </c>
      <c r="AD1337" s="2" t="e">
        <f>VLOOKUP(AB1337,#REF!,2,FALSE)</f>
        <v>#REF!</v>
      </c>
      <c r="AE1337" s="2" t="e">
        <f>VLOOKUP(AB1337,#REF!,3,FALSE)</f>
        <v>#REF!</v>
      </c>
      <c r="AF1337" s="2" t="e">
        <f>VLOOKUP(AB1337,#REF!,4,FALSE)</f>
        <v>#REF!</v>
      </c>
      <c r="AG1337" s="2" t="s">
        <v>7622</v>
      </c>
      <c r="AH1337" s="2">
        <v>20</v>
      </c>
      <c r="AI1337" s="2">
        <v>10</v>
      </c>
      <c r="AJ1337" s="2">
        <v>78</v>
      </c>
      <c r="AK1337" s="2">
        <v>68</v>
      </c>
      <c r="AL1337" s="2">
        <v>61</v>
      </c>
      <c r="AM1337" s="2">
        <v>7</v>
      </c>
    </row>
    <row r="1338" spans="1:39" x14ac:dyDescent="0.25">
      <c r="A1338" s="1" t="s">
        <v>6471</v>
      </c>
      <c r="B1338" s="1" t="s">
        <v>2682</v>
      </c>
      <c r="C1338" s="1" t="s">
        <v>6472</v>
      </c>
      <c r="D1338" s="1" t="s">
        <v>69</v>
      </c>
      <c r="E1338" s="1" t="s">
        <v>2599</v>
      </c>
      <c r="F1338" s="1" t="s">
        <v>30</v>
      </c>
      <c r="G1338" s="1" t="s">
        <v>2683</v>
      </c>
      <c r="H1338" s="1" t="s">
        <v>25</v>
      </c>
      <c r="I1338" s="1" t="s">
        <v>2683</v>
      </c>
      <c r="J1338" s="1" t="s">
        <v>6473</v>
      </c>
      <c r="K1338" s="2" t="s">
        <v>3769</v>
      </c>
      <c r="L1338" s="2" t="s">
        <v>3770</v>
      </c>
      <c r="M1338" s="2"/>
      <c r="N1338" s="2"/>
      <c r="O1338" s="2">
        <v>74</v>
      </c>
      <c r="P1338" s="2">
        <v>-10.7533333333333</v>
      </c>
      <c r="Q1338" s="2">
        <v>-77.765000000000001</v>
      </c>
      <c r="R1338" s="2">
        <v>38</v>
      </c>
      <c r="S1338" s="2" t="s">
        <v>28</v>
      </c>
      <c r="T1338" s="2">
        <v>158.82</v>
      </c>
      <c r="U1338" s="2">
        <v>486.90341266843001</v>
      </c>
      <c r="V1338" s="2">
        <v>73645.982584208206</v>
      </c>
      <c r="W1338" s="2">
        <v>11267.190523712899</v>
      </c>
      <c r="X1338" s="2">
        <v>1359.9249721690001</v>
      </c>
      <c r="Y1338" s="2">
        <v>0.63517940468941103</v>
      </c>
      <c r="Z1338" s="2">
        <v>10.499027</v>
      </c>
      <c r="AA1338" s="2">
        <v>26</v>
      </c>
      <c r="AB1338" s="2" t="s">
        <v>6394</v>
      </c>
      <c r="AC1338" s="2" t="s">
        <v>7618</v>
      </c>
      <c r="AD1338" s="2" t="e">
        <f>VLOOKUP(AB1338,#REF!,2,FALSE)</f>
        <v>#REF!</v>
      </c>
      <c r="AE1338" s="2" t="e">
        <f>VLOOKUP(AB1338,#REF!,3,FALSE)</f>
        <v>#REF!</v>
      </c>
      <c r="AF1338" s="2" t="e">
        <f>VLOOKUP(AB1338,#REF!,4,FALSE)</f>
        <v>#REF!</v>
      </c>
      <c r="AG1338" s="2" t="s">
        <v>7622</v>
      </c>
      <c r="AH1338" s="2">
        <v>240</v>
      </c>
      <c r="AI1338" s="2">
        <v>30</v>
      </c>
      <c r="AJ1338" s="2">
        <v>25</v>
      </c>
      <c r="AK1338" s="2">
        <v>16</v>
      </c>
      <c r="AL1338" s="2">
        <v>13</v>
      </c>
      <c r="AM1338" s="2">
        <v>3</v>
      </c>
    </row>
    <row r="1339" spans="1:39" x14ac:dyDescent="0.25">
      <c r="A1339" s="1" t="s">
        <v>6474</v>
      </c>
      <c r="B1339" s="1" t="s">
        <v>2684</v>
      </c>
      <c r="C1339" s="1" t="s">
        <v>6472</v>
      </c>
      <c r="D1339" s="1" t="s">
        <v>69</v>
      </c>
      <c r="E1339" s="1" t="s">
        <v>2599</v>
      </c>
      <c r="F1339" s="1" t="s">
        <v>30</v>
      </c>
      <c r="G1339" s="1" t="s">
        <v>2683</v>
      </c>
      <c r="H1339" s="1" t="s">
        <v>30</v>
      </c>
      <c r="I1339" s="1" t="s">
        <v>2685</v>
      </c>
      <c r="J1339" s="1" t="s">
        <v>6475</v>
      </c>
      <c r="K1339" s="2" t="s">
        <v>4036</v>
      </c>
      <c r="L1339" s="2" t="s">
        <v>3770</v>
      </c>
      <c r="M1339" s="2"/>
      <c r="N1339" s="2"/>
      <c r="O1339" s="2">
        <v>37</v>
      </c>
      <c r="P1339" s="2">
        <v>-10.674722222222201</v>
      </c>
      <c r="Q1339" s="2">
        <v>-77.818055555555503</v>
      </c>
      <c r="R1339" s="2">
        <v>54</v>
      </c>
      <c r="S1339" s="2" t="s">
        <v>28</v>
      </c>
      <c r="T1339" s="2">
        <v>408.59</v>
      </c>
      <c r="U1339" s="2">
        <v>61.837049364888998</v>
      </c>
      <c r="V1339" s="2">
        <v>23599.006070613199</v>
      </c>
      <c r="W1339" s="2">
        <v>2849.5096114559501</v>
      </c>
      <c r="X1339" s="2">
        <v>359.28299454099999</v>
      </c>
      <c r="Y1339" s="2">
        <v>0.62686878979466898</v>
      </c>
      <c r="Z1339" s="2">
        <v>9.5892999999999997</v>
      </c>
      <c r="AA1339" s="2">
        <v>26</v>
      </c>
      <c r="AB1339" s="2" t="s">
        <v>6394</v>
      </c>
      <c r="AC1339" s="2" t="s">
        <v>7618</v>
      </c>
      <c r="AD1339" s="2" t="e">
        <f>VLOOKUP(AB1339,#REF!,2,FALSE)</f>
        <v>#REF!</v>
      </c>
      <c r="AE1339" s="2" t="e">
        <f>VLOOKUP(AB1339,#REF!,3,FALSE)</f>
        <v>#REF!</v>
      </c>
      <c r="AF1339" s="2" t="e">
        <f>VLOOKUP(AB1339,#REF!,4,FALSE)</f>
        <v>#REF!</v>
      </c>
      <c r="AG1339" s="2" t="s">
        <v>7622</v>
      </c>
      <c r="AH1339" s="2">
        <v>240</v>
      </c>
      <c r="AI1339" s="2">
        <v>30</v>
      </c>
      <c r="AJ1339" s="2">
        <v>3</v>
      </c>
      <c r="AK1339" s="2">
        <v>2</v>
      </c>
      <c r="AL1339" s="2">
        <v>2</v>
      </c>
      <c r="AM1339" s="2">
        <v>0</v>
      </c>
    </row>
    <row r="1340" spans="1:39" x14ac:dyDescent="0.25">
      <c r="A1340" s="1" t="s">
        <v>6476</v>
      </c>
      <c r="B1340" s="1" t="s">
        <v>2686</v>
      </c>
      <c r="C1340" s="1" t="s">
        <v>6472</v>
      </c>
      <c r="D1340" s="1" t="s">
        <v>69</v>
      </c>
      <c r="E1340" s="1" t="s">
        <v>2599</v>
      </c>
      <c r="F1340" s="1" t="s">
        <v>30</v>
      </c>
      <c r="G1340" s="1" t="s">
        <v>2683</v>
      </c>
      <c r="H1340" s="1" t="s">
        <v>33</v>
      </c>
      <c r="I1340" s="1" t="s">
        <v>2687</v>
      </c>
      <c r="J1340" s="1" t="s">
        <v>6477</v>
      </c>
      <c r="K1340" s="2" t="s">
        <v>4036</v>
      </c>
      <c r="L1340" s="2" t="s">
        <v>3770</v>
      </c>
      <c r="M1340" s="2"/>
      <c r="N1340" s="2"/>
      <c r="O1340" s="2">
        <v>95</v>
      </c>
      <c r="P1340" s="2">
        <v>-10.696111111111099</v>
      </c>
      <c r="Q1340" s="2">
        <v>-77.780277777777798</v>
      </c>
      <c r="R1340" s="2">
        <v>38</v>
      </c>
      <c r="S1340" s="2" t="s">
        <v>28</v>
      </c>
      <c r="T1340" s="2">
        <v>278.64</v>
      </c>
      <c r="U1340" s="2">
        <v>71.974590869939703</v>
      </c>
      <c r="V1340" s="2">
        <v>18747.998608366299</v>
      </c>
      <c r="W1340" s="2">
        <v>2631.0482610539998</v>
      </c>
      <c r="X1340" s="2">
        <v>271.25551295100001</v>
      </c>
      <c r="Y1340" s="2">
        <v>0.60899952497826304</v>
      </c>
      <c r="Z1340" s="2">
        <v>13.24245</v>
      </c>
      <c r="AA1340" s="2">
        <v>26</v>
      </c>
      <c r="AB1340" s="2" t="s">
        <v>6394</v>
      </c>
      <c r="AC1340" s="2" t="s">
        <v>7618</v>
      </c>
      <c r="AD1340" s="2" t="e">
        <f>VLOOKUP(AB1340,#REF!,2,FALSE)</f>
        <v>#REF!</v>
      </c>
      <c r="AE1340" s="2" t="e">
        <f>VLOOKUP(AB1340,#REF!,3,FALSE)</f>
        <v>#REF!</v>
      </c>
      <c r="AF1340" s="2" t="e">
        <f>VLOOKUP(AB1340,#REF!,4,FALSE)</f>
        <v>#REF!</v>
      </c>
      <c r="AG1340" s="2" t="s">
        <v>7622</v>
      </c>
      <c r="AH1340" s="2">
        <v>240</v>
      </c>
      <c r="AI1340" s="2">
        <v>30</v>
      </c>
      <c r="AJ1340" s="2">
        <v>4</v>
      </c>
      <c r="AK1340" s="2">
        <v>4</v>
      </c>
      <c r="AL1340" s="2">
        <v>4</v>
      </c>
      <c r="AM1340" s="2">
        <v>0</v>
      </c>
    </row>
    <row r="1341" spans="1:39" x14ac:dyDescent="0.25">
      <c r="A1341" s="1" t="s">
        <v>6478</v>
      </c>
      <c r="B1341" s="1" t="s">
        <v>2688</v>
      </c>
      <c r="C1341" s="1" t="s">
        <v>6472</v>
      </c>
      <c r="D1341" s="1" t="s">
        <v>69</v>
      </c>
      <c r="E1341" s="1" t="s">
        <v>2599</v>
      </c>
      <c r="F1341" s="1" t="s">
        <v>30</v>
      </c>
      <c r="G1341" s="1" t="s">
        <v>2683</v>
      </c>
      <c r="H1341" s="1" t="s">
        <v>36</v>
      </c>
      <c r="I1341" s="1" t="s">
        <v>2689</v>
      </c>
      <c r="J1341" s="1" t="s">
        <v>6479</v>
      </c>
      <c r="K1341" s="2" t="s">
        <v>4036</v>
      </c>
      <c r="L1341" s="2" t="s">
        <v>3770</v>
      </c>
      <c r="M1341" s="2"/>
      <c r="N1341" s="2"/>
      <c r="O1341" s="2">
        <v>69</v>
      </c>
      <c r="P1341" s="2">
        <v>-10.796111111111101</v>
      </c>
      <c r="Q1341" s="2">
        <v>-77.716111111111104</v>
      </c>
      <c r="R1341" s="2">
        <v>49</v>
      </c>
      <c r="S1341" s="2" t="s">
        <v>28</v>
      </c>
      <c r="T1341" s="2">
        <v>512.91999999999996</v>
      </c>
      <c r="U1341" s="2">
        <v>51.934024799188997</v>
      </c>
      <c r="V1341" s="2">
        <v>25691.998935928099</v>
      </c>
      <c r="W1341" s="2">
        <v>3932.7356976239998</v>
      </c>
      <c r="X1341" s="2">
        <v>349.07307398</v>
      </c>
      <c r="Y1341" s="2">
        <v>0.63082711307753603</v>
      </c>
      <c r="Z1341" s="2">
        <v>18.280128000000001</v>
      </c>
      <c r="AA1341" s="2">
        <v>26</v>
      </c>
      <c r="AB1341" s="2" t="s">
        <v>6394</v>
      </c>
      <c r="AC1341" s="2" t="s">
        <v>7618</v>
      </c>
      <c r="AD1341" s="2" t="e">
        <f>VLOOKUP(AB1341,#REF!,2,FALSE)</f>
        <v>#REF!</v>
      </c>
      <c r="AE1341" s="2" t="e">
        <f>VLOOKUP(AB1341,#REF!,3,FALSE)</f>
        <v>#REF!</v>
      </c>
      <c r="AF1341" s="2" t="e">
        <f>VLOOKUP(AB1341,#REF!,4,FALSE)</f>
        <v>#REF!</v>
      </c>
      <c r="AG1341" s="2" t="s">
        <v>7622</v>
      </c>
      <c r="AH1341" s="2">
        <v>240</v>
      </c>
      <c r="AI1341" s="2">
        <v>30</v>
      </c>
      <c r="AJ1341" s="2">
        <v>4</v>
      </c>
      <c r="AK1341" s="2">
        <v>4</v>
      </c>
      <c r="AL1341" s="2">
        <v>4</v>
      </c>
      <c r="AM1341" s="2">
        <v>0</v>
      </c>
    </row>
    <row r="1342" spans="1:39" x14ac:dyDescent="0.25">
      <c r="A1342" s="1" t="s">
        <v>6480</v>
      </c>
      <c r="B1342" s="1" t="s">
        <v>2690</v>
      </c>
      <c r="C1342" s="1" t="s">
        <v>6472</v>
      </c>
      <c r="D1342" s="1" t="s">
        <v>69</v>
      </c>
      <c r="E1342" s="1" t="s">
        <v>2599</v>
      </c>
      <c r="F1342" s="1" t="s">
        <v>30</v>
      </c>
      <c r="G1342" s="1" t="s">
        <v>2683</v>
      </c>
      <c r="H1342" s="1" t="s">
        <v>39</v>
      </c>
      <c r="I1342" s="1" t="s">
        <v>2691</v>
      </c>
      <c r="J1342" s="1" t="s">
        <v>6481</v>
      </c>
      <c r="K1342" s="2" t="s">
        <v>3769</v>
      </c>
      <c r="L1342" s="2" t="s">
        <v>3770</v>
      </c>
      <c r="M1342" s="2"/>
      <c r="N1342" s="2"/>
      <c r="O1342" s="2">
        <v>41</v>
      </c>
      <c r="P1342" s="2">
        <v>-10.8016666666667</v>
      </c>
      <c r="Q1342" s="2">
        <v>-77.744722222222194</v>
      </c>
      <c r="R1342" s="2">
        <v>7</v>
      </c>
      <c r="S1342" s="2" t="s">
        <v>28</v>
      </c>
      <c r="T1342" s="2">
        <v>11.51</v>
      </c>
      <c r="U1342" s="2">
        <v>1146.3944396177201</v>
      </c>
      <c r="V1342" s="2">
        <v>13701.996658513999</v>
      </c>
      <c r="W1342" s="2">
        <v>2060.1994011880001</v>
      </c>
      <c r="X1342" s="2">
        <v>265.48379325799999</v>
      </c>
      <c r="Y1342" s="2">
        <v>0.63291121124067395</v>
      </c>
      <c r="Z1342" s="2">
        <v>13.24245</v>
      </c>
      <c r="AA1342" s="2">
        <v>26</v>
      </c>
      <c r="AB1342" s="2" t="s">
        <v>6394</v>
      </c>
      <c r="AC1342" s="2" t="s">
        <v>7618</v>
      </c>
      <c r="AD1342" s="2" t="e">
        <f>VLOOKUP(AB1342,#REF!,2,FALSE)</f>
        <v>#REF!</v>
      </c>
      <c r="AE1342" s="2" t="e">
        <f>VLOOKUP(AB1342,#REF!,3,FALSE)</f>
        <v>#REF!</v>
      </c>
      <c r="AF1342" s="2" t="e">
        <f>VLOOKUP(AB1342,#REF!,4,FALSE)</f>
        <v>#REF!</v>
      </c>
      <c r="AG1342" s="2" t="s">
        <v>7622</v>
      </c>
      <c r="AH1342" s="2">
        <v>240</v>
      </c>
      <c r="AI1342" s="2">
        <v>30</v>
      </c>
      <c r="AJ1342" s="2">
        <v>1</v>
      </c>
      <c r="AK1342" s="2">
        <v>1</v>
      </c>
      <c r="AL1342" s="2">
        <v>1</v>
      </c>
      <c r="AM1342" s="2">
        <v>0</v>
      </c>
    </row>
    <row r="1343" spans="1:39" x14ac:dyDescent="0.25">
      <c r="A1343" s="1" t="s">
        <v>6482</v>
      </c>
      <c r="B1343" s="1" t="s">
        <v>2692</v>
      </c>
      <c r="C1343" s="1" t="s">
        <v>6483</v>
      </c>
      <c r="D1343" s="1" t="s">
        <v>69</v>
      </c>
      <c r="E1343" s="1" t="s">
        <v>2599</v>
      </c>
      <c r="F1343" s="1" t="s">
        <v>33</v>
      </c>
      <c r="G1343" s="1" t="s">
        <v>2693</v>
      </c>
      <c r="H1343" s="1" t="s">
        <v>25</v>
      </c>
      <c r="I1343" s="1" t="s">
        <v>2693</v>
      </c>
      <c r="J1343" s="1" t="s">
        <v>6484</v>
      </c>
      <c r="K1343" s="2" t="s">
        <v>3778</v>
      </c>
      <c r="L1343" s="2" t="s">
        <v>3770</v>
      </c>
      <c r="M1343" s="2"/>
      <c r="N1343" s="2"/>
      <c r="O1343" s="2">
        <v>3396</v>
      </c>
      <c r="P1343" s="2">
        <v>-10.4730555555556</v>
      </c>
      <c r="Q1343" s="2">
        <v>-76.9930555555556</v>
      </c>
      <c r="R1343" s="2">
        <v>110</v>
      </c>
      <c r="S1343" s="2" t="s">
        <v>28</v>
      </c>
      <c r="T1343" s="2">
        <v>567.96</v>
      </c>
      <c r="U1343" s="2">
        <v>4.00908514684133</v>
      </c>
      <c r="V1343" s="2">
        <v>2221.0005048379999</v>
      </c>
      <c r="W1343" s="2">
        <v>252.753234623</v>
      </c>
      <c r="X1343" s="2">
        <v>32.433167097999998</v>
      </c>
      <c r="Y1343" s="2">
        <v>0.49491238370364699</v>
      </c>
      <c r="Z1343" s="2">
        <v>30.358619999999998</v>
      </c>
      <c r="AA1343" s="2">
        <v>26</v>
      </c>
      <c r="AB1343" s="2" t="s">
        <v>6394</v>
      </c>
      <c r="AC1343" s="2" t="s">
        <v>7618</v>
      </c>
      <c r="AD1343" s="2" t="e">
        <f>VLOOKUP(AB1343,#REF!,2,FALSE)</f>
        <v>#REF!</v>
      </c>
      <c r="AE1343" s="2" t="e">
        <f>VLOOKUP(AB1343,#REF!,3,FALSE)</f>
        <v>#REF!</v>
      </c>
      <c r="AF1343" s="2" t="e">
        <f>VLOOKUP(AB1343,#REF!,4,FALSE)</f>
        <v>#REF!</v>
      </c>
      <c r="AG1343" s="2" t="s">
        <v>7622</v>
      </c>
      <c r="AH1343" s="2">
        <v>480</v>
      </c>
      <c r="AI1343" s="2">
        <v>50</v>
      </c>
      <c r="AJ1343" s="2">
        <v>0</v>
      </c>
      <c r="AK1343" s="2">
        <v>0</v>
      </c>
      <c r="AL1343" s="2">
        <v>0</v>
      </c>
      <c r="AM1343" s="2">
        <v>0</v>
      </c>
    </row>
    <row r="1344" spans="1:39" x14ac:dyDescent="0.25">
      <c r="A1344" s="1" t="s">
        <v>6485</v>
      </c>
      <c r="B1344" s="1" t="s">
        <v>2694</v>
      </c>
      <c r="C1344" s="1" t="s">
        <v>6483</v>
      </c>
      <c r="D1344" s="1" t="s">
        <v>69</v>
      </c>
      <c r="E1344" s="1" t="s">
        <v>2599</v>
      </c>
      <c r="F1344" s="1" t="s">
        <v>33</v>
      </c>
      <c r="G1344" s="1" t="s">
        <v>2693</v>
      </c>
      <c r="H1344" s="1" t="s">
        <v>30</v>
      </c>
      <c r="I1344" s="1" t="s">
        <v>2695</v>
      </c>
      <c r="J1344" s="1" t="s">
        <v>4184</v>
      </c>
      <c r="K1344" s="2" t="s">
        <v>3773</v>
      </c>
      <c r="L1344" s="2" t="s">
        <v>3770</v>
      </c>
      <c r="M1344" s="2"/>
      <c r="N1344" s="2"/>
      <c r="O1344" s="2">
        <v>3433</v>
      </c>
      <c r="P1344" s="2">
        <v>-10.3863888888889</v>
      </c>
      <c r="Q1344" s="2">
        <v>-77.078888888888898</v>
      </c>
      <c r="R1344" s="2">
        <v>7</v>
      </c>
      <c r="S1344" s="2" t="s">
        <v>28</v>
      </c>
      <c r="T1344" s="2">
        <v>212.16</v>
      </c>
      <c r="U1344" s="2">
        <v>4.8972473604826599</v>
      </c>
      <c r="V1344" s="2">
        <v>923.99958729800096</v>
      </c>
      <c r="W1344" s="2">
        <v>83.103593223999994</v>
      </c>
      <c r="X1344" s="2">
        <v>8.6699451199999995</v>
      </c>
      <c r="Y1344" s="2">
        <v>0.15321212302950801</v>
      </c>
      <c r="Z1344" s="2">
        <v>37.15457</v>
      </c>
      <c r="AA1344" s="2">
        <v>26</v>
      </c>
      <c r="AB1344" s="2" t="s">
        <v>6394</v>
      </c>
      <c r="AC1344" s="2" t="s">
        <v>7618</v>
      </c>
      <c r="AD1344" s="2" t="e">
        <f>VLOOKUP(AB1344,#REF!,2,FALSE)</f>
        <v>#REF!</v>
      </c>
      <c r="AE1344" s="2" t="e">
        <f>VLOOKUP(AB1344,#REF!,3,FALSE)</f>
        <v>#REF!</v>
      </c>
      <c r="AF1344" s="2" t="e">
        <f>VLOOKUP(AB1344,#REF!,4,FALSE)</f>
        <v>#REF!</v>
      </c>
      <c r="AG1344" s="2" t="s">
        <v>7622</v>
      </c>
      <c r="AH1344" s="2">
        <v>480</v>
      </c>
      <c r="AI1344" s="2">
        <v>50</v>
      </c>
      <c r="AJ1344" s="2">
        <v>0</v>
      </c>
      <c r="AK1344" s="2">
        <v>0</v>
      </c>
      <c r="AL1344" s="2">
        <v>0</v>
      </c>
      <c r="AM1344" s="2">
        <v>0</v>
      </c>
    </row>
    <row r="1345" spans="1:39" x14ac:dyDescent="0.25">
      <c r="A1345" s="1" t="s">
        <v>6486</v>
      </c>
      <c r="B1345" s="1" t="s">
        <v>2696</v>
      </c>
      <c r="C1345" s="1" t="s">
        <v>6483</v>
      </c>
      <c r="D1345" s="1" t="s">
        <v>69</v>
      </c>
      <c r="E1345" s="1" t="s">
        <v>2599</v>
      </c>
      <c r="F1345" s="1" t="s">
        <v>33</v>
      </c>
      <c r="G1345" s="1" t="s">
        <v>2693</v>
      </c>
      <c r="H1345" s="1" t="s">
        <v>33</v>
      </c>
      <c r="I1345" s="1" t="s">
        <v>2697</v>
      </c>
      <c r="J1345" s="1" t="s">
        <v>6487</v>
      </c>
      <c r="K1345" s="2" t="s">
        <v>3781</v>
      </c>
      <c r="L1345" s="2" t="s">
        <v>3770</v>
      </c>
      <c r="M1345" s="2"/>
      <c r="N1345" s="2"/>
      <c r="O1345" s="2">
        <v>3049</v>
      </c>
      <c r="P1345" s="2">
        <v>-10.6211111111111</v>
      </c>
      <c r="Q1345" s="2">
        <v>-77.041388888888903</v>
      </c>
      <c r="R1345" s="2">
        <v>171</v>
      </c>
      <c r="S1345" s="2" t="s">
        <v>28</v>
      </c>
      <c r="T1345" s="2">
        <v>309.95</v>
      </c>
      <c r="U1345" s="2">
        <v>6.4365220196806003</v>
      </c>
      <c r="V1345" s="2">
        <v>1825.999483093</v>
      </c>
      <c r="W1345" s="2">
        <v>193.721542723</v>
      </c>
      <c r="X1345" s="2">
        <v>7.7188614610000004</v>
      </c>
      <c r="Y1345" s="2">
        <v>0.277028424735415</v>
      </c>
      <c r="Z1345" s="2">
        <v>37.15457</v>
      </c>
      <c r="AA1345" s="2">
        <v>26</v>
      </c>
      <c r="AB1345" s="2" t="s">
        <v>6394</v>
      </c>
      <c r="AC1345" s="2" t="s">
        <v>7618</v>
      </c>
      <c r="AD1345" s="2" t="e">
        <f>VLOOKUP(AB1345,#REF!,2,FALSE)</f>
        <v>#REF!</v>
      </c>
      <c r="AE1345" s="2" t="e">
        <f>VLOOKUP(AB1345,#REF!,3,FALSE)</f>
        <v>#REF!</v>
      </c>
      <c r="AF1345" s="2" t="e">
        <f>VLOOKUP(AB1345,#REF!,4,FALSE)</f>
        <v>#REF!</v>
      </c>
      <c r="AG1345" s="2" t="s">
        <v>7622</v>
      </c>
      <c r="AH1345" s="2">
        <v>480</v>
      </c>
      <c r="AI1345" s="2">
        <v>50</v>
      </c>
      <c r="AJ1345" s="2">
        <v>0</v>
      </c>
      <c r="AK1345" s="2">
        <v>0</v>
      </c>
      <c r="AL1345" s="2">
        <v>0</v>
      </c>
      <c r="AM1345" s="2">
        <v>0</v>
      </c>
    </row>
    <row r="1346" spans="1:39" x14ac:dyDescent="0.25">
      <c r="A1346" s="1" t="s">
        <v>6488</v>
      </c>
      <c r="B1346" s="1" t="s">
        <v>2698</v>
      </c>
      <c r="C1346" s="1" t="s">
        <v>6483</v>
      </c>
      <c r="D1346" s="1" t="s">
        <v>69</v>
      </c>
      <c r="E1346" s="1" t="s">
        <v>2599</v>
      </c>
      <c r="F1346" s="1" t="s">
        <v>33</v>
      </c>
      <c r="G1346" s="1" t="s">
        <v>2693</v>
      </c>
      <c r="H1346" s="1" t="s">
        <v>36</v>
      </c>
      <c r="I1346" s="1" t="s">
        <v>2699</v>
      </c>
      <c r="J1346" s="1" t="s">
        <v>6489</v>
      </c>
      <c r="K1346" s="2" t="s">
        <v>3773</v>
      </c>
      <c r="L1346" s="2" t="s">
        <v>3770</v>
      </c>
      <c r="M1346" s="2"/>
      <c r="N1346" s="2"/>
      <c r="O1346" s="2">
        <v>3187</v>
      </c>
      <c r="P1346" s="2">
        <v>-10.549444444444401</v>
      </c>
      <c r="Q1346" s="2">
        <v>-77.112499999999997</v>
      </c>
      <c r="R1346" s="2">
        <v>60</v>
      </c>
      <c r="S1346" s="2" t="s">
        <v>28</v>
      </c>
      <c r="T1346" s="2">
        <v>146.1</v>
      </c>
      <c r="U1346" s="2">
        <v>8.0219028062970494</v>
      </c>
      <c r="V1346" s="2">
        <v>1052.0001074009999</v>
      </c>
      <c r="W1346" s="2">
        <v>68.179642798000003</v>
      </c>
      <c r="X1346" s="2">
        <v>11.962370514</v>
      </c>
      <c r="Y1346" s="2">
        <v>0.391819825888228</v>
      </c>
      <c r="Z1346" s="2">
        <v>30.358619999999998</v>
      </c>
      <c r="AA1346" s="2">
        <v>26</v>
      </c>
      <c r="AB1346" s="2" t="s">
        <v>6394</v>
      </c>
      <c r="AC1346" s="2" t="s">
        <v>7618</v>
      </c>
      <c r="AD1346" s="2" t="e">
        <f>VLOOKUP(AB1346,#REF!,2,FALSE)</f>
        <v>#REF!</v>
      </c>
      <c r="AE1346" s="2" t="e">
        <f>VLOOKUP(AB1346,#REF!,3,FALSE)</f>
        <v>#REF!</v>
      </c>
      <c r="AF1346" s="2" t="e">
        <f>VLOOKUP(AB1346,#REF!,4,FALSE)</f>
        <v>#REF!</v>
      </c>
      <c r="AG1346" s="2" t="s">
        <v>7622</v>
      </c>
      <c r="AH1346" s="2">
        <v>480</v>
      </c>
      <c r="AI1346" s="2">
        <v>50</v>
      </c>
      <c r="AJ1346" s="2">
        <v>0</v>
      </c>
      <c r="AK1346" s="2">
        <v>0</v>
      </c>
      <c r="AL1346" s="2">
        <v>0</v>
      </c>
      <c r="AM1346" s="2">
        <v>0</v>
      </c>
    </row>
    <row r="1347" spans="1:39" x14ac:dyDescent="0.25">
      <c r="A1347" s="1" t="s">
        <v>6490</v>
      </c>
      <c r="B1347" s="1" t="s">
        <v>2700</v>
      </c>
      <c r="C1347" s="1" t="s">
        <v>6483</v>
      </c>
      <c r="D1347" s="1" t="s">
        <v>69</v>
      </c>
      <c r="E1347" s="1" t="s">
        <v>2599</v>
      </c>
      <c r="F1347" s="1" t="s">
        <v>33</v>
      </c>
      <c r="G1347" s="1" t="s">
        <v>2693</v>
      </c>
      <c r="H1347" s="1" t="s">
        <v>39</v>
      </c>
      <c r="I1347" s="1" t="s">
        <v>2701</v>
      </c>
      <c r="J1347" s="1" t="s">
        <v>6491</v>
      </c>
      <c r="K1347" s="2" t="s">
        <v>3781</v>
      </c>
      <c r="L1347" s="2" t="s">
        <v>3770</v>
      </c>
      <c r="M1347" s="2"/>
      <c r="N1347" s="2"/>
      <c r="O1347" s="2">
        <v>2457</v>
      </c>
      <c r="P1347" s="2">
        <v>-10.595555555555601</v>
      </c>
      <c r="Q1347" s="2">
        <v>-77.167222222222193</v>
      </c>
      <c r="R1347" s="2">
        <v>86</v>
      </c>
      <c r="S1347" s="2" t="s">
        <v>28</v>
      </c>
      <c r="T1347" s="2">
        <v>279.04000000000002</v>
      </c>
      <c r="U1347" s="2">
        <v>4.27895642201835</v>
      </c>
      <c r="V1347" s="2">
        <v>1045.9999520809999</v>
      </c>
      <c r="W1347" s="2">
        <v>111.196583034</v>
      </c>
      <c r="X1347" s="2">
        <v>4.3798038960000003</v>
      </c>
      <c r="Y1347" s="2">
        <v>0.47412627086359299</v>
      </c>
      <c r="Z1347" s="2">
        <v>20.099201999999998</v>
      </c>
      <c r="AA1347" s="2">
        <v>26</v>
      </c>
      <c r="AB1347" s="2" t="s">
        <v>6394</v>
      </c>
      <c r="AC1347" s="2" t="s">
        <v>7618</v>
      </c>
      <c r="AD1347" s="2" t="e">
        <f>VLOOKUP(AB1347,#REF!,2,FALSE)</f>
        <v>#REF!</v>
      </c>
      <c r="AE1347" s="2" t="e">
        <f>VLOOKUP(AB1347,#REF!,3,FALSE)</f>
        <v>#REF!</v>
      </c>
      <c r="AF1347" s="2" t="e">
        <f>VLOOKUP(AB1347,#REF!,4,FALSE)</f>
        <v>#REF!</v>
      </c>
      <c r="AG1347" s="2" t="s">
        <v>7622</v>
      </c>
      <c r="AH1347" s="2">
        <v>480</v>
      </c>
      <c r="AI1347" s="2">
        <v>50</v>
      </c>
      <c r="AJ1347" s="2">
        <v>0</v>
      </c>
      <c r="AK1347" s="2">
        <v>0</v>
      </c>
      <c r="AL1347" s="2">
        <v>0</v>
      </c>
      <c r="AM1347" s="2">
        <v>0</v>
      </c>
    </row>
    <row r="1348" spans="1:39" x14ac:dyDescent="0.25">
      <c r="A1348" s="1" t="s">
        <v>6492</v>
      </c>
      <c r="B1348" s="1" t="s">
        <v>2702</v>
      </c>
      <c r="C1348" s="1" t="s">
        <v>6493</v>
      </c>
      <c r="D1348" s="1" t="s">
        <v>69</v>
      </c>
      <c r="E1348" s="1" t="s">
        <v>2599</v>
      </c>
      <c r="F1348" s="1" t="s">
        <v>36</v>
      </c>
      <c r="G1348" s="1" t="s">
        <v>2703</v>
      </c>
      <c r="H1348" s="1" t="s">
        <v>25</v>
      </c>
      <c r="I1348" s="1" t="s">
        <v>2703</v>
      </c>
      <c r="J1348" s="1" t="s">
        <v>6494</v>
      </c>
      <c r="K1348" s="2" t="s">
        <v>3778</v>
      </c>
      <c r="L1348" s="2" t="s">
        <v>3770</v>
      </c>
      <c r="M1348" s="2"/>
      <c r="N1348" s="2"/>
      <c r="O1348" s="2">
        <v>2867</v>
      </c>
      <c r="P1348" s="2">
        <v>-11.467222222222199</v>
      </c>
      <c r="Q1348" s="2">
        <v>-76.624444444444407</v>
      </c>
      <c r="R1348" s="2">
        <v>104</v>
      </c>
      <c r="S1348" s="2" t="s">
        <v>28</v>
      </c>
      <c r="T1348" s="2">
        <v>123.09</v>
      </c>
      <c r="U1348" s="2">
        <v>29.3200097489642</v>
      </c>
      <c r="V1348" s="2">
        <v>2517.0002828639999</v>
      </c>
      <c r="W1348" s="2">
        <v>267.38042294899998</v>
      </c>
      <c r="X1348" s="2">
        <v>23.582384826999998</v>
      </c>
      <c r="Y1348" s="2">
        <v>0.61866115347652595</v>
      </c>
      <c r="Z1348" s="2">
        <v>10.535405000000001</v>
      </c>
      <c r="AA1348" s="2">
        <v>26</v>
      </c>
      <c r="AB1348" s="2" t="s">
        <v>6394</v>
      </c>
      <c r="AC1348" s="2" t="s">
        <v>7618</v>
      </c>
      <c r="AD1348" s="2" t="e">
        <f>VLOOKUP(AB1348,#REF!,2,FALSE)</f>
        <v>#REF!</v>
      </c>
      <c r="AE1348" s="2" t="e">
        <f>VLOOKUP(AB1348,#REF!,3,FALSE)</f>
        <v>#REF!</v>
      </c>
      <c r="AF1348" s="2" t="e">
        <f>VLOOKUP(AB1348,#REF!,4,FALSE)</f>
        <v>#REF!</v>
      </c>
      <c r="AG1348" s="2" t="s">
        <v>7622</v>
      </c>
      <c r="AH1348" s="2">
        <v>240</v>
      </c>
      <c r="AI1348" s="2">
        <v>40</v>
      </c>
      <c r="AJ1348" s="2">
        <v>1</v>
      </c>
      <c r="AK1348" s="2">
        <v>1</v>
      </c>
      <c r="AL1348" s="2">
        <v>1</v>
      </c>
      <c r="AM1348" s="2">
        <v>0</v>
      </c>
    </row>
    <row r="1349" spans="1:39" x14ac:dyDescent="0.25">
      <c r="A1349" s="1" t="s">
        <v>6495</v>
      </c>
      <c r="B1349" s="1" t="s">
        <v>2704</v>
      </c>
      <c r="C1349" s="1" t="s">
        <v>6493</v>
      </c>
      <c r="D1349" s="1" t="s">
        <v>69</v>
      </c>
      <c r="E1349" s="1" t="s">
        <v>2599</v>
      </c>
      <c r="F1349" s="1" t="s">
        <v>36</v>
      </c>
      <c r="G1349" s="1" t="s">
        <v>2703</v>
      </c>
      <c r="H1349" s="1" t="s">
        <v>30</v>
      </c>
      <c r="I1349" s="1" t="s">
        <v>2705</v>
      </c>
      <c r="J1349" s="1" t="s">
        <v>6496</v>
      </c>
      <c r="K1349" s="2" t="s">
        <v>3778</v>
      </c>
      <c r="L1349" s="2" t="s">
        <v>3770</v>
      </c>
      <c r="M1349" s="2"/>
      <c r="N1349" s="2"/>
      <c r="O1349" s="2">
        <v>2533</v>
      </c>
      <c r="P1349" s="2">
        <v>-11.6213888888889</v>
      </c>
      <c r="Q1349" s="2">
        <v>-76.670277777777798</v>
      </c>
      <c r="R1349" s="2">
        <v>28</v>
      </c>
      <c r="S1349" s="2" t="s">
        <v>28</v>
      </c>
      <c r="T1349" s="2">
        <v>134.29</v>
      </c>
      <c r="U1349" s="2">
        <v>5.1977064561769302</v>
      </c>
      <c r="V1349" s="2">
        <v>644.00002158099903</v>
      </c>
      <c r="W1349" s="2">
        <v>53.139324549999998</v>
      </c>
      <c r="X1349" s="2">
        <v>8.5464889999999993</v>
      </c>
      <c r="Y1349" s="2">
        <v>0.40803366095650601</v>
      </c>
      <c r="Z1349" s="2">
        <v>20.90718</v>
      </c>
      <c r="AA1349" s="2">
        <v>26</v>
      </c>
      <c r="AB1349" s="2" t="s">
        <v>6394</v>
      </c>
      <c r="AC1349" s="2" t="s">
        <v>7618</v>
      </c>
      <c r="AD1349" s="2" t="e">
        <f>VLOOKUP(AB1349,#REF!,2,FALSE)</f>
        <v>#REF!</v>
      </c>
      <c r="AE1349" s="2" t="e">
        <f>VLOOKUP(AB1349,#REF!,3,FALSE)</f>
        <v>#REF!</v>
      </c>
      <c r="AF1349" s="2" t="e">
        <f>VLOOKUP(AB1349,#REF!,4,FALSE)</f>
        <v>#REF!</v>
      </c>
      <c r="AG1349" s="2" t="s">
        <v>7622</v>
      </c>
      <c r="AH1349" s="2">
        <v>240</v>
      </c>
      <c r="AI1349" s="2">
        <v>40</v>
      </c>
      <c r="AJ1349" s="2">
        <v>0</v>
      </c>
      <c r="AK1349" s="2">
        <v>0</v>
      </c>
      <c r="AL1349" s="2">
        <v>0</v>
      </c>
      <c r="AM1349" s="2">
        <v>0</v>
      </c>
    </row>
    <row r="1350" spans="1:39" x14ac:dyDescent="0.25">
      <c r="A1350" s="1" t="s">
        <v>6497</v>
      </c>
      <c r="B1350" s="1" t="s">
        <v>2706</v>
      </c>
      <c r="C1350" s="1" t="s">
        <v>6493</v>
      </c>
      <c r="D1350" s="1" t="s">
        <v>69</v>
      </c>
      <c r="E1350" s="1" t="s">
        <v>2599</v>
      </c>
      <c r="F1350" s="1" t="s">
        <v>36</v>
      </c>
      <c r="G1350" s="1" t="s">
        <v>2703</v>
      </c>
      <c r="H1350" s="1" t="s">
        <v>33</v>
      </c>
      <c r="I1350" s="1" t="s">
        <v>2707</v>
      </c>
      <c r="J1350" s="1" t="s">
        <v>6498</v>
      </c>
      <c r="K1350" s="2" t="s">
        <v>3778</v>
      </c>
      <c r="L1350" s="2" t="s">
        <v>3770</v>
      </c>
      <c r="M1350" s="2"/>
      <c r="N1350" s="2"/>
      <c r="O1350" s="2">
        <v>3414</v>
      </c>
      <c r="P1350" s="2">
        <v>-11.499166666666699</v>
      </c>
      <c r="Q1350" s="2">
        <v>-76.749444444444507</v>
      </c>
      <c r="R1350" s="2">
        <v>22</v>
      </c>
      <c r="S1350" s="2" t="s">
        <v>28</v>
      </c>
      <c r="T1350" s="2">
        <v>488.09</v>
      </c>
      <c r="U1350" s="2">
        <v>1.7763117457845901</v>
      </c>
      <c r="V1350" s="2">
        <v>751.99990916000002</v>
      </c>
      <c r="W1350" s="2">
        <v>56.550208089000002</v>
      </c>
      <c r="X1350" s="2">
        <v>4.4195634129999997</v>
      </c>
      <c r="Y1350" s="2">
        <v>0.37765788048258703</v>
      </c>
      <c r="Z1350" s="2">
        <v>16.498951999999999</v>
      </c>
      <c r="AA1350" s="2">
        <v>26</v>
      </c>
      <c r="AB1350" s="2" t="s">
        <v>6394</v>
      </c>
      <c r="AC1350" s="2" t="s">
        <v>7618</v>
      </c>
      <c r="AD1350" s="2" t="e">
        <f>VLOOKUP(AB1350,#REF!,2,FALSE)</f>
        <v>#REF!</v>
      </c>
      <c r="AE1350" s="2" t="e">
        <f>VLOOKUP(AB1350,#REF!,3,FALSE)</f>
        <v>#REF!</v>
      </c>
      <c r="AF1350" s="2" t="e">
        <f>VLOOKUP(AB1350,#REF!,4,FALSE)</f>
        <v>#REF!</v>
      </c>
      <c r="AG1350" s="2" t="s">
        <v>7622</v>
      </c>
      <c r="AH1350" s="2">
        <v>240</v>
      </c>
      <c r="AI1350" s="2">
        <v>40</v>
      </c>
      <c r="AJ1350" s="2">
        <v>0</v>
      </c>
      <c r="AK1350" s="2">
        <v>0</v>
      </c>
      <c r="AL1350" s="2">
        <v>0</v>
      </c>
      <c r="AM1350" s="2">
        <v>0</v>
      </c>
    </row>
    <row r="1351" spans="1:39" x14ac:dyDescent="0.25">
      <c r="A1351" s="1" t="s">
        <v>6499</v>
      </c>
      <c r="B1351" s="1" t="s">
        <v>2708</v>
      </c>
      <c r="C1351" s="1" t="s">
        <v>6493</v>
      </c>
      <c r="D1351" s="1" t="s">
        <v>69</v>
      </c>
      <c r="E1351" s="1" t="s">
        <v>2599</v>
      </c>
      <c r="F1351" s="1" t="s">
        <v>36</v>
      </c>
      <c r="G1351" s="1" t="s">
        <v>2703</v>
      </c>
      <c r="H1351" s="1" t="s">
        <v>36</v>
      </c>
      <c r="I1351" s="1" t="s">
        <v>2709</v>
      </c>
      <c r="J1351" s="1" t="s">
        <v>6500</v>
      </c>
      <c r="K1351" s="2" t="s">
        <v>3773</v>
      </c>
      <c r="L1351" s="2" t="s">
        <v>3770</v>
      </c>
      <c r="M1351" s="2"/>
      <c r="N1351" s="2"/>
      <c r="O1351" s="2">
        <v>3614</v>
      </c>
      <c r="P1351" s="2">
        <v>-11.4066666666667</v>
      </c>
      <c r="Q1351" s="2">
        <v>-76.575833333333307</v>
      </c>
      <c r="R1351" s="2">
        <v>75</v>
      </c>
      <c r="S1351" s="2" t="s">
        <v>28</v>
      </c>
      <c r="T1351" s="2">
        <v>333.45</v>
      </c>
      <c r="U1351" s="2">
        <v>3.0649272754535901</v>
      </c>
      <c r="V1351" s="2">
        <v>837.00001965700005</v>
      </c>
      <c r="W1351" s="2">
        <v>75.315183400999999</v>
      </c>
      <c r="X1351" s="2">
        <v>4.4130288359999996</v>
      </c>
      <c r="Y1351" s="2">
        <v>0.42406917490694801</v>
      </c>
      <c r="Z1351" s="2">
        <v>23.0563</v>
      </c>
      <c r="AA1351" s="2">
        <v>26</v>
      </c>
      <c r="AB1351" s="2" t="s">
        <v>6394</v>
      </c>
      <c r="AC1351" s="2" t="s">
        <v>7618</v>
      </c>
      <c r="AD1351" s="2" t="e">
        <f>VLOOKUP(AB1351,#REF!,2,FALSE)</f>
        <v>#REF!</v>
      </c>
      <c r="AE1351" s="2" t="e">
        <f>VLOOKUP(AB1351,#REF!,3,FALSE)</f>
        <v>#REF!</v>
      </c>
      <c r="AF1351" s="2" t="e">
        <f>VLOOKUP(AB1351,#REF!,4,FALSE)</f>
        <v>#REF!</v>
      </c>
      <c r="AG1351" s="2" t="s">
        <v>7622</v>
      </c>
      <c r="AH1351" s="2">
        <v>180</v>
      </c>
      <c r="AI1351" s="2">
        <v>40</v>
      </c>
      <c r="AJ1351" s="2">
        <v>0</v>
      </c>
      <c r="AK1351" s="2">
        <v>0</v>
      </c>
      <c r="AL1351" s="2">
        <v>0</v>
      </c>
      <c r="AM1351" s="2">
        <v>0</v>
      </c>
    </row>
    <row r="1352" spans="1:39" x14ac:dyDescent="0.25">
      <c r="A1352" s="1" t="s">
        <v>6501</v>
      </c>
      <c r="B1352" s="1" t="s">
        <v>2710</v>
      </c>
      <c r="C1352" s="1" t="s">
        <v>6493</v>
      </c>
      <c r="D1352" s="1" t="s">
        <v>69</v>
      </c>
      <c r="E1352" s="1" t="s">
        <v>2599</v>
      </c>
      <c r="F1352" s="1" t="s">
        <v>36</v>
      </c>
      <c r="G1352" s="1" t="s">
        <v>2703</v>
      </c>
      <c r="H1352" s="1" t="s">
        <v>39</v>
      </c>
      <c r="I1352" s="1" t="s">
        <v>2711</v>
      </c>
      <c r="J1352" s="1" t="s">
        <v>6502</v>
      </c>
      <c r="K1352" s="2" t="s">
        <v>3778</v>
      </c>
      <c r="L1352" s="2" t="s">
        <v>3770</v>
      </c>
      <c r="M1352" s="2"/>
      <c r="N1352" s="2"/>
      <c r="O1352" s="2">
        <v>3686</v>
      </c>
      <c r="P1352" s="2">
        <v>-11.5530555555556</v>
      </c>
      <c r="Q1352" s="2">
        <v>-76.625555555555493</v>
      </c>
      <c r="R1352" s="2">
        <v>62</v>
      </c>
      <c r="S1352" s="2" t="s">
        <v>28</v>
      </c>
      <c r="T1352" s="2">
        <v>137.87</v>
      </c>
      <c r="U1352" s="2">
        <v>7.5360847174874896</v>
      </c>
      <c r="V1352" s="2">
        <v>952.00007175800101</v>
      </c>
      <c r="W1352" s="2">
        <v>67.493544219</v>
      </c>
      <c r="X1352" s="2">
        <v>13.51400113</v>
      </c>
      <c r="Y1352" s="2">
        <v>0.43641269282098499</v>
      </c>
      <c r="Z1352" s="2">
        <v>20.90718</v>
      </c>
      <c r="AA1352" s="2">
        <v>26</v>
      </c>
      <c r="AB1352" s="2" t="s">
        <v>6394</v>
      </c>
      <c r="AC1352" s="2" t="s">
        <v>7618</v>
      </c>
      <c r="AD1352" s="2" t="e">
        <f>VLOOKUP(AB1352,#REF!,2,FALSE)</f>
        <v>#REF!</v>
      </c>
      <c r="AE1352" s="2" t="e">
        <f>VLOOKUP(AB1352,#REF!,3,FALSE)</f>
        <v>#REF!</v>
      </c>
      <c r="AF1352" s="2" t="e">
        <f>VLOOKUP(AB1352,#REF!,4,FALSE)</f>
        <v>#REF!</v>
      </c>
      <c r="AG1352" s="2" t="s">
        <v>7622</v>
      </c>
      <c r="AH1352" s="2">
        <v>240</v>
      </c>
      <c r="AI1352" s="2">
        <v>40</v>
      </c>
      <c r="AJ1352" s="2">
        <v>1</v>
      </c>
      <c r="AK1352" s="2">
        <v>1</v>
      </c>
      <c r="AL1352" s="2">
        <v>1</v>
      </c>
      <c r="AM1352" s="2">
        <v>0</v>
      </c>
    </row>
    <row r="1353" spans="1:39" x14ac:dyDescent="0.25">
      <c r="A1353" s="1" t="s">
        <v>6503</v>
      </c>
      <c r="B1353" s="1" t="s">
        <v>2712</v>
      </c>
      <c r="C1353" s="1" t="s">
        <v>6493</v>
      </c>
      <c r="D1353" s="1" t="s">
        <v>69</v>
      </c>
      <c r="E1353" s="1" t="s">
        <v>2599</v>
      </c>
      <c r="F1353" s="1" t="s">
        <v>36</v>
      </c>
      <c r="G1353" s="1" t="s">
        <v>2703</v>
      </c>
      <c r="H1353" s="1" t="s">
        <v>42</v>
      </c>
      <c r="I1353" s="1" t="s">
        <v>1987</v>
      </c>
      <c r="J1353" s="1" t="s">
        <v>5765</v>
      </c>
      <c r="K1353" s="2" t="s">
        <v>3773</v>
      </c>
      <c r="L1353" s="2" t="s">
        <v>3770</v>
      </c>
      <c r="M1353" s="2"/>
      <c r="N1353" s="2"/>
      <c r="O1353" s="2">
        <v>2743</v>
      </c>
      <c r="P1353" s="2">
        <v>-11.4891666666667</v>
      </c>
      <c r="Q1353" s="2">
        <v>-76.662222222222198</v>
      </c>
      <c r="R1353" s="2">
        <v>40</v>
      </c>
      <c r="S1353" s="2" t="s">
        <v>28</v>
      </c>
      <c r="T1353" s="2">
        <v>106.26</v>
      </c>
      <c r="U1353" s="2">
        <v>4.6395633352155103</v>
      </c>
      <c r="V1353" s="2">
        <v>607.99984181999901</v>
      </c>
      <c r="W1353" s="2">
        <v>47.378888963000001</v>
      </c>
      <c r="X1353" s="2">
        <v>3.2376295329999998</v>
      </c>
      <c r="Y1353" s="2">
        <v>0.44673058025475298</v>
      </c>
      <c r="Z1353" s="2">
        <v>23.0563</v>
      </c>
      <c r="AA1353" s="2">
        <v>26</v>
      </c>
      <c r="AB1353" s="2" t="s">
        <v>6394</v>
      </c>
      <c r="AC1353" s="2" t="s">
        <v>7618</v>
      </c>
      <c r="AD1353" s="2" t="e">
        <f>VLOOKUP(AB1353,#REF!,2,FALSE)</f>
        <v>#REF!</v>
      </c>
      <c r="AE1353" s="2" t="e">
        <f>VLOOKUP(AB1353,#REF!,3,FALSE)</f>
        <v>#REF!</v>
      </c>
      <c r="AF1353" s="2" t="e">
        <f>VLOOKUP(AB1353,#REF!,4,FALSE)</f>
        <v>#REF!</v>
      </c>
      <c r="AG1353" s="2" t="s">
        <v>7622</v>
      </c>
      <c r="AH1353" s="2">
        <v>180</v>
      </c>
      <c r="AI1353" s="2">
        <v>20</v>
      </c>
      <c r="AJ1353" s="2">
        <v>0</v>
      </c>
      <c r="AK1353" s="2">
        <v>0</v>
      </c>
      <c r="AL1353" s="2">
        <v>0</v>
      </c>
      <c r="AM1353" s="2">
        <v>0</v>
      </c>
    </row>
    <row r="1354" spans="1:39" x14ac:dyDescent="0.25">
      <c r="A1354" s="1" t="s">
        <v>6504</v>
      </c>
      <c r="B1354" s="1" t="s">
        <v>2713</v>
      </c>
      <c r="C1354" s="1" t="s">
        <v>6493</v>
      </c>
      <c r="D1354" s="1" t="s">
        <v>69</v>
      </c>
      <c r="E1354" s="1" t="s">
        <v>2599</v>
      </c>
      <c r="F1354" s="1" t="s">
        <v>36</v>
      </c>
      <c r="G1354" s="1" t="s">
        <v>2703</v>
      </c>
      <c r="H1354" s="1" t="s">
        <v>45</v>
      </c>
      <c r="I1354" s="1" t="s">
        <v>2714</v>
      </c>
      <c r="J1354" s="1" t="s">
        <v>6505</v>
      </c>
      <c r="K1354" s="2" t="s">
        <v>3773</v>
      </c>
      <c r="L1354" s="2" t="s">
        <v>3770</v>
      </c>
      <c r="M1354" s="2"/>
      <c r="N1354" s="2"/>
      <c r="O1354" s="2">
        <v>936</v>
      </c>
      <c r="P1354" s="2">
        <v>-11.6952777777778</v>
      </c>
      <c r="Q1354" s="2">
        <v>-76.846111111111099</v>
      </c>
      <c r="R1354" s="2">
        <v>52</v>
      </c>
      <c r="S1354" s="2" t="s">
        <v>28</v>
      </c>
      <c r="T1354" s="2">
        <v>408.11</v>
      </c>
      <c r="U1354" s="2">
        <v>17.4781308960819</v>
      </c>
      <c r="V1354" s="2">
        <v>6298.002517381</v>
      </c>
      <c r="W1354" s="2">
        <v>977.27811279799903</v>
      </c>
      <c r="X1354" s="2">
        <v>101.95017803</v>
      </c>
      <c r="Y1354" s="2">
        <v>0.60001539679446103</v>
      </c>
      <c r="Z1354" s="2">
        <v>10.835157000000001</v>
      </c>
      <c r="AA1354" s="2">
        <v>26</v>
      </c>
      <c r="AB1354" s="2" t="s">
        <v>6394</v>
      </c>
      <c r="AC1354" s="2" t="s">
        <v>7618</v>
      </c>
      <c r="AD1354" s="2" t="e">
        <f>VLOOKUP(AB1354,#REF!,2,FALSE)</f>
        <v>#REF!</v>
      </c>
      <c r="AE1354" s="2" t="e">
        <f>VLOOKUP(AB1354,#REF!,3,FALSE)</f>
        <v>#REF!</v>
      </c>
      <c r="AF1354" s="2" t="e">
        <f>VLOOKUP(AB1354,#REF!,4,FALSE)</f>
        <v>#REF!</v>
      </c>
      <c r="AG1354" s="2" t="s">
        <v>7622</v>
      </c>
      <c r="AH1354" s="2">
        <v>120</v>
      </c>
      <c r="AI1354" s="2">
        <v>20</v>
      </c>
      <c r="AJ1354" s="2">
        <v>0</v>
      </c>
      <c r="AK1354" s="2">
        <v>0</v>
      </c>
      <c r="AL1354" s="2">
        <v>0</v>
      </c>
      <c r="AM1354" s="2">
        <v>0</v>
      </c>
    </row>
    <row r="1355" spans="1:39" x14ac:dyDescent="0.25">
      <c r="A1355" s="1" t="s">
        <v>6506</v>
      </c>
      <c r="B1355" s="1" t="s">
        <v>2715</v>
      </c>
      <c r="C1355" s="1" t="s">
        <v>6507</v>
      </c>
      <c r="D1355" s="1" t="s">
        <v>69</v>
      </c>
      <c r="E1355" s="1" t="s">
        <v>2599</v>
      </c>
      <c r="F1355" s="1" t="s">
        <v>39</v>
      </c>
      <c r="G1355" s="1" t="s">
        <v>2716</v>
      </c>
      <c r="H1355" s="1" t="s">
        <v>25</v>
      </c>
      <c r="I1355" s="1" t="s">
        <v>2717</v>
      </c>
      <c r="J1355" s="1" t="s">
        <v>6508</v>
      </c>
      <c r="K1355" s="2" t="s">
        <v>3769</v>
      </c>
      <c r="L1355" s="2" t="s">
        <v>3770</v>
      </c>
      <c r="M1355" s="2"/>
      <c r="N1355" s="2"/>
      <c r="O1355" s="2">
        <v>77</v>
      </c>
      <c r="P1355" s="2">
        <v>-13.077777777777801</v>
      </c>
      <c r="Q1355" s="2">
        <v>-76.387777777777799</v>
      </c>
      <c r="R1355" s="2">
        <v>60</v>
      </c>
      <c r="S1355" s="2" t="s">
        <v>28</v>
      </c>
      <c r="T1355" s="2">
        <v>513.15</v>
      </c>
      <c r="U1355" s="2">
        <v>118.645620189029</v>
      </c>
      <c r="V1355" s="2">
        <v>59602.000856771803</v>
      </c>
      <c r="W1355" s="2">
        <v>8897.6992531328706</v>
      </c>
      <c r="X1355" s="2">
        <v>1142.490191397</v>
      </c>
      <c r="Y1355" s="2">
        <v>0.70679035229861897</v>
      </c>
      <c r="Z1355" s="2">
        <v>11.073729999999999</v>
      </c>
      <c r="AA1355" s="2">
        <v>23</v>
      </c>
      <c r="AB1355" s="2" t="s">
        <v>2716</v>
      </c>
      <c r="AC1355" s="2" t="s">
        <v>7618</v>
      </c>
      <c r="AD1355" s="2" t="e">
        <f>VLOOKUP(AB1355,#REF!,2,FALSE)</f>
        <v>#REF!</v>
      </c>
      <c r="AE1355" s="2" t="e">
        <f>VLOOKUP(AB1355,#REF!,3,FALSE)</f>
        <v>#REF!</v>
      </c>
      <c r="AF1355" s="2" t="e">
        <f>VLOOKUP(AB1355,#REF!,4,FALSE)</f>
        <v>#REF!</v>
      </c>
      <c r="AG1355" s="2" t="s">
        <v>7622</v>
      </c>
      <c r="AH1355" s="2">
        <v>10</v>
      </c>
      <c r="AI1355" s="2">
        <v>5</v>
      </c>
      <c r="AJ1355" s="2">
        <v>23</v>
      </c>
      <c r="AK1355" s="2">
        <v>23</v>
      </c>
      <c r="AL1355" s="2">
        <v>21</v>
      </c>
      <c r="AM1355" s="2">
        <v>2</v>
      </c>
    </row>
    <row r="1356" spans="1:39" x14ac:dyDescent="0.25">
      <c r="A1356" s="1" t="s">
        <v>6509</v>
      </c>
      <c r="B1356" s="1" t="s">
        <v>2718</v>
      </c>
      <c r="C1356" s="1" t="s">
        <v>6507</v>
      </c>
      <c r="D1356" s="1" t="s">
        <v>69</v>
      </c>
      <c r="E1356" s="1" t="s">
        <v>2599</v>
      </c>
      <c r="F1356" s="1" t="s">
        <v>39</v>
      </c>
      <c r="G1356" s="1" t="s">
        <v>2716</v>
      </c>
      <c r="H1356" s="1" t="s">
        <v>30</v>
      </c>
      <c r="I1356" s="1" t="s">
        <v>2719</v>
      </c>
      <c r="J1356" s="1" t="s">
        <v>6510</v>
      </c>
      <c r="K1356" s="2" t="s">
        <v>3790</v>
      </c>
      <c r="L1356" s="2" t="s">
        <v>3770</v>
      </c>
      <c r="M1356" s="2"/>
      <c r="N1356" s="2"/>
      <c r="O1356" s="2">
        <v>69</v>
      </c>
      <c r="P1356" s="2">
        <v>-12.779166666666701</v>
      </c>
      <c r="Q1356" s="2">
        <v>-76.5566666666667</v>
      </c>
      <c r="R1356" s="2">
        <v>37</v>
      </c>
      <c r="S1356" s="2" t="s">
        <v>28</v>
      </c>
      <c r="T1356" s="2">
        <v>277.36</v>
      </c>
      <c r="U1356" s="2">
        <v>44.101528699163502</v>
      </c>
      <c r="V1356" s="2">
        <v>10225.003403327</v>
      </c>
      <c r="W1356" s="2">
        <v>1580.5284167299999</v>
      </c>
      <c r="X1356" s="2">
        <v>176.461030303</v>
      </c>
      <c r="Y1356" s="2">
        <v>0.67407010516183297</v>
      </c>
      <c r="Z1356" s="2">
        <v>11.073729999999999</v>
      </c>
      <c r="AA1356" s="2">
        <v>23</v>
      </c>
      <c r="AB1356" s="2" t="s">
        <v>2716</v>
      </c>
      <c r="AC1356" s="2" t="s">
        <v>7618</v>
      </c>
      <c r="AD1356" s="2" t="e">
        <f>VLOOKUP(AB1356,#REF!,2,FALSE)</f>
        <v>#REF!</v>
      </c>
      <c r="AE1356" s="2" t="e">
        <f>VLOOKUP(AB1356,#REF!,3,FALSE)</f>
        <v>#REF!</v>
      </c>
      <c r="AF1356" s="2" t="e">
        <f>VLOOKUP(AB1356,#REF!,4,FALSE)</f>
        <v>#REF!</v>
      </c>
      <c r="AG1356" s="2" t="s">
        <v>7622</v>
      </c>
      <c r="AH1356" s="2">
        <v>40</v>
      </c>
      <c r="AI1356" s="2">
        <v>10</v>
      </c>
      <c r="AJ1356" s="2">
        <v>2</v>
      </c>
      <c r="AK1356" s="2">
        <v>2</v>
      </c>
      <c r="AL1356" s="2">
        <v>2</v>
      </c>
      <c r="AM1356" s="2">
        <v>0</v>
      </c>
    </row>
    <row r="1357" spans="1:39" x14ac:dyDescent="0.25">
      <c r="A1357" s="1" t="s">
        <v>6511</v>
      </c>
      <c r="B1357" s="1" t="s">
        <v>2720</v>
      </c>
      <c r="C1357" s="1" t="s">
        <v>6507</v>
      </c>
      <c r="D1357" s="1" t="s">
        <v>69</v>
      </c>
      <c r="E1357" s="1" t="s">
        <v>2599</v>
      </c>
      <c r="F1357" s="1" t="s">
        <v>39</v>
      </c>
      <c r="G1357" s="1" t="s">
        <v>2716</v>
      </c>
      <c r="H1357" s="1" t="s">
        <v>33</v>
      </c>
      <c r="I1357" s="1" t="s">
        <v>2721</v>
      </c>
      <c r="J1357" s="1" t="s">
        <v>6512</v>
      </c>
      <c r="K1357" s="2" t="s">
        <v>3778</v>
      </c>
      <c r="L1357" s="2" t="s">
        <v>3770</v>
      </c>
      <c r="M1357" s="2"/>
      <c r="N1357" s="2"/>
      <c r="O1357" s="2">
        <v>323</v>
      </c>
      <c r="P1357" s="2">
        <v>-12.526388888888899</v>
      </c>
      <c r="Q1357" s="2">
        <v>-76.543611111111105</v>
      </c>
      <c r="R1357" s="2">
        <v>39</v>
      </c>
      <c r="S1357" s="2" t="s">
        <v>28</v>
      </c>
      <c r="T1357" s="2">
        <v>530.89</v>
      </c>
      <c r="U1357" s="2">
        <v>4.6205428619864701</v>
      </c>
      <c r="V1357" s="2">
        <v>2500.9995839950002</v>
      </c>
      <c r="W1357" s="2">
        <v>293.41723012199998</v>
      </c>
      <c r="X1357" s="2">
        <v>31.315204978000001</v>
      </c>
      <c r="Y1357" s="2">
        <v>0.60296633114481002</v>
      </c>
      <c r="Z1357" s="2">
        <v>8.1541189999999997</v>
      </c>
      <c r="AA1357" s="2">
        <v>23</v>
      </c>
      <c r="AB1357" s="2" t="s">
        <v>2716</v>
      </c>
      <c r="AC1357" s="2" t="s">
        <v>7618</v>
      </c>
      <c r="AD1357" s="2" t="e">
        <f>VLOOKUP(AB1357,#REF!,2,FALSE)</f>
        <v>#REF!</v>
      </c>
      <c r="AE1357" s="2" t="e">
        <f>VLOOKUP(AB1357,#REF!,3,FALSE)</f>
        <v>#REF!</v>
      </c>
      <c r="AF1357" s="2" t="e">
        <f>VLOOKUP(AB1357,#REF!,4,FALSE)</f>
        <v>#REF!</v>
      </c>
      <c r="AG1357" s="2" t="s">
        <v>7622</v>
      </c>
      <c r="AH1357" s="2">
        <v>80</v>
      </c>
      <c r="AI1357" s="2">
        <v>10</v>
      </c>
      <c r="AJ1357" s="2">
        <v>0</v>
      </c>
      <c r="AK1357" s="2">
        <v>0</v>
      </c>
      <c r="AL1357" s="2">
        <v>0</v>
      </c>
      <c r="AM1357" s="2">
        <v>0</v>
      </c>
    </row>
    <row r="1358" spans="1:39" x14ac:dyDescent="0.25">
      <c r="A1358" s="1" t="s">
        <v>6513</v>
      </c>
      <c r="B1358" s="1" t="s">
        <v>2722</v>
      </c>
      <c r="C1358" s="1" t="s">
        <v>6507</v>
      </c>
      <c r="D1358" s="1" t="s">
        <v>69</v>
      </c>
      <c r="E1358" s="1" t="s">
        <v>2599</v>
      </c>
      <c r="F1358" s="1" t="s">
        <v>39</v>
      </c>
      <c r="G1358" s="1" t="s">
        <v>2716</v>
      </c>
      <c r="H1358" s="1" t="s">
        <v>36</v>
      </c>
      <c r="I1358" s="1" t="s">
        <v>2723</v>
      </c>
      <c r="J1358" s="1" t="s">
        <v>6514</v>
      </c>
      <c r="K1358" s="2" t="s">
        <v>3790</v>
      </c>
      <c r="L1358" s="2" t="s">
        <v>3770</v>
      </c>
      <c r="M1358" s="2"/>
      <c r="N1358" s="2"/>
      <c r="O1358" s="2">
        <v>17</v>
      </c>
      <c r="P1358" s="2">
        <v>-13.025</v>
      </c>
      <c r="Q1358" s="2">
        <v>-76.478888888888903</v>
      </c>
      <c r="R1358" s="2">
        <v>34</v>
      </c>
      <c r="S1358" s="2" t="s">
        <v>28</v>
      </c>
      <c r="T1358" s="2">
        <v>105.08</v>
      </c>
      <c r="U1358" s="2">
        <v>84.126379901027803</v>
      </c>
      <c r="V1358" s="2">
        <v>8707.0000196710207</v>
      </c>
      <c r="W1358" s="2">
        <v>1334.791508667</v>
      </c>
      <c r="X1358" s="2">
        <v>159.64430766800001</v>
      </c>
      <c r="Y1358" s="2">
        <v>0.65316079555805995</v>
      </c>
      <c r="Z1358" s="2">
        <v>15.12561</v>
      </c>
      <c r="AA1358" s="2">
        <v>23</v>
      </c>
      <c r="AB1358" s="2" t="s">
        <v>2716</v>
      </c>
      <c r="AC1358" s="2" t="s">
        <v>7618</v>
      </c>
      <c r="AD1358" s="2" t="e">
        <f>VLOOKUP(AB1358,#REF!,2,FALSE)</f>
        <v>#REF!</v>
      </c>
      <c r="AE1358" s="2" t="e">
        <f>VLOOKUP(AB1358,#REF!,3,FALSE)</f>
        <v>#REF!</v>
      </c>
      <c r="AF1358" s="2" t="e">
        <f>VLOOKUP(AB1358,#REF!,4,FALSE)</f>
        <v>#REF!</v>
      </c>
      <c r="AG1358" s="2" t="s">
        <v>7622</v>
      </c>
      <c r="AH1358" s="2">
        <v>40</v>
      </c>
      <c r="AI1358" s="2">
        <v>10</v>
      </c>
      <c r="AJ1358" s="2">
        <v>0</v>
      </c>
      <c r="AK1358" s="2">
        <v>0</v>
      </c>
      <c r="AL1358" s="2">
        <v>0</v>
      </c>
      <c r="AM1358" s="2">
        <v>0</v>
      </c>
    </row>
    <row r="1359" spans="1:39" x14ac:dyDescent="0.25">
      <c r="A1359" s="1" t="s">
        <v>6515</v>
      </c>
      <c r="B1359" s="1" t="s">
        <v>2724</v>
      </c>
      <c r="C1359" s="1" t="s">
        <v>6507</v>
      </c>
      <c r="D1359" s="1" t="s">
        <v>69</v>
      </c>
      <c r="E1359" s="1" t="s">
        <v>2599</v>
      </c>
      <c r="F1359" s="1" t="s">
        <v>39</v>
      </c>
      <c r="G1359" s="1" t="s">
        <v>2716</v>
      </c>
      <c r="H1359" s="1" t="s">
        <v>39</v>
      </c>
      <c r="I1359" s="1" t="s">
        <v>2129</v>
      </c>
      <c r="J1359" s="1" t="s">
        <v>5914</v>
      </c>
      <c r="K1359" s="2" t="s">
        <v>4036</v>
      </c>
      <c r="L1359" s="2" t="s">
        <v>3770</v>
      </c>
      <c r="M1359" s="2"/>
      <c r="N1359" s="2"/>
      <c r="O1359" s="2">
        <v>31</v>
      </c>
      <c r="P1359" s="2">
        <v>-12.5180555555556</v>
      </c>
      <c r="Q1359" s="2">
        <v>-76.738055555555505</v>
      </c>
      <c r="R1359" s="2">
        <v>36</v>
      </c>
      <c r="S1359" s="2" t="s">
        <v>28</v>
      </c>
      <c r="T1359" s="2">
        <v>475.47</v>
      </c>
      <c r="U1359" s="2">
        <v>39.935221990872201</v>
      </c>
      <c r="V1359" s="2">
        <v>22535.997626835</v>
      </c>
      <c r="W1359" s="2">
        <v>3578.4720534949902</v>
      </c>
      <c r="X1359" s="2">
        <v>426.43146568200001</v>
      </c>
      <c r="Y1359" s="2">
        <v>0.70330524220480095</v>
      </c>
      <c r="Z1359" s="2">
        <v>15.12561</v>
      </c>
      <c r="AA1359" s="2">
        <v>23</v>
      </c>
      <c r="AB1359" s="2" t="s">
        <v>2716</v>
      </c>
      <c r="AC1359" s="2" t="s">
        <v>7618</v>
      </c>
      <c r="AD1359" s="2" t="e">
        <f>VLOOKUP(AB1359,#REF!,2,FALSE)</f>
        <v>#REF!</v>
      </c>
      <c r="AE1359" s="2" t="e">
        <f>VLOOKUP(AB1359,#REF!,3,FALSE)</f>
        <v>#REF!</v>
      </c>
      <c r="AF1359" s="2" t="e">
        <f>VLOOKUP(AB1359,#REF!,4,FALSE)</f>
        <v>#REF!</v>
      </c>
      <c r="AG1359" s="2" t="s">
        <v>7622</v>
      </c>
      <c r="AH1359" s="2">
        <v>80</v>
      </c>
      <c r="AI1359" s="2">
        <v>20</v>
      </c>
      <c r="AJ1359" s="2">
        <v>5</v>
      </c>
      <c r="AK1359" s="2">
        <v>5</v>
      </c>
      <c r="AL1359" s="2">
        <v>4</v>
      </c>
      <c r="AM1359" s="2">
        <v>1</v>
      </c>
    </row>
    <row r="1360" spans="1:39" x14ac:dyDescent="0.25">
      <c r="A1360" s="1" t="s">
        <v>6516</v>
      </c>
      <c r="B1360" s="1" t="s">
        <v>2725</v>
      </c>
      <c r="C1360" s="1" t="s">
        <v>6507</v>
      </c>
      <c r="D1360" s="1" t="s">
        <v>69</v>
      </c>
      <c r="E1360" s="1" t="s">
        <v>2599</v>
      </c>
      <c r="F1360" s="1" t="s">
        <v>39</v>
      </c>
      <c r="G1360" s="1" t="s">
        <v>2716</v>
      </c>
      <c r="H1360" s="1" t="s">
        <v>42</v>
      </c>
      <c r="I1360" s="1" t="s">
        <v>2726</v>
      </c>
      <c r="J1360" s="1" t="s">
        <v>6517</v>
      </c>
      <c r="K1360" s="2" t="s">
        <v>3778</v>
      </c>
      <c r="L1360" s="2" t="s">
        <v>3770</v>
      </c>
      <c r="M1360" s="2"/>
      <c r="N1360" s="2"/>
      <c r="O1360" s="2">
        <v>285</v>
      </c>
      <c r="P1360" s="2">
        <v>-12.727222222222199</v>
      </c>
      <c r="Q1360" s="2">
        <v>-76.460277777777804</v>
      </c>
      <c r="R1360" s="2">
        <v>24</v>
      </c>
      <c r="S1360" s="2" t="s">
        <v>28</v>
      </c>
      <c r="T1360" s="2">
        <v>590.99</v>
      </c>
      <c r="U1360" s="2">
        <v>2.5262694800250398</v>
      </c>
      <c r="V1360" s="2">
        <v>1095.0003255409999</v>
      </c>
      <c r="W1360" s="2">
        <v>99.650418638000005</v>
      </c>
      <c r="X1360" s="2">
        <v>11.571396708</v>
      </c>
      <c r="Y1360" s="2">
        <v>0.62306785533282605</v>
      </c>
      <c r="Z1360" s="2">
        <v>13.13157</v>
      </c>
      <c r="AA1360" s="2">
        <v>23</v>
      </c>
      <c r="AB1360" s="2" t="s">
        <v>2716</v>
      </c>
      <c r="AC1360" s="2" t="s">
        <v>7618</v>
      </c>
      <c r="AD1360" s="2" t="e">
        <f>VLOOKUP(AB1360,#REF!,2,FALSE)</f>
        <v>#REF!</v>
      </c>
      <c r="AE1360" s="2" t="e">
        <f>VLOOKUP(AB1360,#REF!,3,FALSE)</f>
        <v>#REF!</v>
      </c>
      <c r="AF1360" s="2" t="e">
        <f>VLOOKUP(AB1360,#REF!,4,FALSE)</f>
        <v>#REF!</v>
      </c>
      <c r="AG1360" s="2" t="s">
        <v>7622</v>
      </c>
      <c r="AH1360" s="2">
        <v>60</v>
      </c>
      <c r="AI1360" s="2">
        <v>20</v>
      </c>
      <c r="AJ1360" s="2">
        <v>0</v>
      </c>
      <c r="AK1360" s="2">
        <v>0</v>
      </c>
      <c r="AL1360" s="2">
        <v>0</v>
      </c>
      <c r="AM1360" s="2">
        <v>0</v>
      </c>
    </row>
    <row r="1361" spans="1:39" x14ac:dyDescent="0.25">
      <c r="A1361" s="1" t="s">
        <v>6518</v>
      </c>
      <c r="B1361" s="1" t="s">
        <v>2727</v>
      </c>
      <c r="C1361" s="1" t="s">
        <v>6507</v>
      </c>
      <c r="D1361" s="1" t="s">
        <v>69</v>
      </c>
      <c r="E1361" s="1" t="s">
        <v>2599</v>
      </c>
      <c r="F1361" s="1" t="s">
        <v>39</v>
      </c>
      <c r="G1361" s="1" t="s">
        <v>2716</v>
      </c>
      <c r="H1361" s="1" t="s">
        <v>45</v>
      </c>
      <c r="I1361" s="1" t="s">
        <v>2728</v>
      </c>
      <c r="J1361" s="1" t="s">
        <v>6519</v>
      </c>
      <c r="K1361" s="2" t="s">
        <v>3769</v>
      </c>
      <c r="L1361" s="2" t="s">
        <v>3770</v>
      </c>
      <c r="M1361" s="2"/>
      <c r="N1361" s="2"/>
      <c r="O1361" s="2">
        <v>112</v>
      </c>
      <c r="P1361" s="2">
        <v>-13.060555555555601</v>
      </c>
      <c r="Q1361" s="2">
        <v>-76.352777777777703</v>
      </c>
      <c r="R1361" s="2">
        <v>20</v>
      </c>
      <c r="S1361" s="2" t="s">
        <v>28</v>
      </c>
      <c r="T1361" s="2">
        <v>53.16</v>
      </c>
      <c r="U1361" s="2">
        <v>861.04213694507098</v>
      </c>
      <c r="V1361" s="2">
        <v>40257.008871918501</v>
      </c>
      <c r="W1361" s="2">
        <v>6197.1369445050505</v>
      </c>
      <c r="X1361" s="2">
        <v>691.60643703600101</v>
      </c>
      <c r="Y1361" s="2">
        <v>0.686345311887959</v>
      </c>
      <c r="Z1361" s="2">
        <v>15.12561</v>
      </c>
      <c r="AA1361" s="2">
        <v>23</v>
      </c>
      <c r="AB1361" s="2" t="s">
        <v>2716</v>
      </c>
      <c r="AC1361" s="2" t="s">
        <v>7618</v>
      </c>
      <c r="AD1361" s="2" t="e">
        <f>VLOOKUP(AB1361,#REF!,2,FALSE)</f>
        <v>#REF!</v>
      </c>
      <c r="AE1361" s="2" t="e">
        <f>VLOOKUP(AB1361,#REF!,3,FALSE)</f>
        <v>#REF!</v>
      </c>
      <c r="AF1361" s="2" t="e">
        <f>VLOOKUP(AB1361,#REF!,4,FALSE)</f>
        <v>#REF!</v>
      </c>
      <c r="AG1361" s="2" t="s">
        <v>7622</v>
      </c>
      <c r="AH1361" s="2">
        <v>20</v>
      </c>
      <c r="AI1361" s="2">
        <v>5</v>
      </c>
      <c r="AJ1361" s="2">
        <v>10</v>
      </c>
      <c r="AK1361" s="2">
        <v>8</v>
      </c>
      <c r="AL1361" s="2">
        <v>7</v>
      </c>
      <c r="AM1361" s="2">
        <v>1</v>
      </c>
    </row>
    <row r="1362" spans="1:39" x14ac:dyDescent="0.25">
      <c r="A1362" s="1" t="s">
        <v>6520</v>
      </c>
      <c r="B1362" s="1" t="s">
        <v>2729</v>
      </c>
      <c r="C1362" s="1" t="s">
        <v>6507</v>
      </c>
      <c r="D1362" s="1" t="s">
        <v>69</v>
      </c>
      <c r="E1362" s="1" t="s">
        <v>2599</v>
      </c>
      <c r="F1362" s="1" t="s">
        <v>39</v>
      </c>
      <c r="G1362" s="1" t="s">
        <v>2716</v>
      </c>
      <c r="H1362" s="1" t="s">
        <v>48</v>
      </c>
      <c r="I1362" s="1" t="s">
        <v>2730</v>
      </c>
      <c r="J1362" s="1" t="s">
        <v>6521</v>
      </c>
      <c r="K1362" s="2" t="s">
        <v>3790</v>
      </c>
      <c r="L1362" s="2" t="s">
        <v>3770</v>
      </c>
      <c r="M1362" s="2"/>
      <c r="N1362" s="2"/>
      <c r="O1362" s="2">
        <v>498</v>
      </c>
      <c r="P1362" s="2">
        <v>-12.970555555555601</v>
      </c>
      <c r="Q1362" s="2">
        <v>-76.151111111111106</v>
      </c>
      <c r="R1362" s="2">
        <v>13</v>
      </c>
      <c r="S1362" s="2" t="s">
        <v>28</v>
      </c>
      <c r="T1362" s="2">
        <v>500.33</v>
      </c>
      <c r="U1362" s="2">
        <v>9.1839386005236605</v>
      </c>
      <c r="V1362" s="2">
        <v>4413.9995977409999</v>
      </c>
      <c r="W1362" s="2">
        <v>527.47583764900003</v>
      </c>
      <c r="X1362" s="2">
        <v>55.388065814000001</v>
      </c>
      <c r="Y1362" s="2">
        <v>0.66233249132290595</v>
      </c>
      <c r="Z1362" s="2">
        <v>10.526260000000001</v>
      </c>
      <c r="AA1362" s="2">
        <v>23</v>
      </c>
      <c r="AB1362" s="2" t="s">
        <v>2716</v>
      </c>
      <c r="AC1362" s="2" t="s">
        <v>7618</v>
      </c>
      <c r="AD1362" s="2" t="e">
        <f>VLOOKUP(AB1362,#REF!,2,FALSE)</f>
        <v>#REF!</v>
      </c>
      <c r="AE1362" s="2" t="e">
        <f>VLOOKUP(AB1362,#REF!,3,FALSE)</f>
        <v>#REF!</v>
      </c>
      <c r="AF1362" s="2" t="e">
        <f>VLOOKUP(AB1362,#REF!,4,FALSE)</f>
        <v>#REF!</v>
      </c>
      <c r="AG1362" s="2" t="s">
        <v>7622</v>
      </c>
      <c r="AH1362" s="2">
        <v>50</v>
      </c>
      <c r="AI1362" s="2">
        <v>10</v>
      </c>
      <c r="AJ1362" s="2">
        <v>0</v>
      </c>
      <c r="AK1362" s="2">
        <v>0</v>
      </c>
      <c r="AL1362" s="2">
        <v>0</v>
      </c>
      <c r="AM1362" s="2">
        <v>0</v>
      </c>
    </row>
    <row r="1363" spans="1:39" x14ac:dyDescent="0.25">
      <c r="A1363" s="1" t="s">
        <v>6522</v>
      </c>
      <c r="B1363" s="1" t="s">
        <v>2731</v>
      </c>
      <c r="C1363" s="1" t="s">
        <v>6507</v>
      </c>
      <c r="D1363" s="1" t="s">
        <v>69</v>
      </c>
      <c r="E1363" s="1" t="s">
        <v>2599</v>
      </c>
      <c r="F1363" s="1" t="s">
        <v>39</v>
      </c>
      <c r="G1363" s="1" t="s">
        <v>2716</v>
      </c>
      <c r="H1363" s="1" t="s">
        <v>51</v>
      </c>
      <c r="I1363" s="1" t="s">
        <v>2732</v>
      </c>
      <c r="J1363" s="1" t="s">
        <v>6523</v>
      </c>
      <c r="K1363" s="2" t="s">
        <v>3769</v>
      </c>
      <c r="L1363" s="2" t="s">
        <v>3770</v>
      </c>
      <c r="M1363" s="2"/>
      <c r="N1363" s="2"/>
      <c r="O1363" s="2">
        <v>58</v>
      </c>
      <c r="P1363" s="2">
        <v>-12.657500000000001</v>
      </c>
      <c r="Q1363" s="2">
        <v>-76.632499999999993</v>
      </c>
      <c r="R1363" s="2">
        <v>29</v>
      </c>
      <c r="S1363" s="2" t="s">
        <v>28</v>
      </c>
      <c r="T1363" s="2">
        <v>129.31</v>
      </c>
      <c r="U1363" s="2">
        <v>267.33431289150099</v>
      </c>
      <c r="V1363" s="2">
        <v>34213.0049117421</v>
      </c>
      <c r="W1363" s="2">
        <v>5204.0530063029901</v>
      </c>
      <c r="X1363" s="2">
        <v>741.31476765099796</v>
      </c>
      <c r="Y1363" s="2">
        <v>0.68581387267962501</v>
      </c>
      <c r="Z1363" s="2">
        <v>10.343208000000001</v>
      </c>
      <c r="AA1363" s="2">
        <v>23</v>
      </c>
      <c r="AB1363" s="2" t="s">
        <v>2716</v>
      </c>
      <c r="AC1363" s="2" t="s">
        <v>7618</v>
      </c>
      <c r="AD1363" s="2" t="e">
        <f>VLOOKUP(AB1363,#REF!,2,FALSE)</f>
        <v>#REF!</v>
      </c>
      <c r="AE1363" s="2" t="e">
        <f>VLOOKUP(AB1363,#REF!,3,FALSE)</f>
        <v>#REF!</v>
      </c>
      <c r="AF1363" s="2" t="e">
        <f>VLOOKUP(AB1363,#REF!,4,FALSE)</f>
        <v>#REF!</v>
      </c>
      <c r="AG1363" s="2" t="s">
        <v>7622</v>
      </c>
      <c r="AH1363" s="2">
        <v>60</v>
      </c>
      <c r="AI1363" s="2">
        <v>10</v>
      </c>
      <c r="AJ1363" s="2">
        <v>8</v>
      </c>
      <c r="AK1363" s="2">
        <v>7</v>
      </c>
      <c r="AL1363" s="2">
        <v>7</v>
      </c>
      <c r="AM1363" s="2">
        <v>0</v>
      </c>
    </row>
    <row r="1364" spans="1:39" x14ac:dyDescent="0.25">
      <c r="A1364" s="1" t="s">
        <v>6524</v>
      </c>
      <c r="B1364" s="1" t="s">
        <v>2733</v>
      </c>
      <c r="C1364" s="1" t="s">
        <v>6507</v>
      </c>
      <c r="D1364" s="1" t="s">
        <v>69</v>
      </c>
      <c r="E1364" s="1" t="s">
        <v>2599</v>
      </c>
      <c r="F1364" s="1" t="s">
        <v>39</v>
      </c>
      <c r="G1364" s="1" t="s">
        <v>2716</v>
      </c>
      <c r="H1364" s="1" t="s">
        <v>54</v>
      </c>
      <c r="I1364" s="1" t="s">
        <v>2734</v>
      </c>
      <c r="J1364" s="1" t="s">
        <v>6525</v>
      </c>
      <c r="K1364" s="2" t="s">
        <v>3790</v>
      </c>
      <c r="L1364" s="2" t="s">
        <v>3770</v>
      </c>
      <c r="M1364" s="2"/>
      <c r="N1364" s="2"/>
      <c r="O1364" s="2">
        <v>169</v>
      </c>
      <c r="P1364" s="2">
        <v>-13.075555555555599</v>
      </c>
      <c r="Q1364" s="2">
        <v>-76.316666666666706</v>
      </c>
      <c r="R1364" s="2">
        <v>29</v>
      </c>
      <c r="S1364" s="2" t="s">
        <v>28</v>
      </c>
      <c r="T1364" s="2">
        <v>329.3</v>
      </c>
      <c r="U1364" s="2">
        <v>74.746431825083505</v>
      </c>
      <c r="V1364" s="2">
        <v>27439.9987880956</v>
      </c>
      <c r="W1364" s="2">
        <v>4149.4005885610104</v>
      </c>
      <c r="X1364" s="2">
        <v>363.01013654399998</v>
      </c>
      <c r="Y1364" s="2">
        <v>0.65461360452570305</v>
      </c>
      <c r="Z1364" s="2">
        <v>23.973064999999998</v>
      </c>
      <c r="AA1364" s="2">
        <v>23</v>
      </c>
      <c r="AB1364" s="2" t="s">
        <v>2716</v>
      </c>
      <c r="AC1364" s="2" t="s">
        <v>7618</v>
      </c>
      <c r="AD1364" s="2" t="e">
        <f>VLOOKUP(AB1364,#REF!,2,FALSE)</f>
        <v>#REF!</v>
      </c>
      <c r="AE1364" s="2" t="e">
        <f>VLOOKUP(AB1364,#REF!,3,FALSE)</f>
        <v>#REF!</v>
      </c>
      <c r="AF1364" s="2" t="e">
        <f>VLOOKUP(AB1364,#REF!,4,FALSE)</f>
        <v>#REF!</v>
      </c>
      <c r="AG1364" s="2" t="s">
        <v>7622</v>
      </c>
      <c r="AH1364" s="2">
        <v>20</v>
      </c>
      <c r="AI1364" s="2">
        <v>5</v>
      </c>
      <c r="AJ1364" s="2">
        <v>8</v>
      </c>
      <c r="AK1364" s="2">
        <v>8</v>
      </c>
      <c r="AL1364" s="2">
        <v>8</v>
      </c>
      <c r="AM1364" s="2">
        <v>0</v>
      </c>
    </row>
    <row r="1365" spans="1:39" x14ac:dyDescent="0.25">
      <c r="A1365" s="1" t="s">
        <v>6526</v>
      </c>
      <c r="B1365" s="1" t="s">
        <v>2735</v>
      </c>
      <c r="C1365" s="1" t="s">
        <v>6507</v>
      </c>
      <c r="D1365" s="1" t="s">
        <v>69</v>
      </c>
      <c r="E1365" s="1" t="s">
        <v>2599</v>
      </c>
      <c r="F1365" s="1" t="s">
        <v>39</v>
      </c>
      <c r="G1365" s="1" t="s">
        <v>2716</v>
      </c>
      <c r="H1365" s="1" t="s">
        <v>57</v>
      </c>
      <c r="I1365" s="1" t="s">
        <v>2736</v>
      </c>
      <c r="J1365" s="1" t="s">
        <v>6527</v>
      </c>
      <c r="K1365" s="2" t="s">
        <v>3778</v>
      </c>
      <c r="L1365" s="2" t="s">
        <v>3770</v>
      </c>
      <c r="M1365" s="2"/>
      <c r="N1365" s="2"/>
      <c r="O1365" s="2">
        <v>721</v>
      </c>
      <c r="P1365" s="2">
        <v>-12.866111111111101</v>
      </c>
      <c r="Q1365" s="2">
        <v>-76.054166666666703</v>
      </c>
      <c r="R1365" s="2">
        <v>9</v>
      </c>
      <c r="S1365" s="2" t="s">
        <v>28</v>
      </c>
      <c r="T1365" s="2">
        <v>258.72000000000003</v>
      </c>
      <c r="U1365" s="2">
        <v>7.8076685219542403</v>
      </c>
      <c r="V1365" s="2">
        <v>1779.000675068</v>
      </c>
      <c r="W1365" s="2">
        <v>261.81635367299998</v>
      </c>
      <c r="X1365" s="2">
        <v>26.56752169</v>
      </c>
      <c r="Y1365" s="2">
        <v>0.66170280533464798</v>
      </c>
      <c r="Z1365" s="2">
        <v>17.152114999999998</v>
      </c>
      <c r="AA1365" s="2">
        <v>23</v>
      </c>
      <c r="AB1365" s="2" t="s">
        <v>2716</v>
      </c>
      <c r="AC1365" s="2" t="s">
        <v>7618</v>
      </c>
      <c r="AD1365" s="2" t="e">
        <f>VLOOKUP(AB1365,#REF!,2,FALSE)</f>
        <v>#REF!</v>
      </c>
      <c r="AE1365" s="2" t="e">
        <f>VLOOKUP(AB1365,#REF!,3,FALSE)</f>
        <v>#REF!</v>
      </c>
      <c r="AF1365" s="2" t="e">
        <f>VLOOKUP(AB1365,#REF!,4,FALSE)</f>
        <v>#REF!</v>
      </c>
      <c r="AG1365" s="2" t="s">
        <v>7622</v>
      </c>
      <c r="AH1365" s="2">
        <v>70</v>
      </c>
      <c r="AI1365" s="2">
        <v>15</v>
      </c>
      <c r="AJ1365" s="2">
        <v>0</v>
      </c>
      <c r="AK1365" s="2">
        <v>0</v>
      </c>
      <c r="AL1365" s="2">
        <v>0</v>
      </c>
      <c r="AM1365" s="2">
        <v>0</v>
      </c>
    </row>
    <row r="1366" spans="1:39" x14ac:dyDescent="0.25">
      <c r="A1366" s="1" t="s">
        <v>6528</v>
      </c>
      <c r="B1366" s="1" t="s">
        <v>2737</v>
      </c>
      <c r="C1366" s="1" t="s">
        <v>6507</v>
      </c>
      <c r="D1366" s="1" t="s">
        <v>69</v>
      </c>
      <c r="E1366" s="1" t="s">
        <v>2599</v>
      </c>
      <c r="F1366" s="1" t="s">
        <v>39</v>
      </c>
      <c r="G1366" s="1" t="s">
        <v>2716</v>
      </c>
      <c r="H1366" s="1" t="s">
        <v>60</v>
      </c>
      <c r="I1366" s="1" t="s">
        <v>2738</v>
      </c>
      <c r="J1366" s="1" t="s">
        <v>6529</v>
      </c>
      <c r="K1366" s="2" t="s">
        <v>4036</v>
      </c>
      <c r="L1366" s="2" t="s">
        <v>3770</v>
      </c>
      <c r="M1366" s="2"/>
      <c r="N1366" s="2"/>
      <c r="O1366" s="2">
        <v>185</v>
      </c>
      <c r="P1366" s="2">
        <v>-12.949444444444399</v>
      </c>
      <c r="Q1366" s="2">
        <v>-76.382777777777704</v>
      </c>
      <c r="R1366" s="2">
        <v>38</v>
      </c>
      <c r="S1366" s="2" t="s">
        <v>28</v>
      </c>
      <c r="T1366" s="2">
        <v>437.4</v>
      </c>
      <c r="U1366" s="2">
        <v>40.857338820301798</v>
      </c>
      <c r="V1366" s="2">
        <v>16543.010023054001</v>
      </c>
      <c r="W1366" s="2">
        <v>2447.2064951470002</v>
      </c>
      <c r="X1366" s="2">
        <v>207.25686710799999</v>
      </c>
      <c r="Y1366" s="2">
        <v>0.64729046601592699</v>
      </c>
      <c r="Z1366" s="2">
        <v>16.481915999999998</v>
      </c>
      <c r="AA1366" s="2">
        <v>23</v>
      </c>
      <c r="AB1366" s="2" t="s">
        <v>2716</v>
      </c>
      <c r="AC1366" s="2" t="s">
        <v>7618</v>
      </c>
      <c r="AD1366" s="2" t="e">
        <f>VLOOKUP(AB1366,#REF!,2,FALSE)</f>
        <v>#REF!</v>
      </c>
      <c r="AE1366" s="2" t="e">
        <f>VLOOKUP(AB1366,#REF!,3,FALSE)</f>
        <v>#REF!</v>
      </c>
      <c r="AF1366" s="2" t="e">
        <f>VLOOKUP(AB1366,#REF!,4,FALSE)</f>
        <v>#REF!</v>
      </c>
      <c r="AG1366" s="2" t="s">
        <v>7622</v>
      </c>
      <c r="AH1366" s="2">
        <v>50</v>
      </c>
      <c r="AI1366" s="2">
        <v>15</v>
      </c>
      <c r="AJ1366" s="2">
        <v>4</v>
      </c>
      <c r="AK1366" s="2">
        <v>4</v>
      </c>
      <c r="AL1366" s="2">
        <v>2</v>
      </c>
      <c r="AM1366" s="2">
        <v>2</v>
      </c>
    </row>
    <row r="1367" spans="1:39" x14ac:dyDescent="0.25">
      <c r="A1367" s="1" t="s">
        <v>6530</v>
      </c>
      <c r="B1367" s="1" t="s">
        <v>2739</v>
      </c>
      <c r="C1367" s="1" t="s">
        <v>6507</v>
      </c>
      <c r="D1367" s="1" t="s">
        <v>69</v>
      </c>
      <c r="E1367" s="1" t="s">
        <v>2599</v>
      </c>
      <c r="F1367" s="1" t="s">
        <v>39</v>
      </c>
      <c r="G1367" s="1" t="s">
        <v>2716</v>
      </c>
      <c r="H1367" s="1" t="s">
        <v>63</v>
      </c>
      <c r="I1367" s="1" t="s">
        <v>713</v>
      </c>
      <c r="J1367" s="1" t="s">
        <v>4461</v>
      </c>
      <c r="K1367" s="2" t="s">
        <v>3790</v>
      </c>
      <c r="L1367" s="2" t="s">
        <v>3770</v>
      </c>
      <c r="M1367" s="2"/>
      <c r="N1367" s="2"/>
      <c r="O1367" s="2">
        <v>67</v>
      </c>
      <c r="P1367" s="2">
        <v>-12.6422222222222</v>
      </c>
      <c r="Q1367" s="2">
        <v>-76.649444444444498</v>
      </c>
      <c r="R1367" s="2">
        <v>32</v>
      </c>
      <c r="S1367" s="2" t="s">
        <v>28</v>
      </c>
      <c r="T1367" s="2">
        <v>37.15</v>
      </c>
      <c r="U1367" s="2">
        <v>114.56258411843901</v>
      </c>
      <c r="V1367" s="2">
        <v>4642.9994238320196</v>
      </c>
      <c r="W1367" s="2">
        <v>685.45208049600001</v>
      </c>
      <c r="X1367" s="2">
        <v>81.148566126000105</v>
      </c>
      <c r="Y1367" s="2">
        <v>0.737676200582984</v>
      </c>
      <c r="Z1367" s="2">
        <v>10.526260000000001</v>
      </c>
      <c r="AA1367" s="2">
        <v>23</v>
      </c>
      <c r="AB1367" s="2" t="s">
        <v>2716</v>
      </c>
      <c r="AC1367" s="2" t="s">
        <v>7618</v>
      </c>
      <c r="AD1367" s="2" t="e">
        <f>VLOOKUP(AB1367,#REF!,2,FALSE)</f>
        <v>#REF!</v>
      </c>
      <c r="AE1367" s="2" t="e">
        <f>VLOOKUP(AB1367,#REF!,3,FALSE)</f>
        <v>#REF!</v>
      </c>
      <c r="AF1367" s="2" t="e">
        <f>VLOOKUP(AB1367,#REF!,4,FALSE)</f>
        <v>#REF!</v>
      </c>
      <c r="AG1367" s="2" t="s">
        <v>7622</v>
      </c>
      <c r="AH1367" s="2">
        <v>20</v>
      </c>
      <c r="AI1367" s="2">
        <v>5</v>
      </c>
      <c r="AJ1367" s="2">
        <v>3</v>
      </c>
      <c r="AK1367" s="2">
        <v>3</v>
      </c>
      <c r="AL1367" s="2">
        <v>1</v>
      </c>
      <c r="AM1367" s="2">
        <v>2</v>
      </c>
    </row>
    <row r="1368" spans="1:39" x14ac:dyDescent="0.25">
      <c r="A1368" s="1" t="s">
        <v>6531</v>
      </c>
      <c r="B1368" s="1" t="s">
        <v>2740</v>
      </c>
      <c r="C1368" s="1" t="s">
        <v>6507</v>
      </c>
      <c r="D1368" s="1" t="s">
        <v>69</v>
      </c>
      <c r="E1368" s="1" t="s">
        <v>2599</v>
      </c>
      <c r="F1368" s="1" t="s">
        <v>39</v>
      </c>
      <c r="G1368" s="1" t="s">
        <v>2716</v>
      </c>
      <c r="H1368" s="1" t="s">
        <v>66</v>
      </c>
      <c r="I1368" s="1" t="s">
        <v>326</v>
      </c>
      <c r="J1368" s="1" t="s">
        <v>4059</v>
      </c>
      <c r="K1368" s="2" t="s">
        <v>3790</v>
      </c>
      <c r="L1368" s="2" t="s">
        <v>3770</v>
      </c>
      <c r="M1368" s="2"/>
      <c r="N1368" s="2"/>
      <c r="O1368" s="2">
        <v>36</v>
      </c>
      <c r="P1368" s="2">
        <v>-13.0511111111111</v>
      </c>
      <c r="Q1368" s="2">
        <v>-76.431111111111093</v>
      </c>
      <c r="R1368" s="2">
        <v>35</v>
      </c>
      <c r="S1368" s="2" t="s">
        <v>28</v>
      </c>
      <c r="T1368" s="2">
        <v>38.53</v>
      </c>
      <c r="U1368" s="2">
        <v>383.28575136257501</v>
      </c>
      <c r="V1368" s="2">
        <v>13630.996960995</v>
      </c>
      <c r="W1368" s="2">
        <v>2068.0918552859998</v>
      </c>
      <c r="X1368" s="2">
        <v>208.717337195</v>
      </c>
      <c r="Y1368" s="2">
        <v>0.68516251502848002</v>
      </c>
      <c r="Z1368" s="2">
        <v>20.363295000000001</v>
      </c>
      <c r="AA1368" s="2">
        <v>23</v>
      </c>
      <c r="AB1368" s="2" t="s">
        <v>2716</v>
      </c>
      <c r="AC1368" s="2" t="s">
        <v>7618</v>
      </c>
      <c r="AD1368" s="2" t="e">
        <f>VLOOKUP(AB1368,#REF!,2,FALSE)</f>
        <v>#REF!</v>
      </c>
      <c r="AE1368" s="2" t="e">
        <f>VLOOKUP(AB1368,#REF!,3,FALSE)</f>
        <v>#REF!</v>
      </c>
      <c r="AF1368" s="2" t="e">
        <f>VLOOKUP(AB1368,#REF!,4,FALSE)</f>
        <v>#REF!</v>
      </c>
      <c r="AG1368" s="2" t="s">
        <v>7622</v>
      </c>
      <c r="AH1368" s="2">
        <v>30</v>
      </c>
      <c r="AI1368" s="2">
        <v>10</v>
      </c>
      <c r="AJ1368" s="2">
        <v>0</v>
      </c>
      <c r="AK1368" s="2">
        <v>0</v>
      </c>
      <c r="AL1368" s="2">
        <v>0</v>
      </c>
      <c r="AM1368" s="2">
        <v>0</v>
      </c>
    </row>
    <row r="1369" spans="1:39" x14ac:dyDescent="0.25">
      <c r="A1369" s="1" t="s">
        <v>6532</v>
      </c>
      <c r="B1369" s="1" t="s">
        <v>2741</v>
      </c>
      <c r="C1369" s="1" t="s">
        <v>6507</v>
      </c>
      <c r="D1369" s="1" t="s">
        <v>69</v>
      </c>
      <c r="E1369" s="1" t="s">
        <v>2599</v>
      </c>
      <c r="F1369" s="1" t="s">
        <v>39</v>
      </c>
      <c r="G1369" s="1" t="s">
        <v>2716</v>
      </c>
      <c r="H1369" s="1" t="s">
        <v>69</v>
      </c>
      <c r="I1369" s="1" t="s">
        <v>2742</v>
      </c>
      <c r="J1369" s="1" t="s">
        <v>6533</v>
      </c>
      <c r="K1369" s="2" t="s">
        <v>3778</v>
      </c>
      <c r="L1369" s="2" t="s">
        <v>3770</v>
      </c>
      <c r="M1369" s="2"/>
      <c r="N1369" s="2"/>
      <c r="O1369" s="2">
        <v>111</v>
      </c>
      <c r="P1369" s="2">
        <v>-12.619722222222199</v>
      </c>
      <c r="Q1369" s="2">
        <v>-76.639722222222204</v>
      </c>
      <c r="R1369" s="2">
        <v>14</v>
      </c>
      <c r="S1369" s="2" t="s">
        <v>28</v>
      </c>
      <c r="T1369" s="2">
        <v>100.06</v>
      </c>
      <c r="U1369" s="2">
        <v>29.4223465920448</v>
      </c>
      <c r="V1369" s="2">
        <v>3210.0009570720099</v>
      </c>
      <c r="W1369" s="2">
        <v>426.26093953600002</v>
      </c>
      <c r="X1369" s="2">
        <v>47.205352787000002</v>
      </c>
      <c r="Y1369" s="2">
        <v>0.70214822352380901</v>
      </c>
      <c r="Z1369" s="2">
        <v>3.2830522800000002</v>
      </c>
      <c r="AA1369" s="2">
        <v>23</v>
      </c>
      <c r="AB1369" s="2" t="s">
        <v>2716</v>
      </c>
      <c r="AC1369" s="2" t="s">
        <v>7618</v>
      </c>
      <c r="AD1369" s="2" t="e">
        <f>VLOOKUP(AB1369,#REF!,2,FALSE)</f>
        <v>#REF!</v>
      </c>
      <c r="AE1369" s="2" t="e">
        <f>VLOOKUP(AB1369,#REF!,3,FALSE)</f>
        <v>#REF!</v>
      </c>
      <c r="AF1369" s="2" t="e">
        <f>VLOOKUP(AB1369,#REF!,4,FALSE)</f>
        <v>#REF!</v>
      </c>
      <c r="AG1369" s="2" t="s">
        <v>7622</v>
      </c>
      <c r="AH1369" s="2">
        <v>70</v>
      </c>
      <c r="AI1369" s="2">
        <v>15</v>
      </c>
      <c r="AJ1369" s="2">
        <v>1</v>
      </c>
      <c r="AK1369" s="2">
        <v>1</v>
      </c>
      <c r="AL1369" s="2">
        <v>1</v>
      </c>
      <c r="AM1369" s="2">
        <v>0</v>
      </c>
    </row>
    <row r="1370" spans="1:39" x14ac:dyDescent="0.25">
      <c r="A1370" s="1" t="s">
        <v>6534</v>
      </c>
      <c r="B1370" s="1" t="s">
        <v>2743</v>
      </c>
      <c r="C1370" s="1" t="s">
        <v>6507</v>
      </c>
      <c r="D1370" s="1" t="s">
        <v>69</v>
      </c>
      <c r="E1370" s="1" t="s">
        <v>2599</v>
      </c>
      <c r="F1370" s="1" t="s">
        <v>39</v>
      </c>
      <c r="G1370" s="1" t="s">
        <v>2716</v>
      </c>
      <c r="H1370" s="1" t="s">
        <v>72</v>
      </c>
      <c r="I1370" s="1" t="s">
        <v>2744</v>
      </c>
      <c r="J1370" s="1" t="s">
        <v>6535</v>
      </c>
      <c r="K1370" s="2" t="s">
        <v>3778</v>
      </c>
      <c r="L1370" s="2" t="s">
        <v>3770</v>
      </c>
      <c r="M1370" s="2"/>
      <c r="N1370" s="2"/>
      <c r="O1370" s="2">
        <v>827</v>
      </c>
      <c r="P1370" s="2">
        <v>-12.860277777777799</v>
      </c>
      <c r="Q1370" s="2">
        <v>-76.022499999999994</v>
      </c>
      <c r="R1370" s="2">
        <v>10</v>
      </c>
      <c r="S1370" s="2" t="s">
        <v>28</v>
      </c>
      <c r="T1370" s="2">
        <v>198.01</v>
      </c>
      <c r="U1370" s="2">
        <v>7.7672844805817904</v>
      </c>
      <c r="V1370" s="2">
        <v>1457.0001235039899</v>
      </c>
      <c r="W1370" s="2">
        <v>195.74202561999999</v>
      </c>
      <c r="X1370" s="2">
        <v>11.251014711</v>
      </c>
      <c r="Y1370" s="2">
        <v>0.68613339287983399</v>
      </c>
      <c r="Z1370" s="2">
        <v>13.13157</v>
      </c>
      <c r="AA1370" s="2">
        <v>23</v>
      </c>
      <c r="AB1370" s="2" t="s">
        <v>2716</v>
      </c>
      <c r="AC1370" s="2" t="s">
        <v>7618</v>
      </c>
      <c r="AD1370" s="2" t="e">
        <f>VLOOKUP(AB1370,#REF!,2,FALSE)</f>
        <v>#REF!</v>
      </c>
      <c r="AE1370" s="2" t="e">
        <f>VLOOKUP(AB1370,#REF!,3,FALSE)</f>
        <v>#REF!</v>
      </c>
      <c r="AF1370" s="2" t="e">
        <f>VLOOKUP(AB1370,#REF!,4,FALSE)</f>
        <v>#REF!</v>
      </c>
      <c r="AG1370" s="2" t="s">
        <v>7622</v>
      </c>
      <c r="AH1370" s="2">
        <v>80</v>
      </c>
      <c r="AI1370" s="2">
        <v>10</v>
      </c>
      <c r="AJ1370" s="2">
        <v>0</v>
      </c>
      <c r="AK1370" s="2">
        <v>0</v>
      </c>
      <c r="AL1370" s="2">
        <v>0</v>
      </c>
      <c r="AM1370" s="2">
        <v>0</v>
      </c>
    </row>
    <row r="1371" spans="1:39" x14ac:dyDescent="0.25">
      <c r="A1371" s="1" t="s">
        <v>6536</v>
      </c>
      <c r="B1371" s="1" t="s">
        <v>2745</v>
      </c>
      <c r="C1371" s="1" t="s">
        <v>6537</v>
      </c>
      <c r="D1371" s="1" t="s">
        <v>69</v>
      </c>
      <c r="E1371" s="1" t="s">
        <v>2599</v>
      </c>
      <c r="F1371" s="1" t="s">
        <v>42</v>
      </c>
      <c r="G1371" s="1" t="s">
        <v>2746</v>
      </c>
      <c r="H1371" s="1" t="s">
        <v>25</v>
      </c>
      <c r="I1371" s="1" t="s">
        <v>2746</v>
      </c>
      <c r="J1371" s="1" t="s">
        <v>6538</v>
      </c>
      <c r="K1371" s="2" t="s">
        <v>3769</v>
      </c>
      <c r="L1371" s="2" t="s">
        <v>3770</v>
      </c>
      <c r="M1371" s="2"/>
      <c r="N1371" s="2"/>
      <c r="O1371" s="2">
        <v>195</v>
      </c>
      <c r="P1371" s="2">
        <v>-11.495277777777799</v>
      </c>
      <c r="Q1371" s="2">
        <v>-77.206944444444403</v>
      </c>
      <c r="R1371" s="2">
        <v>75</v>
      </c>
      <c r="S1371" s="2" t="s">
        <v>28</v>
      </c>
      <c r="T1371" s="2">
        <v>640.76</v>
      </c>
      <c r="U1371" s="2">
        <v>181.53910980710401</v>
      </c>
      <c r="V1371" s="2">
        <v>107025.957153487</v>
      </c>
      <c r="W1371" s="2">
        <v>16443.962235718202</v>
      </c>
      <c r="X1371" s="2">
        <v>1931.9085620650001</v>
      </c>
      <c r="Y1371" s="2">
        <v>0.644704866187779</v>
      </c>
      <c r="Z1371" s="2">
        <v>10.202786</v>
      </c>
      <c r="AA1371" s="2">
        <v>26</v>
      </c>
      <c r="AB1371" s="2" t="s">
        <v>6394</v>
      </c>
      <c r="AC1371" s="2" t="s">
        <v>7618</v>
      </c>
      <c r="AD1371" s="2" t="e">
        <f>VLOOKUP(AB1371,#REF!,2,FALSE)</f>
        <v>#REF!</v>
      </c>
      <c r="AE1371" s="2" t="e">
        <f>VLOOKUP(AB1371,#REF!,3,FALSE)</f>
        <v>#REF!</v>
      </c>
      <c r="AF1371" s="2" t="e">
        <f>VLOOKUP(AB1371,#REF!,4,FALSE)</f>
        <v>#REF!</v>
      </c>
      <c r="AG1371" s="2" t="s">
        <v>7622</v>
      </c>
      <c r="AH1371" s="2">
        <v>180</v>
      </c>
      <c r="AI1371" s="2">
        <v>30</v>
      </c>
      <c r="AJ1371" s="2">
        <v>38</v>
      </c>
      <c r="AK1371" s="2">
        <v>33</v>
      </c>
      <c r="AL1371" s="2">
        <v>28</v>
      </c>
      <c r="AM1371" s="2">
        <v>5</v>
      </c>
    </row>
    <row r="1372" spans="1:39" x14ac:dyDescent="0.25">
      <c r="A1372" s="1" t="s">
        <v>6539</v>
      </c>
      <c r="B1372" s="1" t="s">
        <v>2747</v>
      </c>
      <c r="C1372" s="1" t="s">
        <v>6537</v>
      </c>
      <c r="D1372" s="1" t="s">
        <v>69</v>
      </c>
      <c r="E1372" s="1" t="s">
        <v>2599</v>
      </c>
      <c r="F1372" s="1" t="s">
        <v>42</v>
      </c>
      <c r="G1372" s="1" t="s">
        <v>2746</v>
      </c>
      <c r="H1372" s="1" t="s">
        <v>30</v>
      </c>
      <c r="I1372" s="1" t="s">
        <v>2748</v>
      </c>
      <c r="J1372" s="1" t="s">
        <v>6540</v>
      </c>
      <c r="K1372" s="2" t="s">
        <v>3773</v>
      </c>
      <c r="L1372" s="2" t="s">
        <v>3770</v>
      </c>
      <c r="M1372" s="2"/>
      <c r="N1372" s="2"/>
      <c r="O1372" s="2">
        <v>3293</v>
      </c>
      <c r="P1372" s="2">
        <v>-11.234166666666701</v>
      </c>
      <c r="Q1372" s="2">
        <v>-76.655833333333305</v>
      </c>
      <c r="R1372" s="2">
        <v>37</v>
      </c>
      <c r="S1372" s="2" t="s">
        <v>28</v>
      </c>
      <c r="T1372" s="2">
        <v>347.69</v>
      </c>
      <c r="U1372" s="2">
        <v>2.3785556098823699</v>
      </c>
      <c r="V1372" s="2">
        <v>751.00025724699901</v>
      </c>
      <c r="W1372" s="2">
        <v>53.866717696999999</v>
      </c>
      <c r="X1372" s="2">
        <v>3.2812300919999999</v>
      </c>
      <c r="Y1372" s="2">
        <v>0.53168857531431402</v>
      </c>
      <c r="Z1372" s="2">
        <v>18.89067</v>
      </c>
      <c r="AA1372" s="2">
        <v>26</v>
      </c>
      <c r="AB1372" s="2" t="s">
        <v>6394</v>
      </c>
      <c r="AC1372" s="2" t="s">
        <v>7618</v>
      </c>
      <c r="AD1372" s="2" t="e">
        <f>VLOOKUP(AB1372,#REF!,2,FALSE)</f>
        <v>#REF!</v>
      </c>
      <c r="AE1372" s="2" t="e">
        <f>VLOOKUP(AB1372,#REF!,3,FALSE)</f>
        <v>#REF!</v>
      </c>
      <c r="AF1372" s="2" t="e">
        <f>VLOOKUP(AB1372,#REF!,4,FALSE)</f>
        <v>#REF!</v>
      </c>
      <c r="AG1372" s="2" t="s">
        <v>7622</v>
      </c>
      <c r="AH1372" s="2">
        <v>300</v>
      </c>
      <c r="AI1372" s="2">
        <v>50</v>
      </c>
      <c r="AJ1372" s="2">
        <v>0</v>
      </c>
      <c r="AK1372" s="2">
        <v>0</v>
      </c>
      <c r="AL1372" s="2">
        <v>0</v>
      </c>
      <c r="AM1372" s="2">
        <v>0</v>
      </c>
    </row>
    <row r="1373" spans="1:39" x14ac:dyDescent="0.25">
      <c r="A1373" s="1" t="s">
        <v>6541</v>
      </c>
      <c r="B1373" s="1" t="s">
        <v>2749</v>
      </c>
      <c r="C1373" s="1" t="s">
        <v>6537</v>
      </c>
      <c r="D1373" s="1" t="s">
        <v>69</v>
      </c>
      <c r="E1373" s="1" t="s">
        <v>2599</v>
      </c>
      <c r="F1373" s="1" t="s">
        <v>42</v>
      </c>
      <c r="G1373" s="1" t="s">
        <v>2746</v>
      </c>
      <c r="H1373" s="1" t="s">
        <v>33</v>
      </c>
      <c r="I1373" s="1" t="s">
        <v>2750</v>
      </c>
      <c r="J1373" s="1" t="s">
        <v>6542</v>
      </c>
      <c r="K1373" s="2" t="s">
        <v>3778</v>
      </c>
      <c r="L1373" s="2" t="s">
        <v>3770</v>
      </c>
      <c r="M1373" s="2"/>
      <c r="N1373" s="2"/>
      <c r="O1373" s="2">
        <v>1885</v>
      </c>
      <c r="P1373" s="2">
        <v>-11.351944444444401</v>
      </c>
      <c r="Q1373" s="2">
        <v>-76.825555555555496</v>
      </c>
      <c r="R1373" s="2">
        <v>35</v>
      </c>
      <c r="S1373" s="2" t="s">
        <v>28</v>
      </c>
      <c r="T1373" s="2">
        <v>164.89</v>
      </c>
      <c r="U1373" s="2">
        <v>5.4399902965613496</v>
      </c>
      <c r="V1373" s="2">
        <v>975.99999525199996</v>
      </c>
      <c r="W1373" s="2">
        <v>70.958372118</v>
      </c>
      <c r="X1373" s="2">
        <v>8.7062059630000004</v>
      </c>
      <c r="Y1373" s="2">
        <v>0.52233065879041796</v>
      </c>
      <c r="Z1373" s="2">
        <v>10.158810000000001</v>
      </c>
      <c r="AA1373" s="2">
        <v>26</v>
      </c>
      <c r="AB1373" s="2" t="s">
        <v>6394</v>
      </c>
      <c r="AC1373" s="2" t="s">
        <v>7618</v>
      </c>
      <c r="AD1373" s="2" t="e">
        <f>VLOOKUP(AB1373,#REF!,2,FALSE)</f>
        <v>#REF!</v>
      </c>
      <c r="AE1373" s="2" t="e">
        <f>VLOOKUP(AB1373,#REF!,3,FALSE)</f>
        <v>#REF!</v>
      </c>
      <c r="AF1373" s="2" t="e">
        <f>VLOOKUP(AB1373,#REF!,4,FALSE)</f>
        <v>#REF!</v>
      </c>
      <c r="AG1373" s="2" t="s">
        <v>7622</v>
      </c>
      <c r="AH1373" s="2">
        <v>300</v>
      </c>
      <c r="AI1373" s="2">
        <v>50</v>
      </c>
      <c r="AJ1373" s="2">
        <v>0</v>
      </c>
      <c r="AK1373" s="2">
        <v>0</v>
      </c>
      <c r="AL1373" s="2">
        <v>0</v>
      </c>
      <c r="AM1373" s="2">
        <v>0</v>
      </c>
    </row>
    <row r="1374" spans="1:39" x14ac:dyDescent="0.25">
      <c r="A1374" s="1" t="s">
        <v>6543</v>
      </c>
      <c r="B1374" s="1" t="s">
        <v>2751</v>
      </c>
      <c r="C1374" s="1" t="s">
        <v>6537</v>
      </c>
      <c r="D1374" s="1" t="s">
        <v>69</v>
      </c>
      <c r="E1374" s="1" t="s">
        <v>2599</v>
      </c>
      <c r="F1374" s="1" t="s">
        <v>42</v>
      </c>
      <c r="G1374" s="1" t="s">
        <v>2746</v>
      </c>
      <c r="H1374" s="1" t="s">
        <v>36</v>
      </c>
      <c r="I1374" s="1" t="s">
        <v>2752</v>
      </c>
      <c r="J1374" s="1" t="s">
        <v>6544</v>
      </c>
      <c r="K1374" s="2" t="s">
        <v>3826</v>
      </c>
      <c r="L1374" s="2" t="s">
        <v>3770</v>
      </c>
      <c r="M1374" s="2"/>
      <c r="N1374" s="2"/>
      <c r="O1374" s="2">
        <v>154</v>
      </c>
      <c r="P1374" s="2">
        <v>-11.5594444444444</v>
      </c>
      <c r="Q1374" s="2">
        <v>-77.180000000000007</v>
      </c>
      <c r="R1374" s="2">
        <v>72</v>
      </c>
      <c r="S1374" s="2" t="s">
        <v>28</v>
      </c>
      <c r="T1374" s="2">
        <v>729.41</v>
      </c>
      <c r="U1374" s="2">
        <v>24.255219972306399</v>
      </c>
      <c r="V1374" s="2">
        <v>21044.003840465801</v>
      </c>
      <c r="W1374" s="2">
        <v>2726.89700266</v>
      </c>
      <c r="X1374" s="2">
        <v>308.98547007000002</v>
      </c>
      <c r="Y1374" s="2">
        <v>0.60601189073253803</v>
      </c>
      <c r="Z1374" s="2">
        <v>11.157996000000001</v>
      </c>
      <c r="AA1374" s="2">
        <v>26</v>
      </c>
      <c r="AB1374" s="2" t="s">
        <v>6394</v>
      </c>
      <c r="AC1374" s="2" t="s">
        <v>7618</v>
      </c>
      <c r="AD1374" s="2" t="e">
        <f>VLOOKUP(AB1374,#REF!,2,FALSE)</f>
        <v>#REF!</v>
      </c>
      <c r="AE1374" s="2" t="e">
        <f>VLOOKUP(AB1374,#REF!,3,FALSE)</f>
        <v>#REF!</v>
      </c>
      <c r="AF1374" s="2" t="e">
        <f>VLOOKUP(AB1374,#REF!,4,FALSE)</f>
        <v>#REF!</v>
      </c>
      <c r="AG1374" s="2" t="s">
        <v>7622</v>
      </c>
      <c r="AH1374" s="2">
        <v>120</v>
      </c>
      <c r="AI1374" s="2">
        <v>20</v>
      </c>
      <c r="AJ1374" s="2">
        <v>0</v>
      </c>
      <c r="AK1374" s="2">
        <v>0</v>
      </c>
      <c r="AL1374" s="2">
        <v>0</v>
      </c>
      <c r="AM1374" s="2">
        <v>0</v>
      </c>
    </row>
    <row r="1375" spans="1:39" x14ac:dyDescent="0.25">
      <c r="A1375" s="1" t="s">
        <v>6545</v>
      </c>
      <c r="B1375" s="1" t="s">
        <v>2753</v>
      </c>
      <c r="C1375" s="1" t="s">
        <v>6537</v>
      </c>
      <c r="D1375" s="1" t="s">
        <v>69</v>
      </c>
      <c r="E1375" s="1" t="s">
        <v>2599</v>
      </c>
      <c r="F1375" s="1" t="s">
        <v>42</v>
      </c>
      <c r="G1375" s="1" t="s">
        <v>2746</v>
      </c>
      <c r="H1375" s="1" t="s">
        <v>39</v>
      </c>
      <c r="I1375" s="1" t="s">
        <v>1375</v>
      </c>
      <c r="J1375" s="1" t="s">
        <v>5135</v>
      </c>
      <c r="K1375" s="2" t="s">
        <v>3769</v>
      </c>
      <c r="L1375" s="2" t="s">
        <v>3770</v>
      </c>
      <c r="M1375" s="2"/>
      <c r="N1375" s="2"/>
      <c r="O1375" s="2">
        <v>58</v>
      </c>
      <c r="P1375" s="2">
        <v>-11.5630555555556</v>
      </c>
      <c r="Q1375" s="2">
        <v>-77.270555555555504</v>
      </c>
      <c r="R1375" s="2">
        <v>29</v>
      </c>
      <c r="S1375" s="2" t="s">
        <v>28</v>
      </c>
      <c r="T1375" s="2">
        <v>150.11000000000001</v>
      </c>
      <c r="U1375" s="2">
        <v>425.72113783225598</v>
      </c>
      <c r="V1375" s="2">
        <v>61618.022125323201</v>
      </c>
      <c r="W1375" s="2">
        <v>9510.6154488940902</v>
      </c>
      <c r="X1375" s="2">
        <v>1202.5303665660001</v>
      </c>
      <c r="Y1375" s="2">
        <v>0.63289911684195999</v>
      </c>
      <c r="Z1375" s="2">
        <v>15.427087</v>
      </c>
      <c r="AA1375" s="2">
        <v>26</v>
      </c>
      <c r="AB1375" s="2" t="s">
        <v>6394</v>
      </c>
      <c r="AC1375" s="2" t="s">
        <v>7618</v>
      </c>
      <c r="AD1375" s="2" t="e">
        <f>VLOOKUP(AB1375,#REF!,2,FALSE)</f>
        <v>#REF!</v>
      </c>
      <c r="AE1375" s="2" t="e">
        <f>VLOOKUP(AB1375,#REF!,3,FALSE)</f>
        <v>#REF!</v>
      </c>
      <c r="AF1375" s="2" t="e">
        <f>VLOOKUP(AB1375,#REF!,4,FALSE)</f>
        <v>#REF!</v>
      </c>
      <c r="AG1375" s="2" t="s">
        <v>7622</v>
      </c>
      <c r="AH1375" s="2">
        <v>120</v>
      </c>
      <c r="AI1375" s="2">
        <v>20</v>
      </c>
      <c r="AJ1375" s="2">
        <v>9</v>
      </c>
      <c r="AK1375" s="2">
        <v>9</v>
      </c>
      <c r="AL1375" s="2">
        <v>6</v>
      </c>
      <c r="AM1375" s="2">
        <v>3</v>
      </c>
    </row>
    <row r="1376" spans="1:39" x14ac:dyDescent="0.25">
      <c r="A1376" s="1" t="s">
        <v>6546</v>
      </c>
      <c r="B1376" s="1" t="s">
        <v>2754</v>
      </c>
      <c r="C1376" s="1" t="s">
        <v>6537</v>
      </c>
      <c r="D1376" s="1" t="s">
        <v>69</v>
      </c>
      <c r="E1376" s="1" t="s">
        <v>2599</v>
      </c>
      <c r="F1376" s="1" t="s">
        <v>42</v>
      </c>
      <c r="G1376" s="1" t="s">
        <v>2746</v>
      </c>
      <c r="H1376" s="1" t="s">
        <v>42</v>
      </c>
      <c r="I1376" s="1" t="s">
        <v>2755</v>
      </c>
      <c r="J1376" s="1" t="s">
        <v>6547</v>
      </c>
      <c r="K1376" s="2" t="s">
        <v>3781</v>
      </c>
      <c r="L1376" s="2" t="s">
        <v>3770</v>
      </c>
      <c r="M1376" s="2"/>
      <c r="N1376" s="2"/>
      <c r="O1376" s="2">
        <v>2850</v>
      </c>
      <c r="P1376" s="2">
        <v>-11.188611111111101</v>
      </c>
      <c r="Q1376" s="2">
        <v>-76.951944444444507</v>
      </c>
      <c r="R1376" s="2">
        <v>68</v>
      </c>
      <c r="S1376" s="2" t="s">
        <v>28</v>
      </c>
      <c r="T1376" s="2">
        <v>467.67</v>
      </c>
      <c r="U1376" s="2">
        <v>6.4019500930143103</v>
      </c>
      <c r="V1376" s="2">
        <v>2253.0004773259998</v>
      </c>
      <c r="W1376" s="2">
        <v>274.879756327</v>
      </c>
      <c r="X1376" s="2">
        <v>11.039299249000001</v>
      </c>
      <c r="Y1376" s="2">
        <v>0.33820777039632099</v>
      </c>
      <c r="Z1376" s="2">
        <v>25.382449000000001</v>
      </c>
      <c r="AA1376" s="2">
        <v>26</v>
      </c>
      <c r="AB1376" s="2" t="s">
        <v>6394</v>
      </c>
      <c r="AC1376" s="2" t="s">
        <v>7618</v>
      </c>
      <c r="AD1376" s="2" t="e">
        <f>VLOOKUP(AB1376,#REF!,2,FALSE)</f>
        <v>#REF!</v>
      </c>
      <c r="AE1376" s="2" t="e">
        <f>VLOOKUP(AB1376,#REF!,3,FALSE)</f>
        <v>#REF!</v>
      </c>
      <c r="AF1376" s="2" t="e">
        <f>VLOOKUP(AB1376,#REF!,4,FALSE)</f>
        <v>#REF!</v>
      </c>
      <c r="AG1376" s="2" t="s">
        <v>7622</v>
      </c>
      <c r="AH1376" s="2">
        <v>240</v>
      </c>
      <c r="AI1376" s="2">
        <v>40</v>
      </c>
      <c r="AJ1376" s="2">
        <v>0</v>
      </c>
      <c r="AK1376" s="2">
        <v>0</v>
      </c>
      <c r="AL1376" s="2">
        <v>0</v>
      </c>
      <c r="AM1376" s="2">
        <v>0</v>
      </c>
    </row>
    <row r="1377" spans="1:39" x14ac:dyDescent="0.25">
      <c r="A1377" s="1" t="s">
        <v>6548</v>
      </c>
      <c r="B1377" s="1" t="s">
        <v>2756</v>
      </c>
      <c r="C1377" s="1" t="s">
        <v>6537</v>
      </c>
      <c r="D1377" s="1" t="s">
        <v>69</v>
      </c>
      <c r="E1377" s="1" t="s">
        <v>2599</v>
      </c>
      <c r="F1377" s="1" t="s">
        <v>42</v>
      </c>
      <c r="G1377" s="1" t="s">
        <v>2746</v>
      </c>
      <c r="H1377" s="1" t="s">
        <v>45</v>
      </c>
      <c r="I1377" s="1" t="s">
        <v>2757</v>
      </c>
      <c r="J1377" s="1" t="s">
        <v>6549</v>
      </c>
      <c r="K1377" s="2" t="s">
        <v>3773</v>
      </c>
      <c r="L1377" s="2" t="s">
        <v>3770</v>
      </c>
      <c r="M1377" s="2"/>
      <c r="N1377" s="2"/>
      <c r="O1377" s="2">
        <v>2467</v>
      </c>
      <c r="P1377" s="2">
        <v>-11.237777777777801</v>
      </c>
      <c r="Q1377" s="2">
        <v>-76.839166666666699</v>
      </c>
      <c r="R1377" s="2">
        <v>32</v>
      </c>
      <c r="S1377" s="2" t="s">
        <v>28</v>
      </c>
      <c r="T1377" s="2">
        <v>144.97</v>
      </c>
      <c r="U1377" s="2">
        <v>3.8490722218390001</v>
      </c>
      <c r="V1377" s="2">
        <v>366.00019228899998</v>
      </c>
      <c r="W1377" s="2">
        <v>24.246108534000001</v>
      </c>
      <c r="X1377" s="2">
        <v>2.159838438</v>
      </c>
      <c r="Y1377" s="2">
        <v>0.47414604675633498</v>
      </c>
      <c r="Z1377" s="2">
        <v>10.158810000000001</v>
      </c>
      <c r="AA1377" s="2">
        <v>26</v>
      </c>
      <c r="AB1377" s="2" t="s">
        <v>6394</v>
      </c>
      <c r="AC1377" s="2" t="s">
        <v>7618</v>
      </c>
      <c r="AD1377" s="2" t="e">
        <f>VLOOKUP(AB1377,#REF!,2,FALSE)</f>
        <v>#REF!</v>
      </c>
      <c r="AE1377" s="2" t="e">
        <f>VLOOKUP(AB1377,#REF!,3,FALSE)</f>
        <v>#REF!</v>
      </c>
      <c r="AF1377" s="2" t="e">
        <f>VLOOKUP(AB1377,#REF!,4,FALSE)</f>
        <v>#REF!</v>
      </c>
      <c r="AG1377" s="2" t="s">
        <v>7622</v>
      </c>
      <c r="AH1377" s="2">
        <v>240</v>
      </c>
      <c r="AI1377" s="2">
        <v>40</v>
      </c>
      <c r="AJ1377" s="2">
        <v>0</v>
      </c>
      <c r="AK1377" s="2">
        <v>0</v>
      </c>
      <c r="AL1377" s="2">
        <v>0</v>
      </c>
      <c r="AM1377" s="2">
        <v>0</v>
      </c>
    </row>
    <row r="1378" spans="1:39" x14ac:dyDescent="0.25">
      <c r="A1378" s="1" t="s">
        <v>6550</v>
      </c>
      <c r="B1378" s="1" t="s">
        <v>2758</v>
      </c>
      <c r="C1378" s="1" t="s">
        <v>6537</v>
      </c>
      <c r="D1378" s="1" t="s">
        <v>69</v>
      </c>
      <c r="E1378" s="1" t="s">
        <v>2599</v>
      </c>
      <c r="F1378" s="1" t="s">
        <v>42</v>
      </c>
      <c r="G1378" s="1" t="s">
        <v>2746</v>
      </c>
      <c r="H1378" s="1" t="s">
        <v>48</v>
      </c>
      <c r="I1378" s="1" t="s">
        <v>2759</v>
      </c>
      <c r="J1378" s="1" t="s">
        <v>6551</v>
      </c>
      <c r="K1378" s="2" t="s">
        <v>3773</v>
      </c>
      <c r="L1378" s="2" t="s">
        <v>3770</v>
      </c>
      <c r="M1378" s="2"/>
      <c r="N1378" s="2"/>
      <c r="O1378" s="2">
        <v>3348</v>
      </c>
      <c r="P1378" s="2">
        <v>-11.186111111111099</v>
      </c>
      <c r="Q1378" s="2">
        <v>-76.647777777777804</v>
      </c>
      <c r="R1378" s="2">
        <v>71</v>
      </c>
      <c r="S1378" s="2" t="s">
        <v>28</v>
      </c>
      <c r="T1378" s="2">
        <v>294.04000000000002</v>
      </c>
      <c r="U1378" s="2">
        <v>3.5165283634879598</v>
      </c>
      <c r="V1378" s="2">
        <v>1135.9996430829999</v>
      </c>
      <c r="W1378" s="2">
        <v>94.864020467000103</v>
      </c>
      <c r="X1378" s="2">
        <v>7.6664217719999996</v>
      </c>
      <c r="Y1378" s="2">
        <v>0.50087951054323498</v>
      </c>
      <c r="Z1378" s="2">
        <v>22.182352999999999</v>
      </c>
      <c r="AA1378" s="2">
        <v>26</v>
      </c>
      <c r="AB1378" s="2" t="s">
        <v>6394</v>
      </c>
      <c r="AC1378" s="2" t="s">
        <v>7618</v>
      </c>
      <c r="AD1378" s="2" t="e">
        <f>VLOOKUP(AB1378,#REF!,2,FALSE)</f>
        <v>#REF!</v>
      </c>
      <c r="AE1378" s="2" t="e">
        <f>VLOOKUP(AB1378,#REF!,3,FALSE)</f>
        <v>#REF!</v>
      </c>
      <c r="AF1378" s="2" t="e">
        <f>VLOOKUP(AB1378,#REF!,4,FALSE)</f>
        <v>#REF!</v>
      </c>
      <c r="AG1378" s="2" t="s">
        <v>7622</v>
      </c>
      <c r="AH1378" s="2">
        <v>300</v>
      </c>
      <c r="AI1378" s="2">
        <v>50</v>
      </c>
      <c r="AJ1378" s="2">
        <v>0</v>
      </c>
      <c r="AK1378" s="2">
        <v>0</v>
      </c>
      <c r="AL1378" s="2">
        <v>0</v>
      </c>
      <c r="AM1378" s="2">
        <v>0</v>
      </c>
    </row>
    <row r="1379" spans="1:39" x14ac:dyDescent="0.25">
      <c r="A1379" s="1" t="s">
        <v>6552</v>
      </c>
      <c r="B1379" s="1" t="s">
        <v>2760</v>
      </c>
      <c r="C1379" s="1" t="s">
        <v>6537</v>
      </c>
      <c r="D1379" s="1" t="s">
        <v>69</v>
      </c>
      <c r="E1379" s="1" t="s">
        <v>2599</v>
      </c>
      <c r="F1379" s="1" t="s">
        <v>42</v>
      </c>
      <c r="G1379" s="1" t="s">
        <v>2746</v>
      </c>
      <c r="H1379" s="1" t="s">
        <v>51</v>
      </c>
      <c r="I1379" s="1" t="s">
        <v>2761</v>
      </c>
      <c r="J1379" s="1" t="s">
        <v>5242</v>
      </c>
      <c r="K1379" s="2" t="s">
        <v>3778</v>
      </c>
      <c r="L1379" s="2" t="s">
        <v>3770</v>
      </c>
      <c r="M1379" s="2"/>
      <c r="N1379" s="2"/>
      <c r="O1379" s="2">
        <v>1591</v>
      </c>
      <c r="P1379" s="2">
        <v>-11.2738888888889</v>
      </c>
      <c r="Q1379" s="2">
        <v>-76.821944444444398</v>
      </c>
      <c r="R1379" s="2">
        <v>8</v>
      </c>
      <c r="S1379" s="2" t="s">
        <v>28</v>
      </c>
      <c r="T1379" s="2">
        <v>48.16</v>
      </c>
      <c r="U1379" s="2">
        <v>16.4659468438538</v>
      </c>
      <c r="V1379" s="2">
        <v>691.99993277199997</v>
      </c>
      <c r="W1379" s="2">
        <v>68.040584206000005</v>
      </c>
      <c r="X1379" s="2">
        <v>2.1340463160000001</v>
      </c>
      <c r="Y1379" s="2">
        <v>0.56241496064673302</v>
      </c>
      <c r="Z1379" s="2">
        <v>14.61059</v>
      </c>
      <c r="AA1379" s="2">
        <v>26</v>
      </c>
      <c r="AB1379" s="2" t="s">
        <v>6394</v>
      </c>
      <c r="AC1379" s="2" t="s">
        <v>7618</v>
      </c>
      <c r="AD1379" s="2" t="e">
        <f>VLOOKUP(AB1379,#REF!,2,FALSE)</f>
        <v>#REF!</v>
      </c>
      <c r="AE1379" s="2" t="e">
        <f>VLOOKUP(AB1379,#REF!,3,FALSE)</f>
        <v>#REF!</v>
      </c>
      <c r="AF1379" s="2" t="e">
        <f>VLOOKUP(AB1379,#REF!,4,FALSE)</f>
        <v>#REF!</v>
      </c>
      <c r="AG1379" s="2" t="s">
        <v>7622</v>
      </c>
      <c r="AH1379" s="2">
        <v>300</v>
      </c>
      <c r="AI1379" s="2">
        <v>50</v>
      </c>
      <c r="AJ1379" s="2">
        <v>0</v>
      </c>
      <c r="AK1379" s="2">
        <v>0</v>
      </c>
      <c r="AL1379" s="2">
        <v>0</v>
      </c>
      <c r="AM1379" s="2">
        <v>0</v>
      </c>
    </row>
    <row r="1380" spans="1:39" x14ac:dyDescent="0.25">
      <c r="A1380" s="1" t="s">
        <v>6553</v>
      </c>
      <c r="B1380" s="1" t="s">
        <v>2762</v>
      </c>
      <c r="C1380" s="1" t="s">
        <v>6537</v>
      </c>
      <c r="D1380" s="1" t="s">
        <v>69</v>
      </c>
      <c r="E1380" s="1" t="s">
        <v>2599</v>
      </c>
      <c r="F1380" s="1" t="s">
        <v>42</v>
      </c>
      <c r="G1380" s="1" t="s">
        <v>2746</v>
      </c>
      <c r="H1380" s="1" t="s">
        <v>54</v>
      </c>
      <c r="I1380" s="1" t="s">
        <v>2763</v>
      </c>
      <c r="J1380" s="1" t="s">
        <v>6554</v>
      </c>
      <c r="K1380" s="2" t="s">
        <v>3773</v>
      </c>
      <c r="L1380" s="2" t="s">
        <v>3770</v>
      </c>
      <c r="M1380" s="2"/>
      <c r="N1380" s="2"/>
      <c r="O1380" s="2">
        <v>3550</v>
      </c>
      <c r="P1380" s="2">
        <v>-11.1947222222222</v>
      </c>
      <c r="Q1380" s="2">
        <v>-76.634444444444497</v>
      </c>
      <c r="R1380" s="2">
        <v>16</v>
      </c>
      <c r="S1380" s="2" t="s">
        <v>28</v>
      </c>
      <c r="T1380" s="2">
        <v>216.92</v>
      </c>
      <c r="U1380" s="2">
        <v>1.98229762124285</v>
      </c>
      <c r="V1380" s="2">
        <v>867.99994492099995</v>
      </c>
      <c r="W1380" s="2">
        <v>82.555618644999996</v>
      </c>
      <c r="X1380" s="2">
        <v>2.1865757709999998</v>
      </c>
      <c r="Y1380" s="2">
        <v>0.53385352853075896</v>
      </c>
      <c r="Z1380" s="2">
        <v>18.89067</v>
      </c>
      <c r="AA1380" s="2">
        <v>26</v>
      </c>
      <c r="AB1380" s="2" t="s">
        <v>6394</v>
      </c>
      <c r="AC1380" s="2" t="s">
        <v>7618</v>
      </c>
      <c r="AD1380" s="2" t="e">
        <f>VLOOKUP(AB1380,#REF!,2,FALSE)</f>
        <v>#REF!</v>
      </c>
      <c r="AE1380" s="2" t="e">
        <f>VLOOKUP(AB1380,#REF!,3,FALSE)</f>
        <v>#REF!</v>
      </c>
      <c r="AF1380" s="2" t="e">
        <f>VLOOKUP(AB1380,#REF!,4,FALSE)</f>
        <v>#REF!</v>
      </c>
      <c r="AG1380" s="2" t="s">
        <v>7622</v>
      </c>
      <c r="AH1380" s="2">
        <v>300</v>
      </c>
      <c r="AI1380" s="2">
        <v>50</v>
      </c>
      <c r="AJ1380" s="2">
        <v>0</v>
      </c>
      <c r="AK1380" s="2">
        <v>0</v>
      </c>
      <c r="AL1380" s="2">
        <v>0</v>
      </c>
      <c r="AM1380" s="2">
        <v>0</v>
      </c>
    </row>
    <row r="1381" spans="1:39" x14ac:dyDescent="0.25">
      <c r="A1381" s="1" t="s">
        <v>6555</v>
      </c>
      <c r="B1381" s="1" t="s">
        <v>2764</v>
      </c>
      <c r="C1381" s="1" t="s">
        <v>6537</v>
      </c>
      <c r="D1381" s="1" t="s">
        <v>69</v>
      </c>
      <c r="E1381" s="1" t="s">
        <v>2599</v>
      </c>
      <c r="F1381" s="1" t="s">
        <v>42</v>
      </c>
      <c r="G1381" s="1" t="s">
        <v>2746</v>
      </c>
      <c r="H1381" s="1" t="s">
        <v>57</v>
      </c>
      <c r="I1381" s="1" t="s">
        <v>2765</v>
      </c>
      <c r="J1381" s="1" t="s">
        <v>6556</v>
      </c>
      <c r="K1381" s="2" t="s">
        <v>3773</v>
      </c>
      <c r="L1381" s="2" t="s">
        <v>3770</v>
      </c>
      <c r="M1381" s="2"/>
      <c r="N1381" s="2"/>
      <c r="O1381" s="2">
        <v>3396</v>
      </c>
      <c r="P1381" s="2">
        <v>-11.4066666666667</v>
      </c>
      <c r="Q1381" s="2">
        <v>-76.819722222222197</v>
      </c>
      <c r="R1381" s="2">
        <v>26</v>
      </c>
      <c r="S1381" s="2" t="s">
        <v>28</v>
      </c>
      <c r="T1381" s="2">
        <v>259.38</v>
      </c>
      <c r="U1381" s="2">
        <v>3.6972781247590398</v>
      </c>
      <c r="V1381" s="2">
        <v>793.00020455699996</v>
      </c>
      <c r="W1381" s="2">
        <v>57.925426960000003</v>
      </c>
      <c r="X1381" s="2">
        <v>2.0557948349999999</v>
      </c>
      <c r="Y1381" s="2">
        <v>0.40036974271190701</v>
      </c>
      <c r="Z1381" s="2">
        <v>18.89067</v>
      </c>
      <c r="AA1381" s="2">
        <v>26</v>
      </c>
      <c r="AB1381" s="2" t="s">
        <v>6394</v>
      </c>
      <c r="AC1381" s="2" t="s">
        <v>7618</v>
      </c>
      <c r="AD1381" s="2" t="e">
        <f>VLOOKUP(AB1381,#REF!,2,FALSE)</f>
        <v>#REF!</v>
      </c>
      <c r="AE1381" s="2" t="e">
        <f>VLOOKUP(AB1381,#REF!,3,FALSE)</f>
        <v>#REF!</v>
      </c>
      <c r="AF1381" s="2" t="e">
        <f>VLOOKUP(AB1381,#REF!,4,FALSE)</f>
        <v>#REF!</v>
      </c>
      <c r="AG1381" s="2" t="s">
        <v>7622</v>
      </c>
      <c r="AH1381" s="2">
        <v>300</v>
      </c>
      <c r="AI1381" s="2">
        <v>50</v>
      </c>
      <c r="AJ1381" s="2">
        <v>0</v>
      </c>
      <c r="AK1381" s="2">
        <v>0</v>
      </c>
      <c r="AL1381" s="2">
        <v>0</v>
      </c>
      <c r="AM1381" s="2">
        <v>0</v>
      </c>
    </row>
    <row r="1382" spans="1:39" x14ac:dyDescent="0.25">
      <c r="A1382" s="1" t="s">
        <v>6557</v>
      </c>
      <c r="B1382" s="1" t="s">
        <v>2766</v>
      </c>
      <c r="C1382" s="1" t="s">
        <v>6537</v>
      </c>
      <c r="D1382" s="1" t="s">
        <v>69</v>
      </c>
      <c r="E1382" s="1" t="s">
        <v>2599</v>
      </c>
      <c r="F1382" s="1" t="s">
        <v>42</v>
      </c>
      <c r="G1382" s="1" t="s">
        <v>2746</v>
      </c>
      <c r="H1382" s="1" t="s">
        <v>60</v>
      </c>
      <c r="I1382" s="1" t="s">
        <v>2767</v>
      </c>
      <c r="J1382" s="1" t="s">
        <v>6558</v>
      </c>
      <c r="K1382" s="2" t="s">
        <v>3778</v>
      </c>
      <c r="L1382" s="2" t="s">
        <v>3770</v>
      </c>
      <c r="M1382" s="2"/>
      <c r="N1382" s="2"/>
      <c r="O1382" s="2">
        <v>2640</v>
      </c>
      <c r="P1382" s="2">
        <v>-11.192222222222201</v>
      </c>
      <c r="Q1382" s="2">
        <v>-76.779722222222205</v>
      </c>
      <c r="R1382" s="2">
        <v>16</v>
      </c>
      <c r="S1382" s="2" t="s">
        <v>28</v>
      </c>
      <c r="T1382" s="2">
        <v>204.27</v>
      </c>
      <c r="U1382" s="2">
        <v>2.9666617711851999</v>
      </c>
      <c r="V1382" s="2">
        <v>439.99991023500002</v>
      </c>
      <c r="W1382" s="2">
        <v>29.057390455</v>
      </c>
      <c r="X1382" s="2">
        <v>1.0742764469999999</v>
      </c>
      <c r="Y1382" s="2">
        <v>0.462771083488489</v>
      </c>
      <c r="Z1382" s="2">
        <v>14.61059</v>
      </c>
      <c r="AA1382" s="2">
        <v>26</v>
      </c>
      <c r="AB1382" s="2" t="s">
        <v>6394</v>
      </c>
      <c r="AC1382" s="2" t="s">
        <v>7618</v>
      </c>
      <c r="AD1382" s="2" t="e">
        <f>VLOOKUP(AB1382,#REF!,2,FALSE)</f>
        <v>#REF!</v>
      </c>
      <c r="AE1382" s="2" t="e">
        <f>VLOOKUP(AB1382,#REF!,3,FALSE)</f>
        <v>#REF!</v>
      </c>
      <c r="AF1382" s="2" t="e">
        <f>VLOOKUP(AB1382,#REF!,4,FALSE)</f>
        <v>#REF!</v>
      </c>
      <c r="AG1382" s="2" t="s">
        <v>7622</v>
      </c>
      <c r="AH1382" s="2">
        <v>300</v>
      </c>
      <c r="AI1382" s="2">
        <v>50</v>
      </c>
      <c r="AJ1382" s="2">
        <v>0</v>
      </c>
      <c r="AK1382" s="2">
        <v>0</v>
      </c>
      <c r="AL1382" s="2">
        <v>0</v>
      </c>
      <c r="AM1382" s="2">
        <v>0</v>
      </c>
    </row>
    <row r="1383" spans="1:39" x14ac:dyDescent="0.25">
      <c r="A1383" s="1" t="s">
        <v>6559</v>
      </c>
      <c r="B1383" s="1" t="s">
        <v>2768</v>
      </c>
      <c r="C1383" s="1" t="s">
        <v>6560</v>
      </c>
      <c r="D1383" s="1" t="s">
        <v>69</v>
      </c>
      <c r="E1383" s="1" t="s">
        <v>2599</v>
      </c>
      <c r="F1383" s="1" t="s">
        <v>45</v>
      </c>
      <c r="G1383" s="1" t="s">
        <v>2769</v>
      </c>
      <c r="H1383" s="1" t="s">
        <v>25</v>
      </c>
      <c r="I1383" s="1" t="s">
        <v>2770</v>
      </c>
      <c r="J1383" s="1" t="s">
        <v>6561</v>
      </c>
      <c r="K1383" s="2" t="s">
        <v>3790</v>
      </c>
      <c r="L1383" s="2" t="s">
        <v>3770</v>
      </c>
      <c r="M1383" s="2"/>
      <c r="N1383" s="2"/>
      <c r="O1383" s="2">
        <v>2395</v>
      </c>
      <c r="P1383" s="2">
        <v>-11.845000000000001</v>
      </c>
      <c r="Q1383" s="2">
        <v>-76.386111111111106</v>
      </c>
      <c r="R1383" s="2">
        <v>43</v>
      </c>
      <c r="S1383" s="2" t="s">
        <v>28</v>
      </c>
      <c r="T1383" s="2">
        <v>179.44</v>
      </c>
      <c r="U1383" s="2">
        <v>32.980383415069099</v>
      </c>
      <c r="V1383" s="2">
        <v>4396.9981698419897</v>
      </c>
      <c r="W1383" s="2">
        <v>561.11052392400097</v>
      </c>
      <c r="X1383" s="2">
        <v>80.858241081000003</v>
      </c>
      <c r="Y1383" s="2">
        <v>0.57820765576424005</v>
      </c>
      <c r="Z1383" s="2">
        <v>19.002942999999998</v>
      </c>
      <c r="AA1383" s="2">
        <v>25</v>
      </c>
      <c r="AB1383" s="2" t="s">
        <v>6397</v>
      </c>
      <c r="AC1383" s="2" t="s">
        <v>7618</v>
      </c>
      <c r="AD1383" s="2" t="e">
        <f>VLOOKUP(AB1383,#REF!,2,FALSE)</f>
        <v>#REF!</v>
      </c>
      <c r="AE1383" s="2" t="e">
        <f>VLOOKUP(AB1383,#REF!,3,FALSE)</f>
        <v>#REF!</v>
      </c>
      <c r="AF1383" s="2" t="e">
        <f>VLOOKUP(AB1383,#REF!,4,FALSE)</f>
        <v>#REF!</v>
      </c>
      <c r="AG1383" s="2" t="s">
        <v>7622</v>
      </c>
      <c r="AH1383" s="2">
        <v>240</v>
      </c>
      <c r="AI1383" s="2">
        <v>30</v>
      </c>
      <c r="AJ1383" s="2">
        <v>0</v>
      </c>
      <c r="AK1383" s="2">
        <v>0</v>
      </c>
      <c r="AL1383" s="2">
        <v>0</v>
      </c>
      <c r="AM1383" s="2">
        <v>0</v>
      </c>
    </row>
    <row r="1384" spans="1:39" x14ac:dyDescent="0.25">
      <c r="A1384" s="1" t="s">
        <v>6562</v>
      </c>
      <c r="B1384" s="1" t="s">
        <v>2771</v>
      </c>
      <c r="C1384" s="1" t="s">
        <v>6560</v>
      </c>
      <c r="D1384" s="1" t="s">
        <v>69</v>
      </c>
      <c r="E1384" s="1" t="s">
        <v>2599</v>
      </c>
      <c r="F1384" s="1" t="s">
        <v>45</v>
      </c>
      <c r="G1384" s="1" t="s">
        <v>2769</v>
      </c>
      <c r="H1384" s="1" t="s">
        <v>30</v>
      </c>
      <c r="I1384" s="1" t="s">
        <v>2772</v>
      </c>
      <c r="J1384" s="1" t="s">
        <v>6563</v>
      </c>
      <c r="K1384" s="2" t="s">
        <v>3773</v>
      </c>
      <c r="L1384" s="2" t="s">
        <v>3770</v>
      </c>
      <c r="M1384" s="2"/>
      <c r="N1384" s="2"/>
      <c r="O1384" s="2">
        <v>1573</v>
      </c>
      <c r="P1384" s="2">
        <v>-12.080833333333301</v>
      </c>
      <c r="Q1384" s="2">
        <v>-76.510833333333295</v>
      </c>
      <c r="R1384" s="2">
        <v>33</v>
      </c>
      <c r="S1384" s="2" t="s">
        <v>28</v>
      </c>
      <c r="T1384" s="2">
        <v>387.98</v>
      </c>
      <c r="U1384" s="2">
        <v>4.7012732615083301</v>
      </c>
      <c r="V1384" s="2">
        <v>1347.9998860420001</v>
      </c>
      <c r="W1384" s="2">
        <v>166.47591829500001</v>
      </c>
      <c r="X1384" s="2">
        <v>20.935920597999999</v>
      </c>
      <c r="Y1384" s="2">
        <v>0.47499183341482198</v>
      </c>
      <c r="Z1384" s="2">
        <v>9.85830232</v>
      </c>
      <c r="AA1384" s="2">
        <v>25</v>
      </c>
      <c r="AB1384" s="2" t="s">
        <v>6397</v>
      </c>
      <c r="AC1384" s="2" t="s">
        <v>7618</v>
      </c>
      <c r="AD1384" s="2" t="e">
        <f>VLOOKUP(AB1384,#REF!,2,FALSE)</f>
        <v>#REF!</v>
      </c>
      <c r="AE1384" s="2" t="e">
        <f>VLOOKUP(AB1384,#REF!,3,FALSE)</f>
        <v>#REF!</v>
      </c>
      <c r="AF1384" s="2" t="e">
        <f>VLOOKUP(AB1384,#REF!,4,FALSE)</f>
        <v>#REF!</v>
      </c>
      <c r="AG1384" s="2" t="s">
        <v>7622</v>
      </c>
      <c r="AH1384" s="2">
        <v>240</v>
      </c>
      <c r="AI1384" s="2">
        <v>30</v>
      </c>
      <c r="AJ1384" s="2">
        <v>0</v>
      </c>
      <c r="AK1384" s="2">
        <v>0</v>
      </c>
      <c r="AL1384" s="2">
        <v>0</v>
      </c>
      <c r="AM1384" s="2">
        <v>0</v>
      </c>
    </row>
    <row r="1385" spans="1:39" x14ac:dyDescent="0.25">
      <c r="A1385" s="1" t="s">
        <v>6564</v>
      </c>
      <c r="B1385" s="1" t="s">
        <v>2773</v>
      </c>
      <c r="C1385" s="1" t="s">
        <v>6560</v>
      </c>
      <c r="D1385" s="1" t="s">
        <v>69</v>
      </c>
      <c r="E1385" s="1" t="s">
        <v>2599</v>
      </c>
      <c r="F1385" s="1" t="s">
        <v>45</v>
      </c>
      <c r="G1385" s="1" t="s">
        <v>2769</v>
      </c>
      <c r="H1385" s="1" t="s">
        <v>33</v>
      </c>
      <c r="I1385" s="1" t="s">
        <v>2774</v>
      </c>
      <c r="J1385" s="1" t="s">
        <v>6565</v>
      </c>
      <c r="K1385" s="2" t="s">
        <v>3778</v>
      </c>
      <c r="L1385" s="2" t="s">
        <v>3770</v>
      </c>
      <c r="M1385" s="2"/>
      <c r="N1385" s="2"/>
      <c r="O1385" s="2">
        <v>1807</v>
      </c>
      <c r="P1385" s="2">
        <v>-11.8263888888889</v>
      </c>
      <c r="Q1385" s="2">
        <v>-76.618888888888804</v>
      </c>
      <c r="R1385" s="2">
        <v>16</v>
      </c>
      <c r="S1385" s="2" t="s">
        <v>28</v>
      </c>
      <c r="T1385" s="2">
        <v>57.47</v>
      </c>
      <c r="U1385" s="2">
        <v>16.512963285192299</v>
      </c>
      <c r="V1385" s="2">
        <v>871.00030005600001</v>
      </c>
      <c r="W1385" s="2">
        <v>108.312456017</v>
      </c>
      <c r="X1385" s="2">
        <v>9.9973766820000005</v>
      </c>
      <c r="Y1385" s="2">
        <v>0.56521658753411796</v>
      </c>
      <c r="Z1385" s="2">
        <v>10.61693</v>
      </c>
      <c r="AA1385" s="2">
        <v>25</v>
      </c>
      <c r="AB1385" s="2" t="s">
        <v>6397</v>
      </c>
      <c r="AC1385" s="2" t="s">
        <v>7618</v>
      </c>
      <c r="AD1385" s="2" t="e">
        <f>VLOOKUP(AB1385,#REF!,2,FALSE)</f>
        <v>#REF!</v>
      </c>
      <c r="AE1385" s="2" t="e">
        <f>VLOOKUP(AB1385,#REF!,3,FALSE)</f>
        <v>#REF!</v>
      </c>
      <c r="AF1385" s="2" t="e">
        <f>VLOOKUP(AB1385,#REF!,4,FALSE)</f>
        <v>#REF!</v>
      </c>
      <c r="AG1385" s="2" t="s">
        <v>7622</v>
      </c>
      <c r="AH1385" s="2">
        <v>180</v>
      </c>
      <c r="AI1385" s="2">
        <v>20</v>
      </c>
      <c r="AJ1385" s="2">
        <v>0</v>
      </c>
      <c r="AK1385" s="2">
        <v>0</v>
      </c>
      <c r="AL1385" s="2">
        <v>0</v>
      </c>
      <c r="AM1385" s="2">
        <v>0</v>
      </c>
    </row>
    <row r="1386" spans="1:39" x14ac:dyDescent="0.25">
      <c r="A1386" s="1" t="s">
        <v>6566</v>
      </c>
      <c r="B1386" s="1" t="s">
        <v>2775</v>
      </c>
      <c r="C1386" s="1" t="s">
        <v>6560</v>
      </c>
      <c r="D1386" s="1" t="s">
        <v>69</v>
      </c>
      <c r="E1386" s="1" t="s">
        <v>2599</v>
      </c>
      <c r="F1386" s="1" t="s">
        <v>45</v>
      </c>
      <c r="G1386" s="1" t="s">
        <v>2769</v>
      </c>
      <c r="H1386" s="1" t="s">
        <v>36</v>
      </c>
      <c r="I1386" s="1" t="s">
        <v>2776</v>
      </c>
      <c r="J1386" s="1" t="s">
        <v>6567</v>
      </c>
      <c r="K1386" s="2" t="s">
        <v>3778</v>
      </c>
      <c r="L1386" s="2" t="s">
        <v>3770</v>
      </c>
      <c r="M1386" s="2"/>
      <c r="N1386" s="2"/>
      <c r="O1386" s="2">
        <v>3459</v>
      </c>
      <c r="P1386" s="2">
        <v>-11.6563888888889</v>
      </c>
      <c r="Q1386" s="2">
        <v>-76.516388888888898</v>
      </c>
      <c r="R1386" s="2">
        <v>30</v>
      </c>
      <c r="S1386" s="2" t="s">
        <v>28</v>
      </c>
      <c r="T1386" s="2">
        <v>234.21</v>
      </c>
      <c r="U1386" s="2">
        <v>2.2714657785747798</v>
      </c>
      <c r="V1386" s="2">
        <v>365.99995517999997</v>
      </c>
      <c r="W1386" s="2">
        <v>21.132969499000001</v>
      </c>
      <c r="X1386" s="2">
        <v>5.5305416579999997</v>
      </c>
      <c r="Y1386" s="2">
        <v>0.50991096104493705</v>
      </c>
      <c r="Z1386" s="2">
        <v>14.37027</v>
      </c>
      <c r="AA1386" s="2">
        <v>25</v>
      </c>
      <c r="AB1386" s="2" t="s">
        <v>6397</v>
      </c>
      <c r="AC1386" s="2" t="s">
        <v>7618</v>
      </c>
      <c r="AD1386" s="2" t="e">
        <f>VLOOKUP(AB1386,#REF!,2,FALSE)</f>
        <v>#REF!</v>
      </c>
      <c r="AE1386" s="2" t="e">
        <f>VLOOKUP(AB1386,#REF!,3,FALSE)</f>
        <v>#REF!</v>
      </c>
      <c r="AF1386" s="2" t="e">
        <f>VLOOKUP(AB1386,#REF!,4,FALSE)</f>
        <v>#REF!</v>
      </c>
      <c r="AG1386" s="2" t="s">
        <v>7622</v>
      </c>
      <c r="AH1386" s="2">
        <v>240</v>
      </c>
      <c r="AI1386" s="2">
        <v>40</v>
      </c>
      <c r="AJ1386" s="2">
        <v>0</v>
      </c>
      <c r="AK1386" s="2">
        <v>0</v>
      </c>
      <c r="AL1386" s="2">
        <v>0</v>
      </c>
      <c r="AM1386" s="2">
        <v>0</v>
      </c>
    </row>
    <row r="1387" spans="1:39" x14ac:dyDescent="0.25">
      <c r="A1387" s="1" t="s">
        <v>6568</v>
      </c>
      <c r="B1387" s="1" t="s">
        <v>2777</v>
      </c>
      <c r="C1387" s="1" t="s">
        <v>6560</v>
      </c>
      <c r="D1387" s="1" t="s">
        <v>69</v>
      </c>
      <c r="E1387" s="1" t="s">
        <v>2599</v>
      </c>
      <c r="F1387" s="1" t="s">
        <v>45</v>
      </c>
      <c r="G1387" s="1" t="s">
        <v>2769</v>
      </c>
      <c r="H1387" s="1" t="s">
        <v>39</v>
      </c>
      <c r="I1387" s="1" t="s">
        <v>2778</v>
      </c>
      <c r="J1387" s="1" t="s">
        <v>6569</v>
      </c>
      <c r="K1387" s="2" t="s">
        <v>3773</v>
      </c>
      <c r="L1387" s="2" t="s">
        <v>3770</v>
      </c>
      <c r="M1387" s="2"/>
      <c r="N1387" s="2"/>
      <c r="O1387" s="2">
        <v>3703</v>
      </c>
      <c r="P1387" s="2">
        <v>-11.706388888888901</v>
      </c>
      <c r="Q1387" s="2">
        <v>-76.268055555555506</v>
      </c>
      <c r="R1387" s="2">
        <v>29</v>
      </c>
      <c r="S1387" s="2" t="s">
        <v>28</v>
      </c>
      <c r="T1387" s="2">
        <v>244.1</v>
      </c>
      <c r="U1387" s="2">
        <v>10.876689881196199</v>
      </c>
      <c r="V1387" s="2">
        <v>4045.0009730469901</v>
      </c>
      <c r="W1387" s="2">
        <v>604.75742985500096</v>
      </c>
      <c r="X1387" s="2">
        <v>34.516462326000003</v>
      </c>
      <c r="Y1387" s="2">
        <v>0.74811039613115304</v>
      </c>
      <c r="Z1387" s="2">
        <v>24.603923000000002</v>
      </c>
      <c r="AA1387" s="2">
        <v>25</v>
      </c>
      <c r="AB1387" s="2" t="s">
        <v>6397</v>
      </c>
      <c r="AC1387" s="2" t="s">
        <v>7618</v>
      </c>
      <c r="AD1387" s="2" t="e">
        <f>VLOOKUP(AB1387,#REF!,2,FALSE)</f>
        <v>#REF!</v>
      </c>
      <c r="AE1387" s="2" t="e">
        <f>VLOOKUP(AB1387,#REF!,3,FALSE)</f>
        <v>#REF!</v>
      </c>
      <c r="AF1387" s="2" t="e">
        <f>VLOOKUP(AB1387,#REF!,4,FALSE)</f>
        <v>#REF!</v>
      </c>
      <c r="AG1387" s="2" t="s">
        <v>7622</v>
      </c>
      <c r="AH1387" s="2">
        <v>240</v>
      </c>
      <c r="AI1387" s="2">
        <v>40</v>
      </c>
      <c r="AJ1387" s="2">
        <v>1</v>
      </c>
      <c r="AK1387" s="2">
        <v>1</v>
      </c>
      <c r="AL1387" s="2">
        <v>1</v>
      </c>
      <c r="AM1387" s="2">
        <v>0</v>
      </c>
    </row>
    <row r="1388" spans="1:39" x14ac:dyDescent="0.25">
      <c r="A1388" s="1" t="s">
        <v>6570</v>
      </c>
      <c r="B1388" s="1" t="s">
        <v>2779</v>
      </c>
      <c r="C1388" s="1" t="s">
        <v>6560</v>
      </c>
      <c r="D1388" s="1" t="s">
        <v>69</v>
      </c>
      <c r="E1388" s="1" t="s">
        <v>2599</v>
      </c>
      <c r="F1388" s="1" t="s">
        <v>45</v>
      </c>
      <c r="G1388" s="1" t="s">
        <v>2769</v>
      </c>
      <c r="H1388" s="1" t="s">
        <v>42</v>
      </c>
      <c r="I1388" s="1" t="s">
        <v>1686</v>
      </c>
      <c r="J1388" s="1" t="s">
        <v>6571</v>
      </c>
      <c r="K1388" s="2" t="s">
        <v>3781</v>
      </c>
      <c r="L1388" s="2" t="s">
        <v>3770</v>
      </c>
      <c r="M1388" s="2"/>
      <c r="N1388" s="2"/>
      <c r="O1388" s="2">
        <v>2784</v>
      </c>
      <c r="P1388" s="2">
        <v>-12.1322222222222</v>
      </c>
      <c r="Q1388" s="2">
        <v>-76.435277777777799</v>
      </c>
      <c r="R1388" s="2">
        <v>27</v>
      </c>
      <c r="S1388" s="2" t="s">
        <v>28</v>
      </c>
      <c r="T1388" s="2">
        <v>60.02</v>
      </c>
      <c r="U1388" s="2">
        <v>11.0963012329224</v>
      </c>
      <c r="V1388" s="2">
        <v>480.00006592099999</v>
      </c>
      <c r="W1388" s="2">
        <v>48.453506826999998</v>
      </c>
      <c r="X1388" s="2">
        <v>4.227180004</v>
      </c>
      <c r="Y1388" s="2">
        <v>0.31348200283990701</v>
      </c>
      <c r="Z1388" s="2">
        <v>30.062480000000001</v>
      </c>
      <c r="AA1388" s="2">
        <v>25</v>
      </c>
      <c r="AB1388" s="2" t="s">
        <v>6397</v>
      </c>
      <c r="AC1388" s="2" t="s">
        <v>7618</v>
      </c>
      <c r="AD1388" s="2" t="e">
        <f>VLOOKUP(AB1388,#REF!,2,FALSE)</f>
        <v>#REF!</v>
      </c>
      <c r="AE1388" s="2" t="e">
        <f>VLOOKUP(AB1388,#REF!,3,FALSE)</f>
        <v>#REF!</v>
      </c>
      <c r="AF1388" s="2" t="e">
        <f>VLOOKUP(AB1388,#REF!,4,FALSE)</f>
        <v>#REF!</v>
      </c>
      <c r="AG1388" s="2" t="s">
        <v>7622</v>
      </c>
      <c r="AH1388" s="2">
        <v>240</v>
      </c>
      <c r="AI1388" s="2">
        <v>40</v>
      </c>
      <c r="AJ1388" s="2">
        <v>0</v>
      </c>
      <c r="AK1388" s="2">
        <v>0</v>
      </c>
      <c r="AL1388" s="2">
        <v>0</v>
      </c>
      <c r="AM1388" s="2">
        <v>0</v>
      </c>
    </row>
    <row r="1389" spans="1:39" x14ac:dyDescent="0.25">
      <c r="A1389" s="1" t="s">
        <v>6572</v>
      </c>
      <c r="B1389" s="1" t="s">
        <v>2780</v>
      </c>
      <c r="C1389" s="1" t="s">
        <v>6560</v>
      </c>
      <c r="D1389" s="1" t="s">
        <v>69</v>
      </c>
      <c r="E1389" s="1" t="s">
        <v>2599</v>
      </c>
      <c r="F1389" s="1" t="s">
        <v>45</v>
      </c>
      <c r="G1389" s="1" t="s">
        <v>2769</v>
      </c>
      <c r="H1389" s="1" t="s">
        <v>45</v>
      </c>
      <c r="I1389" s="1" t="s">
        <v>2781</v>
      </c>
      <c r="J1389" s="1" t="s">
        <v>6573</v>
      </c>
      <c r="K1389" s="2" t="s">
        <v>3773</v>
      </c>
      <c r="L1389" s="2" t="s">
        <v>3770</v>
      </c>
      <c r="M1389" s="2"/>
      <c r="N1389" s="2"/>
      <c r="O1389" s="2">
        <v>2938</v>
      </c>
      <c r="P1389" s="2">
        <v>-11.721111111111099</v>
      </c>
      <c r="Q1389" s="2">
        <v>-76.588611111111106</v>
      </c>
      <c r="R1389" s="2">
        <v>13</v>
      </c>
      <c r="S1389" s="2" t="s">
        <v>28</v>
      </c>
      <c r="T1389" s="2">
        <v>76.02</v>
      </c>
      <c r="U1389" s="2">
        <v>7.80057879505393</v>
      </c>
      <c r="V1389" s="2">
        <v>648.99996960399994</v>
      </c>
      <c r="W1389" s="2">
        <v>95.554640535000004</v>
      </c>
      <c r="X1389" s="2">
        <v>7.5865672819999999</v>
      </c>
      <c r="Y1389" s="2">
        <v>0.41916673631569101</v>
      </c>
      <c r="Z1389" s="2">
        <v>14.37027</v>
      </c>
      <c r="AA1389" s="2">
        <v>25</v>
      </c>
      <c r="AB1389" s="2" t="s">
        <v>6397</v>
      </c>
      <c r="AC1389" s="2" t="s">
        <v>7618</v>
      </c>
      <c r="AD1389" s="2" t="e">
        <f>VLOOKUP(AB1389,#REF!,2,FALSE)</f>
        <v>#REF!</v>
      </c>
      <c r="AE1389" s="2" t="e">
        <f>VLOOKUP(AB1389,#REF!,3,FALSE)</f>
        <v>#REF!</v>
      </c>
      <c r="AF1389" s="2" t="e">
        <f>VLOOKUP(AB1389,#REF!,4,FALSE)</f>
        <v>#REF!</v>
      </c>
      <c r="AG1389" s="2" t="s">
        <v>7622</v>
      </c>
      <c r="AH1389" s="2">
        <v>240</v>
      </c>
      <c r="AI1389" s="2">
        <v>40</v>
      </c>
      <c r="AJ1389" s="2">
        <v>0</v>
      </c>
      <c r="AK1389" s="2">
        <v>0</v>
      </c>
      <c r="AL1389" s="2">
        <v>0</v>
      </c>
      <c r="AM1389" s="2">
        <v>0</v>
      </c>
    </row>
    <row r="1390" spans="1:39" x14ac:dyDescent="0.25">
      <c r="A1390" s="1" t="s">
        <v>6574</v>
      </c>
      <c r="B1390" s="1" t="s">
        <v>2782</v>
      </c>
      <c r="C1390" s="1" t="s">
        <v>6560</v>
      </c>
      <c r="D1390" s="1" t="s">
        <v>69</v>
      </c>
      <c r="E1390" s="1" t="s">
        <v>2599</v>
      </c>
      <c r="F1390" s="1" t="s">
        <v>45</v>
      </c>
      <c r="G1390" s="1" t="s">
        <v>2769</v>
      </c>
      <c r="H1390" s="1" t="s">
        <v>48</v>
      </c>
      <c r="I1390" s="1" t="s">
        <v>2783</v>
      </c>
      <c r="J1390" s="1" t="s">
        <v>6575</v>
      </c>
      <c r="K1390" s="2" t="s">
        <v>3778</v>
      </c>
      <c r="L1390" s="2" t="s">
        <v>3770</v>
      </c>
      <c r="M1390" s="2"/>
      <c r="N1390" s="2"/>
      <c r="O1390" s="2">
        <v>3431</v>
      </c>
      <c r="P1390" s="2">
        <v>-11.6561111111111</v>
      </c>
      <c r="Q1390" s="2">
        <v>-76.503611111111098</v>
      </c>
      <c r="R1390" s="2">
        <v>21</v>
      </c>
      <c r="S1390" s="2" t="s">
        <v>28</v>
      </c>
      <c r="T1390" s="2">
        <v>227.01</v>
      </c>
      <c r="U1390" s="2">
        <v>3.1760715386987401</v>
      </c>
      <c r="V1390" s="2">
        <v>926.00030947499897</v>
      </c>
      <c r="W1390" s="2">
        <v>95.899892574000006</v>
      </c>
      <c r="X1390" s="2">
        <v>4.3279025559999997</v>
      </c>
      <c r="Y1390" s="2">
        <v>0.45845445256495199</v>
      </c>
      <c r="Z1390" s="2">
        <v>18.9465</v>
      </c>
      <c r="AA1390" s="2">
        <v>25</v>
      </c>
      <c r="AB1390" s="2" t="s">
        <v>6397</v>
      </c>
      <c r="AC1390" s="2" t="s">
        <v>7618</v>
      </c>
      <c r="AD1390" s="2" t="e">
        <f>VLOOKUP(AB1390,#REF!,2,FALSE)</f>
        <v>#REF!</v>
      </c>
      <c r="AE1390" s="2" t="e">
        <f>VLOOKUP(AB1390,#REF!,3,FALSE)</f>
        <v>#REF!</v>
      </c>
      <c r="AF1390" s="2" t="e">
        <f>VLOOKUP(AB1390,#REF!,4,FALSE)</f>
        <v>#REF!</v>
      </c>
      <c r="AG1390" s="2" t="s">
        <v>7622</v>
      </c>
      <c r="AH1390" s="2">
        <v>240</v>
      </c>
      <c r="AI1390" s="2">
        <v>40</v>
      </c>
      <c r="AJ1390" s="2">
        <v>0</v>
      </c>
      <c r="AK1390" s="2">
        <v>0</v>
      </c>
      <c r="AL1390" s="2">
        <v>0</v>
      </c>
      <c r="AM1390" s="2">
        <v>0</v>
      </c>
    </row>
    <row r="1391" spans="1:39" x14ac:dyDescent="0.25">
      <c r="A1391" s="1" t="s">
        <v>6576</v>
      </c>
      <c r="B1391" s="1" t="s">
        <v>2784</v>
      </c>
      <c r="C1391" s="1" t="s">
        <v>6560</v>
      </c>
      <c r="D1391" s="1" t="s">
        <v>69</v>
      </c>
      <c r="E1391" s="1" t="s">
        <v>2599</v>
      </c>
      <c r="F1391" s="1" t="s">
        <v>45</v>
      </c>
      <c r="G1391" s="1" t="s">
        <v>2769</v>
      </c>
      <c r="H1391" s="1" t="s">
        <v>51</v>
      </c>
      <c r="I1391" s="1" t="s">
        <v>2785</v>
      </c>
      <c r="J1391" s="1" t="s">
        <v>6577</v>
      </c>
      <c r="K1391" s="2" t="s">
        <v>3778</v>
      </c>
      <c r="L1391" s="2" t="s">
        <v>3770</v>
      </c>
      <c r="M1391" s="2"/>
      <c r="N1391" s="2"/>
      <c r="O1391" s="2">
        <v>3170</v>
      </c>
      <c r="P1391" s="2">
        <v>-12.1361111111111</v>
      </c>
      <c r="Q1391" s="2">
        <v>-76.231944444444494</v>
      </c>
      <c r="R1391" s="2">
        <v>47</v>
      </c>
      <c r="S1391" s="2" t="s">
        <v>28</v>
      </c>
      <c r="T1391" s="2">
        <v>249.09</v>
      </c>
      <c r="U1391" s="2">
        <v>7.1138945762575796</v>
      </c>
      <c r="V1391" s="2">
        <v>1412.0003579839999</v>
      </c>
      <c r="W1391" s="2">
        <v>180.317161919</v>
      </c>
      <c r="X1391" s="2">
        <v>2.158748508</v>
      </c>
      <c r="Y1391" s="2">
        <v>0.43876533318391903</v>
      </c>
      <c r="Z1391" s="2">
        <v>18.9465</v>
      </c>
      <c r="AA1391" s="2">
        <v>25</v>
      </c>
      <c r="AB1391" s="2" t="s">
        <v>6397</v>
      </c>
      <c r="AC1391" s="2" t="s">
        <v>7618</v>
      </c>
      <c r="AD1391" s="2" t="e">
        <f>VLOOKUP(AB1391,#REF!,2,FALSE)</f>
        <v>#REF!</v>
      </c>
      <c r="AE1391" s="2" t="e">
        <f>VLOOKUP(AB1391,#REF!,3,FALSE)</f>
        <v>#REF!</v>
      </c>
      <c r="AF1391" s="2" t="e">
        <f>VLOOKUP(AB1391,#REF!,4,FALSE)</f>
        <v>#REF!</v>
      </c>
      <c r="AG1391" s="2" t="s">
        <v>7622</v>
      </c>
      <c r="AH1391" s="2">
        <v>240</v>
      </c>
      <c r="AI1391" s="2">
        <v>40</v>
      </c>
      <c r="AJ1391" s="2">
        <v>0</v>
      </c>
      <c r="AK1391" s="2">
        <v>0</v>
      </c>
      <c r="AL1391" s="2">
        <v>0</v>
      </c>
      <c r="AM1391" s="2">
        <v>0</v>
      </c>
    </row>
    <row r="1392" spans="1:39" x14ac:dyDescent="0.25">
      <c r="A1392" s="1" t="s">
        <v>6578</v>
      </c>
      <c r="B1392" s="1" t="s">
        <v>2786</v>
      </c>
      <c r="C1392" s="1" t="s">
        <v>6560</v>
      </c>
      <c r="D1392" s="1" t="s">
        <v>69</v>
      </c>
      <c r="E1392" s="1" t="s">
        <v>2599</v>
      </c>
      <c r="F1392" s="1" t="s">
        <v>45</v>
      </c>
      <c r="G1392" s="1" t="s">
        <v>2769</v>
      </c>
      <c r="H1392" s="1" t="s">
        <v>54</v>
      </c>
      <c r="I1392" s="1" t="s">
        <v>2787</v>
      </c>
      <c r="J1392" s="1" t="s">
        <v>6579</v>
      </c>
      <c r="K1392" s="2" t="s">
        <v>3773</v>
      </c>
      <c r="L1392" s="2" t="s">
        <v>3770</v>
      </c>
      <c r="M1392" s="2"/>
      <c r="N1392" s="2"/>
      <c r="O1392" s="2">
        <v>3362</v>
      </c>
      <c r="P1392" s="2">
        <v>-12.0963888888889</v>
      </c>
      <c r="Q1392" s="2">
        <v>-76.3888888888889</v>
      </c>
      <c r="R1392" s="2">
        <v>30</v>
      </c>
      <c r="S1392" s="2" t="s">
        <v>28</v>
      </c>
      <c r="T1392" s="2">
        <v>81.88</v>
      </c>
      <c r="U1392" s="2">
        <v>8.5613092330239393</v>
      </c>
      <c r="V1392" s="2">
        <v>681.00036942400004</v>
      </c>
      <c r="W1392" s="2">
        <v>35.870142221999998</v>
      </c>
      <c r="X1392" s="2">
        <v>3.3280538310000001</v>
      </c>
      <c r="Y1392" s="2">
        <v>0.26260815321463998</v>
      </c>
      <c r="Z1392" s="2">
        <v>22.87538</v>
      </c>
      <c r="AA1392" s="2">
        <v>25</v>
      </c>
      <c r="AB1392" s="2" t="s">
        <v>6397</v>
      </c>
      <c r="AC1392" s="2" t="s">
        <v>7618</v>
      </c>
      <c r="AD1392" s="2" t="e">
        <f>VLOOKUP(AB1392,#REF!,2,FALSE)</f>
        <v>#REF!</v>
      </c>
      <c r="AE1392" s="2" t="e">
        <f>VLOOKUP(AB1392,#REF!,3,FALSE)</f>
        <v>#REF!</v>
      </c>
      <c r="AF1392" s="2" t="e">
        <f>VLOOKUP(AB1392,#REF!,4,FALSE)</f>
        <v>#REF!</v>
      </c>
      <c r="AG1392" s="2" t="s">
        <v>7622</v>
      </c>
      <c r="AH1392" s="2">
        <v>240</v>
      </c>
      <c r="AI1392" s="2">
        <v>40</v>
      </c>
      <c r="AJ1392" s="2">
        <v>0</v>
      </c>
      <c r="AK1392" s="2">
        <v>0</v>
      </c>
      <c r="AL1392" s="2">
        <v>0</v>
      </c>
      <c r="AM1392" s="2">
        <v>0</v>
      </c>
    </row>
    <row r="1393" spans="1:39" x14ac:dyDescent="0.25">
      <c r="A1393" s="1" t="s">
        <v>6580</v>
      </c>
      <c r="B1393" s="1" t="s">
        <v>2788</v>
      </c>
      <c r="C1393" s="1" t="s">
        <v>6560</v>
      </c>
      <c r="D1393" s="1" t="s">
        <v>69</v>
      </c>
      <c r="E1393" s="1" t="s">
        <v>2599</v>
      </c>
      <c r="F1393" s="1" t="s">
        <v>45</v>
      </c>
      <c r="G1393" s="1" t="s">
        <v>2769</v>
      </c>
      <c r="H1393" s="1" t="s">
        <v>57</v>
      </c>
      <c r="I1393" s="1" t="s">
        <v>2789</v>
      </c>
      <c r="J1393" s="1" t="s">
        <v>6581</v>
      </c>
      <c r="K1393" s="2" t="s">
        <v>3773</v>
      </c>
      <c r="L1393" s="2" t="s">
        <v>3770</v>
      </c>
      <c r="M1393" s="2"/>
      <c r="N1393" s="2"/>
      <c r="O1393" s="2">
        <v>2889</v>
      </c>
      <c r="P1393" s="2">
        <v>-12.1255555555556</v>
      </c>
      <c r="Q1393" s="2">
        <v>-76.421111111111102</v>
      </c>
      <c r="R1393" s="2">
        <v>62</v>
      </c>
      <c r="S1393" s="2" t="s">
        <v>28</v>
      </c>
      <c r="T1393" s="2">
        <v>80.989999999999995</v>
      </c>
      <c r="U1393" s="2">
        <v>13.927645388319499</v>
      </c>
      <c r="V1393" s="2">
        <v>949.00014221800097</v>
      </c>
      <c r="W1393" s="2">
        <v>129.840507266</v>
      </c>
      <c r="X1393" s="2">
        <v>5.3653222319999996</v>
      </c>
      <c r="Y1393" s="2">
        <v>0.29328646027518801</v>
      </c>
      <c r="Z1393" s="2">
        <v>30.062480000000001</v>
      </c>
      <c r="AA1393" s="2">
        <v>25</v>
      </c>
      <c r="AB1393" s="2" t="s">
        <v>6397</v>
      </c>
      <c r="AC1393" s="2" t="s">
        <v>7618</v>
      </c>
      <c r="AD1393" s="2" t="e">
        <f>VLOOKUP(AB1393,#REF!,2,FALSE)</f>
        <v>#REF!</v>
      </c>
      <c r="AE1393" s="2" t="e">
        <f>VLOOKUP(AB1393,#REF!,3,FALSE)</f>
        <v>#REF!</v>
      </c>
      <c r="AF1393" s="2" t="e">
        <f>VLOOKUP(AB1393,#REF!,4,FALSE)</f>
        <v>#REF!</v>
      </c>
      <c r="AG1393" s="2" t="s">
        <v>7622</v>
      </c>
      <c r="AH1393" s="2">
        <v>240</v>
      </c>
      <c r="AI1393" s="2">
        <v>40</v>
      </c>
      <c r="AJ1393" s="2">
        <v>0</v>
      </c>
      <c r="AK1393" s="2">
        <v>0</v>
      </c>
      <c r="AL1393" s="2">
        <v>0</v>
      </c>
      <c r="AM1393" s="2">
        <v>0</v>
      </c>
    </row>
    <row r="1394" spans="1:39" x14ac:dyDescent="0.25">
      <c r="A1394" s="1" t="s">
        <v>6582</v>
      </c>
      <c r="B1394" s="1" t="s">
        <v>2790</v>
      </c>
      <c r="C1394" s="1" t="s">
        <v>6560</v>
      </c>
      <c r="D1394" s="1" t="s">
        <v>69</v>
      </c>
      <c r="E1394" s="1" t="s">
        <v>2599</v>
      </c>
      <c r="F1394" s="1" t="s">
        <v>45</v>
      </c>
      <c r="G1394" s="1" t="s">
        <v>2769</v>
      </c>
      <c r="H1394" s="1" t="s">
        <v>60</v>
      </c>
      <c r="I1394" s="1" t="s">
        <v>2791</v>
      </c>
      <c r="J1394" s="1" t="s">
        <v>6583</v>
      </c>
      <c r="K1394" s="2" t="s">
        <v>3778</v>
      </c>
      <c r="L1394" s="2" t="s">
        <v>3770</v>
      </c>
      <c r="M1394" s="2"/>
      <c r="N1394" s="2"/>
      <c r="O1394" s="2">
        <v>3683</v>
      </c>
      <c r="P1394" s="2">
        <v>-11.664444444444401</v>
      </c>
      <c r="Q1394" s="2">
        <v>-76.539444444444399</v>
      </c>
      <c r="R1394" s="2">
        <v>8</v>
      </c>
      <c r="S1394" s="2" t="s">
        <v>28</v>
      </c>
      <c r="T1394" s="2">
        <v>104.51</v>
      </c>
      <c r="U1394" s="2">
        <v>3.5594679934934401</v>
      </c>
      <c r="V1394" s="2">
        <v>704.99998997600005</v>
      </c>
      <c r="W1394" s="2">
        <v>78.581027625999994</v>
      </c>
      <c r="X1394" s="2">
        <v>6.3774298429999998</v>
      </c>
      <c r="Y1394" s="2">
        <v>0.457538487054228</v>
      </c>
      <c r="Z1394" s="2">
        <v>18.9465</v>
      </c>
      <c r="AA1394" s="2">
        <v>25</v>
      </c>
      <c r="AB1394" s="2" t="s">
        <v>6397</v>
      </c>
      <c r="AC1394" s="2" t="s">
        <v>7618</v>
      </c>
      <c r="AD1394" s="2" t="e">
        <f>VLOOKUP(AB1394,#REF!,2,FALSE)</f>
        <v>#REF!</v>
      </c>
      <c r="AE1394" s="2" t="e">
        <f>VLOOKUP(AB1394,#REF!,3,FALSE)</f>
        <v>#REF!</v>
      </c>
      <c r="AF1394" s="2" t="e">
        <f>VLOOKUP(AB1394,#REF!,4,FALSE)</f>
        <v>#REF!</v>
      </c>
      <c r="AG1394" s="2" t="s">
        <v>7622</v>
      </c>
      <c r="AH1394" s="2">
        <v>240</v>
      </c>
      <c r="AI1394" s="2">
        <v>40</v>
      </c>
      <c r="AJ1394" s="2">
        <v>0</v>
      </c>
      <c r="AK1394" s="2">
        <v>0</v>
      </c>
      <c r="AL1394" s="2">
        <v>0</v>
      </c>
      <c r="AM1394" s="2">
        <v>0</v>
      </c>
    </row>
    <row r="1395" spans="1:39" x14ac:dyDescent="0.25">
      <c r="A1395" s="1" t="s">
        <v>6584</v>
      </c>
      <c r="B1395" s="1" t="s">
        <v>2792</v>
      </c>
      <c r="C1395" s="1" t="s">
        <v>6560</v>
      </c>
      <c r="D1395" s="1" t="s">
        <v>69</v>
      </c>
      <c r="E1395" s="1" t="s">
        <v>2599</v>
      </c>
      <c r="F1395" s="1" t="s">
        <v>45</v>
      </c>
      <c r="G1395" s="1" t="s">
        <v>2769</v>
      </c>
      <c r="H1395" s="1" t="s">
        <v>63</v>
      </c>
      <c r="I1395" s="1" t="s">
        <v>2793</v>
      </c>
      <c r="J1395" s="1" t="s">
        <v>6585</v>
      </c>
      <c r="K1395" s="2" t="s">
        <v>3773</v>
      </c>
      <c r="L1395" s="2" t="s">
        <v>3770</v>
      </c>
      <c r="M1395" s="2"/>
      <c r="N1395" s="2"/>
      <c r="O1395" s="2">
        <v>3561</v>
      </c>
      <c r="P1395" s="2">
        <v>-12.237222222222201</v>
      </c>
      <c r="Q1395" s="2">
        <v>-76.326111111111103</v>
      </c>
      <c r="R1395" s="2">
        <v>59</v>
      </c>
      <c r="S1395" s="2" t="s">
        <v>28</v>
      </c>
      <c r="T1395" s="2">
        <v>168.63</v>
      </c>
      <c r="U1395" s="2">
        <v>10.9470438237562</v>
      </c>
      <c r="V1395" s="2">
        <v>1510.9995822850001</v>
      </c>
      <c r="W1395" s="2">
        <v>155.470164289</v>
      </c>
      <c r="X1395" s="2">
        <v>6.8986287119999998</v>
      </c>
      <c r="Y1395" s="2">
        <v>0.14221353110556001</v>
      </c>
      <c r="Z1395" s="2">
        <v>30.062480000000001</v>
      </c>
      <c r="AA1395" s="2">
        <v>25</v>
      </c>
      <c r="AB1395" s="2" t="s">
        <v>6397</v>
      </c>
      <c r="AC1395" s="2" t="s">
        <v>7618</v>
      </c>
      <c r="AD1395" s="2" t="e">
        <f>VLOOKUP(AB1395,#REF!,2,FALSE)</f>
        <v>#REF!</v>
      </c>
      <c r="AE1395" s="2" t="e">
        <f>VLOOKUP(AB1395,#REF!,3,FALSE)</f>
        <v>#REF!</v>
      </c>
      <c r="AF1395" s="2" t="e">
        <f>VLOOKUP(AB1395,#REF!,4,FALSE)</f>
        <v>#REF!</v>
      </c>
      <c r="AG1395" s="2" t="s">
        <v>7622</v>
      </c>
      <c r="AH1395" s="2">
        <v>300</v>
      </c>
      <c r="AI1395" s="2">
        <v>50</v>
      </c>
      <c r="AJ1395" s="2">
        <v>0</v>
      </c>
      <c r="AK1395" s="2">
        <v>0</v>
      </c>
      <c r="AL1395" s="2">
        <v>0</v>
      </c>
      <c r="AM1395" s="2">
        <v>0</v>
      </c>
    </row>
    <row r="1396" spans="1:39" x14ac:dyDescent="0.25">
      <c r="A1396" s="1" t="s">
        <v>6586</v>
      </c>
      <c r="B1396" s="1" t="s">
        <v>2794</v>
      </c>
      <c r="C1396" s="1" t="s">
        <v>6560</v>
      </c>
      <c r="D1396" s="1" t="s">
        <v>69</v>
      </c>
      <c r="E1396" s="1" t="s">
        <v>2599</v>
      </c>
      <c r="F1396" s="1" t="s">
        <v>45</v>
      </c>
      <c r="G1396" s="1" t="s">
        <v>2769</v>
      </c>
      <c r="H1396" s="1" t="s">
        <v>66</v>
      </c>
      <c r="I1396" s="1" t="s">
        <v>2795</v>
      </c>
      <c r="J1396" s="1" t="s">
        <v>6587</v>
      </c>
      <c r="K1396" s="2" t="s">
        <v>5207</v>
      </c>
      <c r="L1396" s="2" t="s">
        <v>3770</v>
      </c>
      <c r="M1396" s="2"/>
      <c r="N1396" s="2"/>
      <c r="O1396" s="2">
        <v>975</v>
      </c>
      <c r="P1396" s="2">
        <v>-11.9236111111111</v>
      </c>
      <c r="Q1396" s="2">
        <v>-76.665000000000006</v>
      </c>
      <c r="R1396" s="2">
        <v>6</v>
      </c>
      <c r="S1396" s="2" t="s">
        <v>28</v>
      </c>
      <c r="T1396" s="2">
        <v>34.590000000000003</v>
      </c>
      <c r="U1396" s="2">
        <v>242.5267418329</v>
      </c>
      <c r="V1396" s="2">
        <v>6900.9998012269698</v>
      </c>
      <c r="W1396" s="2">
        <v>980.88222076900001</v>
      </c>
      <c r="X1396" s="2">
        <v>122.32264101600001</v>
      </c>
      <c r="Y1396" s="2">
        <v>0.62589654126006899</v>
      </c>
      <c r="Z1396" s="2">
        <v>5.3631919999999997</v>
      </c>
      <c r="AA1396" s="2">
        <v>25</v>
      </c>
      <c r="AB1396" s="2" t="s">
        <v>6397</v>
      </c>
      <c r="AC1396" s="2" t="s">
        <v>7618</v>
      </c>
      <c r="AD1396" s="2" t="e">
        <f>VLOOKUP(AB1396,#REF!,2,FALSE)</f>
        <v>#REF!</v>
      </c>
      <c r="AE1396" s="2" t="e">
        <f>VLOOKUP(AB1396,#REF!,3,FALSE)</f>
        <v>#REF!</v>
      </c>
      <c r="AF1396" s="2" t="e">
        <f>VLOOKUP(AB1396,#REF!,4,FALSE)</f>
        <v>#REF!</v>
      </c>
      <c r="AG1396" s="2" t="s">
        <v>7622</v>
      </c>
      <c r="AH1396" s="2">
        <v>180</v>
      </c>
      <c r="AI1396" s="2">
        <v>20</v>
      </c>
      <c r="AJ1396" s="2">
        <v>2</v>
      </c>
      <c r="AK1396" s="2">
        <v>2</v>
      </c>
      <c r="AL1396" s="2">
        <v>1</v>
      </c>
      <c r="AM1396" s="2">
        <v>1</v>
      </c>
    </row>
    <row r="1397" spans="1:39" x14ac:dyDescent="0.25">
      <c r="A1397" s="1" t="s">
        <v>6588</v>
      </c>
      <c r="B1397" s="1" t="s">
        <v>2796</v>
      </c>
      <c r="C1397" s="1" t="s">
        <v>6560</v>
      </c>
      <c r="D1397" s="1" t="s">
        <v>69</v>
      </c>
      <c r="E1397" s="1" t="s">
        <v>2599</v>
      </c>
      <c r="F1397" s="1" t="s">
        <v>45</v>
      </c>
      <c r="G1397" s="1" t="s">
        <v>2769</v>
      </c>
      <c r="H1397" s="1" t="s">
        <v>69</v>
      </c>
      <c r="I1397" s="1" t="s">
        <v>2797</v>
      </c>
      <c r="J1397" s="1" t="s">
        <v>6589</v>
      </c>
      <c r="K1397" s="2" t="s">
        <v>3773</v>
      </c>
      <c r="L1397" s="2" t="s">
        <v>3770</v>
      </c>
      <c r="M1397" s="2"/>
      <c r="N1397" s="2"/>
      <c r="O1397" s="2">
        <v>3321</v>
      </c>
      <c r="P1397" s="2">
        <v>-12.002222222222199</v>
      </c>
      <c r="Q1397" s="2">
        <v>-76.474722222222198</v>
      </c>
      <c r="R1397" s="2">
        <v>35</v>
      </c>
      <c r="S1397" s="2" t="s">
        <v>28</v>
      </c>
      <c r="T1397" s="2">
        <v>83.35</v>
      </c>
      <c r="U1397" s="2">
        <v>23.287342531493699</v>
      </c>
      <c r="V1397" s="2">
        <v>1433.9996948139999</v>
      </c>
      <c r="W1397" s="2">
        <v>180.47687136900001</v>
      </c>
      <c r="X1397" s="2">
        <v>20.627748967999999</v>
      </c>
      <c r="Y1397" s="2">
        <v>0.18896509789226201</v>
      </c>
      <c r="Z1397" s="2">
        <v>38.917881999999999</v>
      </c>
      <c r="AA1397" s="2">
        <v>25</v>
      </c>
      <c r="AB1397" s="2" t="s">
        <v>6397</v>
      </c>
      <c r="AC1397" s="2" t="s">
        <v>7618</v>
      </c>
      <c r="AD1397" s="2" t="e">
        <f>VLOOKUP(AB1397,#REF!,2,FALSE)</f>
        <v>#REF!</v>
      </c>
      <c r="AE1397" s="2" t="e">
        <f>VLOOKUP(AB1397,#REF!,3,FALSE)</f>
        <v>#REF!</v>
      </c>
      <c r="AF1397" s="2" t="e">
        <f>VLOOKUP(AB1397,#REF!,4,FALSE)</f>
        <v>#REF!</v>
      </c>
      <c r="AG1397" s="2" t="s">
        <v>7622</v>
      </c>
      <c r="AH1397" s="2">
        <v>300</v>
      </c>
      <c r="AI1397" s="2">
        <v>50</v>
      </c>
      <c r="AJ1397" s="2">
        <v>0</v>
      </c>
      <c r="AK1397" s="2">
        <v>0</v>
      </c>
      <c r="AL1397" s="2">
        <v>0</v>
      </c>
      <c r="AM1397" s="2">
        <v>0</v>
      </c>
    </row>
    <row r="1398" spans="1:39" x14ac:dyDescent="0.25">
      <c r="A1398" s="1" t="s">
        <v>6590</v>
      </c>
      <c r="B1398" s="1" t="s">
        <v>2798</v>
      </c>
      <c r="C1398" s="1" t="s">
        <v>6560</v>
      </c>
      <c r="D1398" s="1" t="s">
        <v>69</v>
      </c>
      <c r="E1398" s="1" t="s">
        <v>2599</v>
      </c>
      <c r="F1398" s="1" t="s">
        <v>45</v>
      </c>
      <c r="G1398" s="1" t="s">
        <v>2769</v>
      </c>
      <c r="H1398" s="1" t="s">
        <v>72</v>
      </c>
      <c r="I1398" s="1" t="s">
        <v>713</v>
      </c>
      <c r="J1398" s="1" t="s">
        <v>6591</v>
      </c>
      <c r="K1398" s="2" t="s">
        <v>3781</v>
      </c>
      <c r="L1398" s="2" t="s">
        <v>3770</v>
      </c>
      <c r="M1398" s="2"/>
      <c r="N1398" s="2"/>
      <c r="O1398" s="2">
        <v>3456</v>
      </c>
      <c r="P1398" s="2">
        <v>-11.7436111111111</v>
      </c>
      <c r="Q1398" s="2">
        <v>-76.650000000000006</v>
      </c>
      <c r="R1398" s="2">
        <v>33</v>
      </c>
      <c r="S1398" s="2" t="s">
        <v>28</v>
      </c>
      <c r="T1398" s="2">
        <v>563.59</v>
      </c>
      <c r="U1398" s="2">
        <v>78.054969037775706</v>
      </c>
      <c r="V1398" s="2">
        <v>1020.999663359</v>
      </c>
      <c r="W1398" s="2">
        <v>140.24491643799999</v>
      </c>
      <c r="X1398" s="2">
        <v>2.1717694989999998</v>
      </c>
      <c r="Y1398" s="2">
        <v>0.37558965604390698</v>
      </c>
      <c r="Z1398" s="2">
        <v>18.9465</v>
      </c>
      <c r="AA1398" s="2">
        <v>25</v>
      </c>
      <c r="AB1398" s="2" t="s">
        <v>6397</v>
      </c>
      <c r="AC1398" s="2" t="s">
        <v>7618</v>
      </c>
      <c r="AD1398" s="2" t="e">
        <f>VLOOKUP(AB1398,#REF!,2,FALSE)</f>
        <v>#REF!</v>
      </c>
      <c r="AE1398" s="2" t="e">
        <f>VLOOKUP(AB1398,#REF!,3,FALSE)</f>
        <v>#REF!</v>
      </c>
      <c r="AF1398" s="2" t="e">
        <f>VLOOKUP(AB1398,#REF!,4,FALSE)</f>
        <v>#REF!</v>
      </c>
      <c r="AG1398" s="2" t="s">
        <v>7622</v>
      </c>
      <c r="AH1398" s="2">
        <v>420</v>
      </c>
      <c r="AI1398" s="2">
        <v>60</v>
      </c>
      <c r="AJ1398" s="2">
        <v>10</v>
      </c>
      <c r="AK1398" s="2">
        <v>8</v>
      </c>
      <c r="AL1398" s="2">
        <v>8</v>
      </c>
      <c r="AM1398" s="2">
        <v>0</v>
      </c>
    </row>
    <row r="1399" spans="1:39" x14ac:dyDescent="0.25">
      <c r="A1399" s="1" t="s">
        <v>6592</v>
      </c>
      <c r="B1399" s="1" t="s">
        <v>2799</v>
      </c>
      <c r="C1399" s="1" t="s">
        <v>6560</v>
      </c>
      <c r="D1399" s="1" t="s">
        <v>69</v>
      </c>
      <c r="E1399" s="1" t="s">
        <v>2599</v>
      </c>
      <c r="F1399" s="1" t="s">
        <v>45</v>
      </c>
      <c r="G1399" s="1" t="s">
        <v>2769</v>
      </c>
      <c r="H1399" s="1" t="s">
        <v>75</v>
      </c>
      <c r="I1399" s="1" t="s">
        <v>2800</v>
      </c>
      <c r="J1399" s="1" t="s">
        <v>6593</v>
      </c>
      <c r="K1399" s="2" t="s">
        <v>3778</v>
      </c>
      <c r="L1399" s="2" t="s">
        <v>3770</v>
      </c>
      <c r="M1399" s="2"/>
      <c r="N1399" s="2"/>
      <c r="O1399" s="2">
        <v>1644</v>
      </c>
      <c r="P1399" s="2">
        <v>-11.9119444444444</v>
      </c>
      <c r="Q1399" s="2">
        <v>-76.529166666666697</v>
      </c>
      <c r="R1399" s="2">
        <v>47</v>
      </c>
      <c r="S1399" s="2" t="s">
        <v>28</v>
      </c>
      <c r="T1399" s="2">
        <v>43.91</v>
      </c>
      <c r="U1399" s="2">
        <v>33.022090639945397</v>
      </c>
      <c r="V1399" s="2">
        <v>1279.9995126839999</v>
      </c>
      <c r="W1399" s="2">
        <v>171.14221858799999</v>
      </c>
      <c r="X1399" s="2">
        <v>31.753537895000001</v>
      </c>
      <c r="Y1399" s="2">
        <v>0.54156131304299304</v>
      </c>
      <c r="Z1399" s="2">
        <v>10.61693</v>
      </c>
      <c r="AA1399" s="2">
        <v>25</v>
      </c>
      <c r="AB1399" s="2" t="s">
        <v>6397</v>
      </c>
      <c r="AC1399" s="2" t="s">
        <v>7618</v>
      </c>
      <c r="AD1399" s="2" t="e">
        <f>VLOOKUP(AB1399,#REF!,2,FALSE)</f>
        <v>#REF!</v>
      </c>
      <c r="AE1399" s="2" t="e">
        <f>VLOOKUP(AB1399,#REF!,3,FALSE)</f>
        <v>#REF!</v>
      </c>
      <c r="AF1399" s="2" t="e">
        <f>VLOOKUP(AB1399,#REF!,4,FALSE)</f>
        <v>#REF!</v>
      </c>
      <c r="AG1399" s="2" t="s">
        <v>7622</v>
      </c>
      <c r="AH1399" s="2">
        <v>180</v>
      </c>
      <c r="AI1399" s="2">
        <v>20</v>
      </c>
      <c r="AJ1399" s="2">
        <v>0</v>
      </c>
      <c r="AK1399" s="2">
        <v>0</v>
      </c>
      <c r="AL1399" s="2">
        <v>0</v>
      </c>
      <c r="AM1399" s="2">
        <v>0</v>
      </c>
    </row>
    <row r="1400" spans="1:39" x14ac:dyDescent="0.25">
      <c r="A1400" s="1" t="s">
        <v>6594</v>
      </c>
      <c r="B1400" s="1" t="s">
        <v>2801</v>
      </c>
      <c r="C1400" s="1" t="s">
        <v>6560</v>
      </c>
      <c r="D1400" s="1" t="s">
        <v>69</v>
      </c>
      <c r="E1400" s="1" t="s">
        <v>2599</v>
      </c>
      <c r="F1400" s="1" t="s">
        <v>45</v>
      </c>
      <c r="G1400" s="1" t="s">
        <v>2769</v>
      </c>
      <c r="H1400" s="1" t="s">
        <v>78</v>
      </c>
      <c r="I1400" s="1" t="s">
        <v>2802</v>
      </c>
      <c r="J1400" s="1" t="s">
        <v>6595</v>
      </c>
      <c r="K1400" s="2" t="s">
        <v>3778</v>
      </c>
      <c r="L1400" s="2" t="s">
        <v>3770</v>
      </c>
      <c r="M1400" s="2"/>
      <c r="N1400" s="2"/>
      <c r="O1400" s="2">
        <v>3252</v>
      </c>
      <c r="P1400" s="2">
        <v>-12.0177777777778</v>
      </c>
      <c r="Q1400" s="2">
        <v>-76.391944444444505</v>
      </c>
      <c r="R1400" s="2">
        <v>77</v>
      </c>
      <c r="S1400" s="2" t="s">
        <v>28</v>
      </c>
      <c r="T1400" s="2">
        <v>343.22</v>
      </c>
      <c r="U1400" s="2">
        <v>5.2124002097779796</v>
      </c>
      <c r="V1400" s="2">
        <v>1281.000869876</v>
      </c>
      <c r="W1400" s="2">
        <v>161.071529623</v>
      </c>
      <c r="X1400" s="2">
        <v>14.435025335000001</v>
      </c>
      <c r="Y1400" s="2">
        <v>0.32650605619112599</v>
      </c>
      <c r="Z1400" s="2">
        <v>27.715423999999999</v>
      </c>
      <c r="AA1400" s="2">
        <v>25</v>
      </c>
      <c r="AB1400" s="2" t="s">
        <v>6397</v>
      </c>
      <c r="AC1400" s="2" t="s">
        <v>7618</v>
      </c>
      <c r="AD1400" s="2" t="e">
        <f>VLOOKUP(AB1400,#REF!,2,FALSE)</f>
        <v>#REF!</v>
      </c>
      <c r="AE1400" s="2" t="e">
        <f>VLOOKUP(AB1400,#REF!,3,FALSE)</f>
        <v>#REF!</v>
      </c>
      <c r="AF1400" s="2" t="e">
        <f>VLOOKUP(AB1400,#REF!,4,FALSE)</f>
        <v>#REF!</v>
      </c>
      <c r="AG1400" s="2" t="s">
        <v>7622</v>
      </c>
      <c r="AH1400" s="2">
        <v>180</v>
      </c>
      <c r="AI1400" s="2">
        <v>20</v>
      </c>
      <c r="AJ1400" s="2">
        <v>0</v>
      </c>
      <c r="AK1400" s="2">
        <v>0</v>
      </c>
      <c r="AL1400" s="2">
        <v>0</v>
      </c>
      <c r="AM1400" s="2">
        <v>0</v>
      </c>
    </row>
    <row r="1401" spans="1:39" x14ac:dyDescent="0.25">
      <c r="A1401" s="1" t="s">
        <v>6596</v>
      </c>
      <c r="B1401" s="1" t="s">
        <v>2803</v>
      </c>
      <c r="C1401" s="1" t="s">
        <v>6560</v>
      </c>
      <c r="D1401" s="1" t="s">
        <v>69</v>
      </c>
      <c r="E1401" s="1" t="s">
        <v>2599</v>
      </c>
      <c r="F1401" s="1" t="s">
        <v>45</v>
      </c>
      <c r="G1401" s="1" t="s">
        <v>2769</v>
      </c>
      <c r="H1401" s="1" t="s">
        <v>81</v>
      </c>
      <c r="I1401" s="1" t="s">
        <v>2804</v>
      </c>
      <c r="J1401" s="1" t="s">
        <v>6597</v>
      </c>
      <c r="K1401" s="2" t="s">
        <v>3778</v>
      </c>
      <c r="L1401" s="2" t="s">
        <v>3770</v>
      </c>
      <c r="M1401" s="2"/>
      <c r="N1401" s="2"/>
      <c r="O1401" s="2">
        <v>3436</v>
      </c>
      <c r="P1401" s="2">
        <v>-11.683055555555599</v>
      </c>
      <c r="Q1401" s="2">
        <v>-76.525000000000006</v>
      </c>
      <c r="R1401" s="2">
        <v>5</v>
      </c>
      <c r="S1401" s="2" t="s">
        <v>28</v>
      </c>
      <c r="T1401" s="2">
        <v>124.31</v>
      </c>
      <c r="U1401" s="2">
        <v>3.27407288231035</v>
      </c>
      <c r="V1401" s="2">
        <v>744.99965978</v>
      </c>
      <c r="W1401" s="2">
        <v>107.45272684</v>
      </c>
      <c r="X1401" s="2">
        <v>4.2179576150000004</v>
      </c>
      <c r="Y1401" s="2">
        <v>0.45419187181471699</v>
      </c>
      <c r="Z1401" s="2">
        <v>22.87538</v>
      </c>
      <c r="AA1401" s="2">
        <v>25</v>
      </c>
      <c r="AB1401" s="2" t="s">
        <v>6397</v>
      </c>
      <c r="AC1401" s="2" t="s">
        <v>7618</v>
      </c>
      <c r="AD1401" s="2" t="e">
        <f>VLOOKUP(AB1401,#REF!,2,FALSE)</f>
        <v>#REF!</v>
      </c>
      <c r="AE1401" s="2" t="e">
        <f>VLOOKUP(AB1401,#REF!,3,FALSE)</f>
        <v>#REF!</v>
      </c>
      <c r="AF1401" s="2" t="e">
        <f>VLOOKUP(AB1401,#REF!,4,FALSE)</f>
        <v>#REF!</v>
      </c>
      <c r="AG1401" s="2" t="s">
        <v>7622</v>
      </c>
      <c r="AH1401" s="2">
        <v>240</v>
      </c>
      <c r="AI1401" s="2">
        <v>40</v>
      </c>
      <c r="AJ1401" s="2">
        <v>0</v>
      </c>
      <c r="AK1401" s="2">
        <v>0</v>
      </c>
      <c r="AL1401" s="2">
        <v>0</v>
      </c>
      <c r="AM1401" s="2">
        <v>0</v>
      </c>
    </row>
    <row r="1402" spans="1:39" x14ac:dyDescent="0.25">
      <c r="A1402" s="1" t="s">
        <v>6598</v>
      </c>
      <c r="B1402" s="1" t="s">
        <v>2805</v>
      </c>
      <c r="C1402" s="1" t="s">
        <v>6560</v>
      </c>
      <c r="D1402" s="1" t="s">
        <v>69</v>
      </c>
      <c r="E1402" s="1" t="s">
        <v>2599</v>
      </c>
      <c r="F1402" s="1" t="s">
        <v>45</v>
      </c>
      <c r="G1402" s="1" t="s">
        <v>2769</v>
      </c>
      <c r="H1402" s="1" t="s">
        <v>84</v>
      </c>
      <c r="I1402" s="1" t="s">
        <v>2806</v>
      </c>
      <c r="J1402" s="1" t="s">
        <v>6599</v>
      </c>
      <c r="K1402" s="2" t="s">
        <v>3773</v>
      </c>
      <c r="L1402" s="2" t="s">
        <v>3770</v>
      </c>
      <c r="M1402" s="2"/>
      <c r="N1402" s="2"/>
      <c r="O1402" s="2">
        <v>3436</v>
      </c>
      <c r="P1402" s="2">
        <v>-12.1136111111111</v>
      </c>
      <c r="Q1402" s="2">
        <v>-76.182500000000005</v>
      </c>
      <c r="R1402" s="2">
        <v>33</v>
      </c>
      <c r="S1402" s="2" t="s">
        <v>28</v>
      </c>
      <c r="T1402" s="2">
        <v>137.16</v>
      </c>
      <c r="U1402" s="2">
        <v>3.2152230971128599</v>
      </c>
      <c r="V1402" s="2">
        <v>396.999958163001</v>
      </c>
      <c r="W1402" s="2">
        <v>36.199944975999998</v>
      </c>
      <c r="X1402" s="2">
        <v>0</v>
      </c>
      <c r="Y1402" s="2">
        <v>0.29889795070362801</v>
      </c>
      <c r="Z1402" s="2">
        <v>30.062480000000001</v>
      </c>
      <c r="AA1402" s="2">
        <v>25</v>
      </c>
      <c r="AB1402" s="2" t="s">
        <v>6397</v>
      </c>
      <c r="AC1402" s="2" t="s">
        <v>7618</v>
      </c>
      <c r="AD1402" s="2" t="e">
        <f>VLOOKUP(AB1402,#REF!,2,FALSE)</f>
        <v>#REF!</v>
      </c>
      <c r="AE1402" s="2" t="e">
        <f>VLOOKUP(AB1402,#REF!,3,FALSE)</f>
        <v>#REF!</v>
      </c>
      <c r="AF1402" s="2" t="e">
        <f>VLOOKUP(AB1402,#REF!,4,FALSE)</f>
        <v>#REF!</v>
      </c>
      <c r="AG1402" s="2" t="s">
        <v>7622</v>
      </c>
      <c r="AH1402" s="2">
        <v>240</v>
      </c>
      <c r="AI1402" s="2">
        <v>40</v>
      </c>
      <c r="AJ1402" s="2">
        <v>0</v>
      </c>
      <c r="AK1402" s="2">
        <v>0</v>
      </c>
      <c r="AL1402" s="2">
        <v>0</v>
      </c>
      <c r="AM1402" s="2">
        <v>0</v>
      </c>
    </row>
    <row r="1403" spans="1:39" x14ac:dyDescent="0.25">
      <c r="A1403" s="1" t="s">
        <v>6600</v>
      </c>
      <c r="B1403" s="1" t="s">
        <v>2807</v>
      </c>
      <c r="C1403" s="1" t="s">
        <v>6560</v>
      </c>
      <c r="D1403" s="1" t="s">
        <v>69</v>
      </c>
      <c r="E1403" s="1" t="s">
        <v>2599</v>
      </c>
      <c r="F1403" s="1" t="s">
        <v>45</v>
      </c>
      <c r="G1403" s="1" t="s">
        <v>2769</v>
      </c>
      <c r="H1403" s="1" t="s">
        <v>87</v>
      </c>
      <c r="I1403" s="1" t="s">
        <v>2808</v>
      </c>
      <c r="J1403" s="1" t="s">
        <v>6601</v>
      </c>
      <c r="K1403" s="2" t="s">
        <v>3773</v>
      </c>
      <c r="L1403" s="2" t="s">
        <v>3770</v>
      </c>
      <c r="M1403" s="2"/>
      <c r="N1403" s="2"/>
      <c r="O1403" s="2">
        <v>2682</v>
      </c>
      <c r="P1403" s="2">
        <v>-12.1452777777778</v>
      </c>
      <c r="Q1403" s="2">
        <v>-76.212500000000006</v>
      </c>
      <c r="R1403" s="2">
        <v>168</v>
      </c>
      <c r="S1403" s="2" t="s">
        <v>28</v>
      </c>
      <c r="T1403" s="2">
        <v>467.58</v>
      </c>
      <c r="U1403" s="2">
        <v>3.0967962701569798</v>
      </c>
      <c r="V1403" s="2">
        <v>1306.0003229439999</v>
      </c>
      <c r="W1403" s="2">
        <v>131.88126981299999</v>
      </c>
      <c r="X1403" s="2">
        <v>8.5308834309999995</v>
      </c>
      <c r="Y1403" s="2">
        <v>0.39818906935986498</v>
      </c>
      <c r="Z1403" s="2">
        <v>18.9465</v>
      </c>
      <c r="AA1403" s="2">
        <v>25</v>
      </c>
      <c r="AB1403" s="2" t="s">
        <v>6397</v>
      </c>
      <c r="AC1403" s="2" t="s">
        <v>7618</v>
      </c>
      <c r="AD1403" s="2" t="e">
        <f>VLOOKUP(AB1403,#REF!,2,FALSE)</f>
        <v>#REF!</v>
      </c>
      <c r="AE1403" s="2" t="e">
        <f>VLOOKUP(AB1403,#REF!,3,FALSE)</f>
        <v>#REF!</v>
      </c>
      <c r="AF1403" s="2" t="e">
        <f>VLOOKUP(AB1403,#REF!,4,FALSE)</f>
        <v>#REF!</v>
      </c>
      <c r="AG1403" s="2" t="s">
        <v>7622</v>
      </c>
      <c r="AH1403" s="2">
        <v>240</v>
      </c>
      <c r="AI1403" s="2">
        <v>40</v>
      </c>
      <c r="AJ1403" s="2">
        <v>0</v>
      </c>
      <c r="AK1403" s="2">
        <v>0</v>
      </c>
      <c r="AL1403" s="2">
        <v>0</v>
      </c>
      <c r="AM1403" s="2">
        <v>0</v>
      </c>
    </row>
    <row r="1404" spans="1:39" x14ac:dyDescent="0.25">
      <c r="A1404" s="1" t="s">
        <v>6602</v>
      </c>
      <c r="B1404" s="1" t="s">
        <v>2809</v>
      </c>
      <c r="C1404" s="1" t="s">
        <v>6560</v>
      </c>
      <c r="D1404" s="1" t="s">
        <v>69</v>
      </c>
      <c r="E1404" s="1" t="s">
        <v>2599</v>
      </c>
      <c r="F1404" s="1" t="s">
        <v>45</v>
      </c>
      <c r="G1404" s="1" t="s">
        <v>2769</v>
      </c>
      <c r="H1404" s="1" t="s">
        <v>176</v>
      </c>
      <c r="I1404" s="1" t="s">
        <v>2810</v>
      </c>
      <c r="J1404" s="1" t="s">
        <v>6603</v>
      </c>
      <c r="K1404" s="2" t="s">
        <v>3790</v>
      </c>
      <c r="L1404" s="2" t="s">
        <v>3770</v>
      </c>
      <c r="M1404" s="2"/>
      <c r="N1404" s="2"/>
      <c r="O1404" s="2">
        <v>3164</v>
      </c>
      <c r="P1404" s="2">
        <v>-11.759166666666699</v>
      </c>
      <c r="Q1404" s="2">
        <v>-76.300555555555505</v>
      </c>
      <c r="R1404" s="2">
        <v>58</v>
      </c>
      <c r="S1404" s="2" t="s">
        <v>28</v>
      </c>
      <c r="T1404" s="2">
        <v>425.6</v>
      </c>
      <c r="U1404" s="2">
        <v>12.8195488721805</v>
      </c>
      <c r="V1404" s="2">
        <v>4456.99985952101</v>
      </c>
      <c r="W1404" s="2">
        <v>616.11238609500197</v>
      </c>
      <c r="X1404" s="2">
        <v>42.608346103000002</v>
      </c>
      <c r="Y1404" s="2">
        <v>0.587549268760578</v>
      </c>
      <c r="Z1404" s="2">
        <v>12.318160000000001</v>
      </c>
      <c r="AA1404" s="2">
        <v>25</v>
      </c>
      <c r="AB1404" s="2" t="s">
        <v>6397</v>
      </c>
      <c r="AC1404" s="2" t="s">
        <v>7618</v>
      </c>
      <c r="AD1404" s="2" t="e">
        <f>VLOOKUP(AB1404,#REF!,2,FALSE)</f>
        <v>#REF!</v>
      </c>
      <c r="AE1404" s="2" t="e">
        <f>VLOOKUP(AB1404,#REF!,3,FALSE)</f>
        <v>#REF!</v>
      </c>
      <c r="AF1404" s="2" t="e">
        <f>VLOOKUP(AB1404,#REF!,4,FALSE)</f>
        <v>#REF!</v>
      </c>
      <c r="AG1404" s="2" t="s">
        <v>7622</v>
      </c>
      <c r="AH1404" s="2">
        <v>240</v>
      </c>
      <c r="AI1404" s="2">
        <v>40</v>
      </c>
      <c r="AJ1404" s="2">
        <v>2</v>
      </c>
      <c r="AK1404" s="2">
        <v>2</v>
      </c>
      <c r="AL1404" s="2">
        <v>2</v>
      </c>
      <c r="AM1404" s="2">
        <v>0</v>
      </c>
    </row>
    <row r="1405" spans="1:39" x14ac:dyDescent="0.25">
      <c r="A1405" s="1" t="s">
        <v>6604</v>
      </c>
      <c r="B1405" s="1" t="s">
        <v>2811</v>
      </c>
      <c r="C1405" s="1" t="s">
        <v>6560</v>
      </c>
      <c r="D1405" s="1" t="s">
        <v>69</v>
      </c>
      <c r="E1405" s="1" t="s">
        <v>2599</v>
      </c>
      <c r="F1405" s="1" t="s">
        <v>45</v>
      </c>
      <c r="G1405" s="1" t="s">
        <v>2769</v>
      </c>
      <c r="H1405" s="1" t="s">
        <v>179</v>
      </c>
      <c r="I1405" s="1" t="s">
        <v>2812</v>
      </c>
      <c r="J1405" s="1" t="s">
        <v>6605</v>
      </c>
      <c r="K1405" s="2" t="s">
        <v>3773</v>
      </c>
      <c r="L1405" s="2" t="s">
        <v>3770</v>
      </c>
      <c r="M1405" s="2"/>
      <c r="N1405" s="2"/>
      <c r="O1405" s="2">
        <v>2084</v>
      </c>
      <c r="P1405" s="2">
        <v>-11.870277777777799</v>
      </c>
      <c r="Q1405" s="2">
        <v>-76.543888888888901</v>
      </c>
      <c r="R1405" s="2">
        <v>32</v>
      </c>
      <c r="S1405" s="2" t="s">
        <v>28</v>
      </c>
      <c r="T1405" s="2">
        <v>123.91</v>
      </c>
      <c r="U1405" s="2">
        <v>17.391655233637302</v>
      </c>
      <c r="V1405" s="2">
        <v>1531.0001243849999</v>
      </c>
      <c r="W1405" s="2">
        <v>167.84163870500001</v>
      </c>
      <c r="X1405" s="2">
        <v>6.8842837819999998</v>
      </c>
      <c r="Y1405" s="2">
        <v>0.420071860863103</v>
      </c>
      <c r="Z1405" s="2">
        <v>18.9465</v>
      </c>
      <c r="AA1405" s="2">
        <v>25</v>
      </c>
      <c r="AB1405" s="2" t="s">
        <v>6397</v>
      </c>
      <c r="AC1405" s="2" t="s">
        <v>7618</v>
      </c>
      <c r="AD1405" s="2" t="e">
        <f>VLOOKUP(AB1405,#REF!,2,FALSE)</f>
        <v>#REF!</v>
      </c>
      <c r="AE1405" s="2" t="e">
        <f>VLOOKUP(AB1405,#REF!,3,FALSE)</f>
        <v>#REF!</v>
      </c>
      <c r="AF1405" s="2" t="e">
        <f>VLOOKUP(AB1405,#REF!,4,FALSE)</f>
        <v>#REF!</v>
      </c>
      <c r="AG1405" s="2" t="s">
        <v>7622</v>
      </c>
      <c r="AH1405" s="2">
        <v>200</v>
      </c>
      <c r="AI1405" s="2">
        <v>30</v>
      </c>
      <c r="AJ1405" s="2">
        <v>0</v>
      </c>
      <c r="AK1405" s="2">
        <v>0</v>
      </c>
      <c r="AL1405" s="2">
        <v>0</v>
      </c>
      <c r="AM1405" s="2">
        <v>0</v>
      </c>
    </row>
    <row r="1406" spans="1:39" x14ac:dyDescent="0.25">
      <c r="A1406" s="1" t="s">
        <v>6606</v>
      </c>
      <c r="B1406" s="1" t="s">
        <v>2813</v>
      </c>
      <c r="C1406" s="1" t="s">
        <v>6560</v>
      </c>
      <c r="D1406" s="1" t="s">
        <v>69</v>
      </c>
      <c r="E1406" s="1" t="s">
        <v>2599</v>
      </c>
      <c r="F1406" s="1" t="s">
        <v>45</v>
      </c>
      <c r="G1406" s="1" t="s">
        <v>2769</v>
      </c>
      <c r="H1406" s="1" t="s">
        <v>770</v>
      </c>
      <c r="I1406" s="1" t="s">
        <v>2814</v>
      </c>
      <c r="J1406" s="1" t="s">
        <v>6607</v>
      </c>
      <c r="K1406" s="2" t="s">
        <v>3778</v>
      </c>
      <c r="L1406" s="2" t="s">
        <v>3770</v>
      </c>
      <c r="M1406" s="2"/>
      <c r="N1406" s="2"/>
      <c r="O1406" s="2">
        <v>3196</v>
      </c>
      <c r="P1406" s="2">
        <v>-11.758888888888899</v>
      </c>
      <c r="Q1406" s="2">
        <v>-76.596388888888896</v>
      </c>
      <c r="R1406" s="2">
        <v>9</v>
      </c>
      <c r="S1406" s="2" t="s">
        <v>28</v>
      </c>
      <c r="T1406" s="2">
        <v>79.91</v>
      </c>
      <c r="U1406" s="2">
        <v>14.991865849080201</v>
      </c>
      <c r="V1406" s="2">
        <v>1014.999846338</v>
      </c>
      <c r="W1406" s="2">
        <v>103.86025655500001</v>
      </c>
      <c r="X1406" s="2">
        <v>7.8030327560000003</v>
      </c>
      <c r="Y1406" s="2">
        <v>0.41444124766127299</v>
      </c>
      <c r="Z1406" s="2">
        <v>9.4228550000000002</v>
      </c>
      <c r="AA1406" s="2">
        <v>25</v>
      </c>
      <c r="AB1406" s="2" t="s">
        <v>6397</v>
      </c>
      <c r="AC1406" s="2" t="s">
        <v>7618</v>
      </c>
      <c r="AD1406" s="2" t="e">
        <f>VLOOKUP(AB1406,#REF!,2,FALSE)</f>
        <v>#REF!</v>
      </c>
      <c r="AE1406" s="2" t="e">
        <f>VLOOKUP(AB1406,#REF!,3,FALSE)</f>
        <v>#REF!</v>
      </c>
      <c r="AF1406" s="2" t="e">
        <f>VLOOKUP(AB1406,#REF!,4,FALSE)</f>
        <v>#REF!</v>
      </c>
      <c r="AG1406" s="2" t="s">
        <v>7622</v>
      </c>
      <c r="AH1406" s="2">
        <v>240</v>
      </c>
      <c r="AI1406" s="2">
        <v>40</v>
      </c>
      <c r="AJ1406" s="2">
        <v>0</v>
      </c>
      <c r="AK1406" s="2">
        <v>0</v>
      </c>
      <c r="AL1406" s="2">
        <v>0</v>
      </c>
      <c r="AM1406" s="2">
        <v>0</v>
      </c>
    </row>
    <row r="1407" spans="1:39" x14ac:dyDescent="0.25">
      <c r="A1407" s="1" t="s">
        <v>6608</v>
      </c>
      <c r="B1407" s="1" t="s">
        <v>2815</v>
      </c>
      <c r="C1407" s="1" t="s">
        <v>6560</v>
      </c>
      <c r="D1407" s="1" t="s">
        <v>69</v>
      </c>
      <c r="E1407" s="1" t="s">
        <v>2599</v>
      </c>
      <c r="F1407" s="1" t="s">
        <v>45</v>
      </c>
      <c r="G1407" s="1" t="s">
        <v>2769</v>
      </c>
      <c r="H1407" s="1" t="s">
        <v>773</v>
      </c>
      <c r="I1407" s="1" t="s">
        <v>2816</v>
      </c>
      <c r="J1407" s="1" t="s">
        <v>4834</v>
      </c>
      <c r="K1407" s="2" t="s">
        <v>3778</v>
      </c>
      <c r="L1407" s="2" t="s">
        <v>3770</v>
      </c>
      <c r="M1407" s="2"/>
      <c r="N1407" s="2"/>
      <c r="O1407" s="2">
        <v>3140</v>
      </c>
      <c r="P1407" s="2">
        <v>-12.1313888888889</v>
      </c>
      <c r="Q1407" s="2">
        <v>-76.215555555555596</v>
      </c>
      <c r="R1407" s="2">
        <v>29</v>
      </c>
      <c r="S1407" s="2" t="s">
        <v>28</v>
      </c>
      <c r="T1407" s="2">
        <v>41.75</v>
      </c>
      <c r="U1407" s="2">
        <v>6.4910179640718599</v>
      </c>
      <c r="V1407" s="2">
        <v>225.99999333</v>
      </c>
      <c r="W1407" s="2">
        <v>18.559797286999999</v>
      </c>
      <c r="X1407" s="2">
        <v>0</v>
      </c>
      <c r="Y1407" s="2">
        <v>0.34348197852638801</v>
      </c>
      <c r="Z1407" s="2">
        <v>18.9465</v>
      </c>
      <c r="AA1407" s="2">
        <v>25</v>
      </c>
      <c r="AB1407" s="2" t="s">
        <v>6397</v>
      </c>
      <c r="AC1407" s="2" t="s">
        <v>7618</v>
      </c>
      <c r="AD1407" s="2" t="e">
        <f>VLOOKUP(AB1407,#REF!,2,FALSE)</f>
        <v>#REF!</v>
      </c>
      <c r="AE1407" s="2" t="e">
        <f>VLOOKUP(AB1407,#REF!,3,FALSE)</f>
        <v>#REF!</v>
      </c>
      <c r="AF1407" s="2" t="e">
        <f>VLOOKUP(AB1407,#REF!,4,FALSE)</f>
        <v>#REF!</v>
      </c>
      <c r="AG1407" s="2" t="s">
        <v>7622</v>
      </c>
      <c r="AH1407" s="2">
        <v>240</v>
      </c>
      <c r="AI1407" s="2">
        <v>40</v>
      </c>
      <c r="AJ1407" s="2">
        <v>0</v>
      </c>
      <c r="AK1407" s="2">
        <v>0</v>
      </c>
      <c r="AL1407" s="2">
        <v>0</v>
      </c>
      <c r="AM1407" s="2">
        <v>0</v>
      </c>
    </row>
    <row r="1408" spans="1:39" x14ac:dyDescent="0.25">
      <c r="A1408" s="1" t="s">
        <v>6609</v>
      </c>
      <c r="B1408" s="1" t="s">
        <v>2817</v>
      </c>
      <c r="C1408" s="1" t="s">
        <v>6560</v>
      </c>
      <c r="D1408" s="1" t="s">
        <v>69</v>
      </c>
      <c r="E1408" s="1" t="s">
        <v>2599</v>
      </c>
      <c r="F1408" s="1" t="s">
        <v>45</v>
      </c>
      <c r="G1408" s="1" t="s">
        <v>2769</v>
      </c>
      <c r="H1408" s="1" t="s">
        <v>776</v>
      </c>
      <c r="I1408" s="1" t="s">
        <v>2818</v>
      </c>
      <c r="J1408" s="1" t="s">
        <v>6610</v>
      </c>
      <c r="K1408" s="2" t="s">
        <v>3773</v>
      </c>
      <c r="L1408" s="2" t="s">
        <v>3770</v>
      </c>
      <c r="M1408" s="2"/>
      <c r="N1408" s="2"/>
      <c r="O1408" s="2">
        <v>2779</v>
      </c>
      <c r="P1408" s="2">
        <v>-12.160833333333301</v>
      </c>
      <c r="Q1408" s="2">
        <v>-76.228888888888903</v>
      </c>
      <c r="R1408" s="2">
        <v>38</v>
      </c>
      <c r="S1408" s="2" t="s">
        <v>28</v>
      </c>
      <c r="T1408" s="2">
        <v>81.92</v>
      </c>
      <c r="U1408" s="2">
        <v>7.8857421875</v>
      </c>
      <c r="V1408" s="2">
        <v>687.99999665799999</v>
      </c>
      <c r="W1408" s="2">
        <v>54.23492384</v>
      </c>
      <c r="X1408" s="2">
        <v>0</v>
      </c>
      <c r="Y1408" s="2">
        <v>0.37261007184728701</v>
      </c>
      <c r="Z1408" s="2">
        <v>22.87538</v>
      </c>
      <c r="AA1408" s="2">
        <v>25</v>
      </c>
      <c r="AB1408" s="2" t="s">
        <v>6397</v>
      </c>
      <c r="AC1408" s="2" t="s">
        <v>7618</v>
      </c>
      <c r="AD1408" s="2" t="e">
        <f>VLOOKUP(AB1408,#REF!,2,FALSE)</f>
        <v>#REF!</v>
      </c>
      <c r="AE1408" s="2" t="e">
        <f>VLOOKUP(AB1408,#REF!,3,FALSE)</f>
        <v>#REF!</v>
      </c>
      <c r="AF1408" s="2" t="e">
        <f>VLOOKUP(AB1408,#REF!,4,FALSE)</f>
        <v>#REF!</v>
      </c>
      <c r="AG1408" s="2" t="s">
        <v>7622</v>
      </c>
      <c r="AH1408" s="2">
        <v>300</v>
      </c>
      <c r="AI1408" s="2">
        <v>50</v>
      </c>
      <c r="AJ1408" s="2">
        <v>0</v>
      </c>
      <c r="AK1408" s="2">
        <v>0</v>
      </c>
      <c r="AL1408" s="2">
        <v>0</v>
      </c>
      <c r="AM1408" s="2">
        <v>0</v>
      </c>
    </row>
    <row r="1409" spans="1:39" x14ac:dyDescent="0.25">
      <c r="A1409" s="1" t="s">
        <v>6611</v>
      </c>
      <c r="B1409" s="1" t="s">
        <v>2819</v>
      </c>
      <c r="C1409" s="1" t="s">
        <v>6560</v>
      </c>
      <c r="D1409" s="1" t="s">
        <v>69</v>
      </c>
      <c r="E1409" s="1" t="s">
        <v>2599</v>
      </c>
      <c r="F1409" s="1" t="s">
        <v>45</v>
      </c>
      <c r="G1409" s="1" t="s">
        <v>2769</v>
      </c>
      <c r="H1409" s="1" t="s">
        <v>779</v>
      </c>
      <c r="I1409" s="1" t="s">
        <v>2820</v>
      </c>
      <c r="J1409" s="1" t="s">
        <v>4663</v>
      </c>
      <c r="K1409" s="2" t="s">
        <v>3778</v>
      </c>
      <c r="L1409" s="2" t="s">
        <v>3770</v>
      </c>
      <c r="M1409" s="2"/>
      <c r="N1409" s="2"/>
      <c r="O1409" s="2">
        <v>1440</v>
      </c>
      <c r="P1409" s="2">
        <v>-11.911666666666701</v>
      </c>
      <c r="Q1409" s="2">
        <v>-76.539444444444399</v>
      </c>
      <c r="R1409" s="2">
        <v>7</v>
      </c>
      <c r="S1409" s="2" t="s">
        <v>28</v>
      </c>
      <c r="T1409" s="2">
        <v>41.5</v>
      </c>
      <c r="U1409" s="2">
        <v>64.265060240963905</v>
      </c>
      <c r="V1409" s="2">
        <v>2745.0003078320001</v>
      </c>
      <c r="W1409" s="2">
        <v>352.66504800199999</v>
      </c>
      <c r="X1409" s="2">
        <v>44.103939535000002</v>
      </c>
      <c r="Y1409" s="2">
        <v>0.63175294693122097</v>
      </c>
      <c r="Z1409" s="2">
        <v>4.9916029999999996</v>
      </c>
      <c r="AA1409" s="2">
        <v>25</v>
      </c>
      <c r="AB1409" s="2" t="s">
        <v>6397</v>
      </c>
      <c r="AC1409" s="2" t="s">
        <v>7618</v>
      </c>
      <c r="AD1409" s="2" t="e">
        <f>VLOOKUP(AB1409,#REF!,2,FALSE)</f>
        <v>#REF!</v>
      </c>
      <c r="AE1409" s="2" t="e">
        <f>VLOOKUP(AB1409,#REF!,3,FALSE)</f>
        <v>#REF!</v>
      </c>
      <c r="AF1409" s="2" t="e">
        <f>VLOOKUP(AB1409,#REF!,4,FALSE)</f>
        <v>#REF!</v>
      </c>
      <c r="AG1409" s="2" t="s">
        <v>7622</v>
      </c>
      <c r="AH1409" s="2">
        <v>240</v>
      </c>
      <c r="AI1409" s="2">
        <v>40</v>
      </c>
      <c r="AJ1409" s="2">
        <v>0</v>
      </c>
      <c r="AK1409" s="2">
        <v>0</v>
      </c>
      <c r="AL1409" s="2">
        <v>0</v>
      </c>
      <c r="AM1409" s="2">
        <v>0</v>
      </c>
    </row>
    <row r="1410" spans="1:39" x14ac:dyDescent="0.25">
      <c r="A1410" s="1" t="s">
        <v>6612</v>
      </c>
      <c r="B1410" s="1" t="s">
        <v>2821</v>
      </c>
      <c r="C1410" s="1" t="s">
        <v>6560</v>
      </c>
      <c r="D1410" s="1" t="s">
        <v>69</v>
      </c>
      <c r="E1410" s="1" t="s">
        <v>2599</v>
      </c>
      <c r="F1410" s="1" t="s">
        <v>45</v>
      </c>
      <c r="G1410" s="1" t="s">
        <v>2769</v>
      </c>
      <c r="H1410" s="1" t="s">
        <v>782</v>
      </c>
      <c r="I1410" s="1" t="s">
        <v>2822</v>
      </c>
      <c r="J1410" s="1" t="s">
        <v>6613</v>
      </c>
      <c r="K1410" s="2" t="s">
        <v>5207</v>
      </c>
      <c r="L1410" s="2" t="s">
        <v>3770</v>
      </c>
      <c r="M1410" s="2"/>
      <c r="N1410" s="2"/>
      <c r="O1410" s="2">
        <v>1048</v>
      </c>
      <c r="P1410" s="2">
        <v>-11.901666666666699</v>
      </c>
      <c r="Q1410" s="2">
        <v>-76.663888888888906</v>
      </c>
      <c r="R1410" s="2">
        <v>12</v>
      </c>
      <c r="S1410" s="2" t="s">
        <v>28</v>
      </c>
      <c r="T1410" s="2">
        <v>111.12</v>
      </c>
      <c r="U1410" s="2">
        <v>131.76745860331201</v>
      </c>
      <c r="V1410" s="2">
        <v>13662.998128949101</v>
      </c>
      <c r="W1410" s="2">
        <v>2093.103216339</v>
      </c>
      <c r="X1410" s="2">
        <v>278.64423764100002</v>
      </c>
      <c r="Y1410" s="2">
        <v>0.63556952652856502</v>
      </c>
      <c r="Z1410" s="2">
        <v>12.318160000000001</v>
      </c>
      <c r="AA1410" s="2">
        <v>25</v>
      </c>
      <c r="AB1410" s="2" t="s">
        <v>6397</v>
      </c>
      <c r="AC1410" s="2" t="s">
        <v>7618</v>
      </c>
      <c r="AD1410" s="2" t="e">
        <f>VLOOKUP(AB1410,#REF!,2,FALSE)</f>
        <v>#REF!</v>
      </c>
      <c r="AE1410" s="2" t="e">
        <f>VLOOKUP(AB1410,#REF!,3,FALSE)</f>
        <v>#REF!</v>
      </c>
      <c r="AF1410" s="2" t="e">
        <f>VLOOKUP(AB1410,#REF!,4,FALSE)</f>
        <v>#REF!</v>
      </c>
      <c r="AG1410" s="2" t="s">
        <v>7622</v>
      </c>
      <c r="AH1410" s="2">
        <v>240</v>
      </c>
      <c r="AI1410" s="2">
        <v>30</v>
      </c>
      <c r="AJ1410" s="2">
        <v>8</v>
      </c>
      <c r="AK1410" s="2">
        <v>8</v>
      </c>
      <c r="AL1410" s="2">
        <v>8</v>
      </c>
      <c r="AM1410" s="2">
        <v>0</v>
      </c>
    </row>
    <row r="1411" spans="1:39" x14ac:dyDescent="0.25">
      <c r="A1411" s="1" t="s">
        <v>6614</v>
      </c>
      <c r="B1411" s="1" t="s">
        <v>2823</v>
      </c>
      <c r="C1411" s="1" t="s">
        <v>6560</v>
      </c>
      <c r="D1411" s="1" t="s">
        <v>69</v>
      </c>
      <c r="E1411" s="1" t="s">
        <v>2599</v>
      </c>
      <c r="F1411" s="1" t="s">
        <v>45</v>
      </c>
      <c r="G1411" s="1" t="s">
        <v>2769</v>
      </c>
      <c r="H1411" s="1" t="s">
        <v>785</v>
      </c>
      <c r="I1411" s="1" t="s">
        <v>2824</v>
      </c>
      <c r="J1411" s="1" t="s">
        <v>6615</v>
      </c>
      <c r="K1411" s="2" t="s">
        <v>3778</v>
      </c>
      <c r="L1411" s="2" t="s">
        <v>3770</v>
      </c>
      <c r="M1411" s="2"/>
      <c r="N1411" s="2"/>
      <c r="O1411" s="2">
        <v>3400</v>
      </c>
      <c r="P1411" s="2">
        <v>-12.095555555555601</v>
      </c>
      <c r="Q1411" s="2">
        <v>-76.230555555555597</v>
      </c>
      <c r="R1411" s="2">
        <v>14</v>
      </c>
      <c r="S1411" s="2" t="s">
        <v>28</v>
      </c>
      <c r="T1411" s="2">
        <v>94.01</v>
      </c>
      <c r="U1411" s="2">
        <v>5.2760344644186796</v>
      </c>
      <c r="V1411" s="2">
        <v>344.00001634199998</v>
      </c>
      <c r="W1411" s="2">
        <v>32.486793042000002</v>
      </c>
      <c r="X1411" s="2">
        <v>3.1974151129999999</v>
      </c>
      <c r="Y1411" s="2">
        <v>0.42606194055124103</v>
      </c>
      <c r="Z1411" s="2">
        <v>14.37027</v>
      </c>
      <c r="AA1411" s="2">
        <v>25</v>
      </c>
      <c r="AB1411" s="2" t="s">
        <v>6397</v>
      </c>
      <c r="AC1411" s="2" t="s">
        <v>7618</v>
      </c>
      <c r="AD1411" s="2" t="e">
        <f>VLOOKUP(AB1411,#REF!,2,FALSE)</f>
        <v>#REF!</v>
      </c>
      <c r="AE1411" s="2" t="e">
        <f>VLOOKUP(AB1411,#REF!,3,FALSE)</f>
        <v>#REF!</v>
      </c>
      <c r="AF1411" s="2" t="e">
        <f>VLOOKUP(AB1411,#REF!,4,FALSE)</f>
        <v>#REF!</v>
      </c>
      <c r="AG1411" s="2" t="s">
        <v>7622</v>
      </c>
      <c r="AH1411" s="2">
        <v>300</v>
      </c>
      <c r="AI1411" s="2">
        <v>40</v>
      </c>
      <c r="AJ1411" s="2">
        <v>0</v>
      </c>
      <c r="AK1411" s="2">
        <v>0</v>
      </c>
      <c r="AL1411" s="2">
        <v>0</v>
      </c>
      <c r="AM1411" s="2">
        <v>0</v>
      </c>
    </row>
    <row r="1412" spans="1:39" x14ac:dyDescent="0.25">
      <c r="A1412" s="1" t="s">
        <v>6616</v>
      </c>
      <c r="B1412" s="1" t="s">
        <v>2825</v>
      </c>
      <c r="C1412" s="1" t="s">
        <v>6560</v>
      </c>
      <c r="D1412" s="1" t="s">
        <v>69</v>
      </c>
      <c r="E1412" s="1" t="s">
        <v>2599</v>
      </c>
      <c r="F1412" s="1" t="s">
        <v>45</v>
      </c>
      <c r="G1412" s="1" t="s">
        <v>2769</v>
      </c>
      <c r="H1412" s="1" t="s">
        <v>2162</v>
      </c>
      <c r="I1412" s="1" t="s">
        <v>2826</v>
      </c>
      <c r="J1412" s="1" t="s">
        <v>6617</v>
      </c>
      <c r="K1412" s="2" t="s">
        <v>3778</v>
      </c>
      <c r="L1412" s="2" t="s">
        <v>3770</v>
      </c>
      <c r="M1412" s="2"/>
      <c r="N1412" s="2"/>
      <c r="O1412" s="2">
        <v>2913</v>
      </c>
      <c r="P1412" s="2">
        <v>-11.983888888888901</v>
      </c>
      <c r="Q1412" s="2">
        <v>-76.525277777777802</v>
      </c>
      <c r="R1412" s="2">
        <v>9</v>
      </c>
      <c r="S1412" s="2" t="s">
        <v>28</v>
      </c>
      <c r="T1412" s="2">
        <v>54.25</v>
      </c>
      <c r="U1412" s="2">
        <v>11.3732718894009</v>
      </c>
      <c r="V1412" s="2">
        <v>452.99995625600002</v>
      </c>
      <c r="W1412" s="2">
        <v>38.928200367999999</v>
      </c>
      <c r="X1412" s="2">
        <v>1.077190042</v>
      </c>
      <c r="Y1412" s="2">
        <v>0.28634303603657402</v>
      </c>
      <c r="Z1412" s="2">
        <v>18.9465</v>
      </c>
      <c r="AA1412" s="2">
        <v>25</v>
      </c>
      <c r="AB1412" s="2" t="s">
        <v>6397</v>
      </c>
      <c r="AC1412" s="2" t="s">
        <v>7618</v>
      </c>
      <c r="AD1412" s="2" t="e">
        <f>VLOOKUP(AB1412,#REF!,2,FALSE)</f>
        <v>#REF!</v>
      </c>
      <c r="AE1412" s="2" t="e">
        <f>VLOOKUP(AB1412,#REF!,3,FALSE)</f>
        <v>#REF!</v>
      </c>
      <c r="AF1412" s="2" t="e">
        <f>VLOOKUP(AB1412,#REF!,4,FALSE)</f>
        <v>#REF!</v>
      </c>
      <c r="AG1412" s="2" t="s">
        <v>7622</v>
      </c>
      <c r="AH1412" s="2">
        <v>300</v>
      </c>
      <c r="AI1412" s="2">
        <v>50</v>
      </c>
      <c r="AJ1412" s="2">
        <v>0</v>
      </c>
      <c r="AK1412" s="2">
        <v>0</v>
      </c>
      <c r="AL1412" s="2">
        <v>0</v>
      </c>
      <c r="AM1412" s="2">
        <v>0</v>
      </c>
    </row>
    <row r="1413" spans="1:39" x14ac:dyDescent="0.25">
      <c r="A1413" s="1" t="s">
        <v>6618</v>
      </c>
      <c r="B1413" s="1" t="s">
        <v>2827</v>
      </c>
      <c r="C1413" s="1" t="s">
        <v>6560</v>
      </c>
      <c r="D1413" s="1" t="s">
        <v>69</v>
      </c>
      <c r="E1413" s="1" t="s">
        <v>2599</v>
      </c>
      <c r="F1413" s="1" t="s">
        <v>45</v>
      </c>
      <c r="G1413" s="1" t="s">
        <v>2769</v>
      </c>
      <c r="H1413" s="1" t="s">
        <v>2277</v>
      </c>
      <c r="I1413" s="1" t="s">
        <v>2828</v>
      </c>
      <c r="J1413" s="1" t="s">
        <v>6619</v>
      </c>
      <c r="K1413" s="2" t="s">
        <v>3773</v>
      </c>
      <c r="L1413" s="2" t="s">
        <v>3770</v>
      </c>
      <c r="M1413" s="2"/>
      <c r="N1413" s="2"/>
      <c r="O1413" s="2">
        <v>2861</v>
      </c>
      <c r="P1413" s="2">
        <v>-12.2188888888889</v>
      </c>
      <c r="Q1413" s="2">
        <v>-76.514166666666696</v>
      </c>
      <c r="R1413" s="2">
        <v>63</v>
      </c>
      <c r="S1413" s="2" t="s">
        <v>28</v>
      </c>
      <c r="T1413" s="2">
        <v>552.32000000000005</v>
      </c>
      <c r="U1413" s="2">
        <v>10.932068366164501</v>
      </c>
      <c r="V1413" s="2">
        <v>3468.99871561701</v>
      </c>
      <c r="W1413" s="2">
        <v>499.15549565399999</v>
      </c>
      <c r="X1413" s="2">
        <v>27.614624379999999</v>
      </c>
      <c r="Y1413" s="2">
        <v>0.40817004614556002</v>
      </c>
      <c r="Z1413" s="2">
        <v>18.9465</v>
      </c>
      <c r="AA1413" s="2">
        <v>25</v>
      </c>
      <c r="AB1413" s="2" t="s">
        <v>6397</v>
      </c>
      <c r="AC1413" s="2" t="s">
        <v>7618</v>
      </c>
      <c r="AD1413" s="2" t="e">
        <f>VLOOKUP(AB1413,#REF!,2,FALSE)</f>
        <v>#REF!</v>
      </c>
      <c r="AE1413" s="2" t="e">
        <f>VLOOKUP(AB1413,#REF!,3,FALSE)</f>
        <v>#REF!</v>
      </c>
      <c r="AF1413" s="2" t="e">
        <f>VLOOKUP(AB1413,#REF!,4,FALSE)</f>
        <v>#REF!</v>
      </c>
      <c r="AG1413" s="2" t="s">
        <v>7622</v>
      </c>
      <c r="AH1413" s="2">
        <v>300</v>
      </c>
      <c r="AI1413" s="2">
        <v>50</v>
      </c>
      <c r="AJ1413" s="2">
        <v>1</v>
      </c>
      <c r="AK1413" s="2">
        <v>1</v>
      </c>
      <c r="AL1413" s="2">
        <v>1</v>
      </c>
      <c r="AM1413" s="2">
        <v>0</v>
      </c>
    </row>
    <row r="1414" spans="1:39" x14ac:dyDescent="0.25">
      <c r="A1414" s="1" t="s">
        <v>6620</v>
      </c>
      <c r="B1414" s="1" t="s">
        <v>2829</v>
      </c>
      <c r="C1414" s="1" t="s">
        <v>6560</v>
      </c>
      <c r="D1414" s="1" t="s">
        <v>69</v>
      </c>
      <c r="E1414" s="1" t="s">
        <v>2599</v>
      </c>
      <c r="F1414" s="1" t="s">
        <v>45</v>
      </c>
      <c r="G1414" s="1" t="s">
        <v>2769</v>
      </c>
      <c r="H1414" s="1" t="s">
        <v>2165</v>
      </c>
      <c r="I1414" s="1" t="s">
        <v>2830</v>
      </c>
      <c r="J1414" s="1" t="s">
        <v>6621</v>
      </c>
      <c r="K1414" s="2" t="s">
        <v>3778</v>
      </c>
      <c r="L1414" s="2" t="s">
        <v>3770</v>
      </c>
      <c r="M1414" s="2"/>
      <c r="N1414" s="2"/>
      <c r="O1414" s="2">
        <v>2049</v>
      </c>
      <c r="P1414" s="2">
        <v>-11.8825</v>
      </c>
      <c r="Q1414" s="2">
        <v>-76.436111111111103</v>
      </c>
      <c r="R1414" s="2">
        <v>55</v>
      </c>
      <c r="S1414" s="2" t="s">
        <v>28</v>
      </c>
      <c r="T1414" s="2">
        <v>102.58</v>
      </c>
      <c r="U1414" s="2">
        <v>19.467732501462301</v>
      </c>
      <c r="V1414" s="2">
        <v>1558.0008559079999</v>
      </c>
      <c r="W1414" s="2">
        <v>206.89319682199999</v>
      </c>
      <c r="X1414" s="2">
        <v>20.268555403000001</v>
      </c>
      <c r="Y1414" s="2">
        <v>0.51858502542117801</v>
      </c>
      <c r="Z1414" s="2">
        <v>18.9465</v>
      </c>
      <c r="AA1414" s="2">
        <v>25</v>
      </c>
      <c r="AB1414" s="2" t="s">
        <v>6397</v>
      </c>
      <c r="AC1414" s="2" t="s">
        <v>7618</v>
      </c>
      <c r="AD1414" s="2" t="e">
        <f>VLOOKUP(AB1414,#REF!,2,FALSE)</f>
        <v>#REF!</v>
      </c>
      <c r="AE1414" s="2" t="e">
        <f>VLOOKUP(AB1414,#REF!,3,FALSE)</f>
        <v>#REF!</v>
      </c>
      <c r="AF1414" s="2" t="e">
        <f>VLOOKUP(AB1414,#REF!,4,FALSE)</f>
        <v>#REF!</v>
      </c>
      <c r="AG1414" s="2" t="s">
        <v>7622</v>
      </c>
      <c r="AH1414" s="2">
        <v>240</v>
      </c>
      <c r="AI1414" s="2">
        <v>40</v>
      </c>
      <c r="AJ1414" s="2">
        <v>0</v>
      </c>
      <c r="AK1414" s="2">
        <v>0</v>
      </c>
      <c r="AL1414" s="2">
        <v>0</v>
      </c>
      <c r="AM1414" s="2">
        <v>0</v>
      </c>
    </row>
    <row r="1415" spans="1:39" x14ac:dyDescent="0.25">
      <c r="A1415" s="1" t="s">
        <v>6622</v>
      </c>
      <c r="B1415" s="1" t="s">
        <v>2831</v>
      </c>
      <c r="C1415" s="1" t="s">
        <v>6623</v>
      </c>
      <c r="D1415" s="1" t="s">
        <v>69</v>
      </c>
      <c r="E1415" s="1" t="s">
        <v>2599</v>
      </c>
      <c r="F1415" s="1" t="s">
        <v>48</v>
      </c>
      <c r="G1415" s="1" t="s">
        <v>2832</v>
      </c>
      <c r="H1415" s="1" t="s">
        <v>25</v>
      </c>
      <c r="I1415" s="1" t="s">
        <v>2833</v>
      </c>
      <c r="J1415" s="1" t="s">
        <v>6624</v>
      </c>
      <c r="K1415" s="2" t="s">
        <v>3769</v>
      </c>
      <c r="L1415" s="2" t="s">
        <v>3770</v>
      </c>
      <c r="M1415" s="2"/>
      <c r="N1415" s="2"/>
      <c r="O1415" s="2">
        <v>46</v>
      </c>
      <c r="P1415" s="2">
        <v>-11.1080555555556</v>
      </c>
      <c r="Q1415" s="2">
        <v>-77.610277777777796</v>
      </c>
      <c r="R1415" s="2">
        <v>20</v>
      </c>
      <c r="S1415" s="2" t="s">
        <v>28</v>
      </c>
      <c r="T1415" s="2">
        <v>717.02</v>
      </c>
      <c r="U1415" s="2">
        <v>97.785277955984498</v>
      </c>
      <c r="V1415" s="2">
        <v>69421.018470171693</v>
      </c>
      <c r="W1415" s="2">
        <v>10530.5923338173</v>
      </c>
      <c r="X1415" s="2">
        <v>1491.7439585269999</v>
      </c>
      <c r="Y1415" s="2">
        <v>0.73273455373379004</v>
      </c>
      <c r="Z1415" s="2">
        <v>6.9859059999999999</v>
      </c>
      <c r="AA1415" s="2">
        <v>26</v>
      </c>
      <c r="AB1415" s="2" t="s">
        <v>6394</v>
      </c>
      <c r="AC1415" s="2" t="s">
        <v>7618</v>
      </c>
      <c r="AD1415" s="2" t="e">
        <f>VLOOKUP(AB1415,#REF!,2,FALSE)</f>
        <v>#REF!</v>
      </c>
      <c r="AE1415" s="2" t="e">
        <f>VLOOKUP(AB1415,#REF!,3,FALSE)</f>
        <v>#REF!</v>
      </c>
      <c r="AF1415" s="2" t="e">
        <f>VLOOKUP(AB1415,#REF!,4,FALSE)</f>
        <v>#REF!</v>
      </c>
      <c r="AG1415" s="2" t="s">
        <v>7622</v>
      </c>
      <c r="AH1415" s="2">
        <v>240</v>
      </c>
      <c r="AI1415" s="2">
        <v>30</v>
      </c>
      <c r="AJ1415" s="2">
        <v>21</v>
      </c>
      <c r="AK1415" s="2">
        <v>16</v>
      </c>
      <c r="AL1415" s="2">
        <v>13</v>
      </c>
      <c r="AM1415" s="2">
        <v>3</v>
      </c>
    </row>
    <row r="1416" spans="1:39" x14ac:dyDescent="0.25">
      <c r="A1416" s="1" t="s">
        <v>6625</v>
      </c>
      <c r="B1416" s="1" t="s">
        <v>2834</v>
      </c>
      <c r="C1416" s="1" t="s">
        <v>6623</v>
      </c>
      <c r="D1416" s="1" t="s">
        <v>69</v>
      </c>
      <c r="E1416" s="1" t="s">
        <v>2599</v>
      </c>
      <c r="F1416" s="1" t="s">
        <v>48</v>
      </c>
      <c r="G1416" s="1" t="s">
        <v>2832</v>
      </c>
      <c r="H1416" s="1" t="s">
        <v>30</v>
      </c>
      <c r="I1416" s="1" t="s">
        <v>2835</v>
      </c>
      <c r="J1416" s="1" t="s">
        <v>6626</v>
      </c>
      <c r="K1416" s="2" t="s">
        <v>3773</v>
      </c>
      <c r="L1416" s="2" t="s">
        <v>3770</v>
      </c>
      <c r="M1416" s="2"/>
      <c r="N1416" s="2"/>
      <c r="O1416" s="2">
        <v>2084</v>
      </c>
      <c r="P1416" s="2">
        <v>-10.7561111111111</v>
      </c>
      <c r="Q1416" s="2">
        <v>-77.271944444444401</v>
      </c>
      <c r="R1416" s="2">
        <v>147</v>
      </c>
      <c r="S1416" s="2" t="s">
        <v>28</v>
      </c>
      <c r="T1416" s="2">
        <v>929.68</v>
      </c>
      <c r="U1416" s="2">
        <v>2.7224421306255899</v>
      </c>
      <c r="V1416" s="2">
        <v>2324.0001114380002</v>
      </c>
      <c r="W1416" s="2">
        <v>282.69489908000003</v>
      </c>
      <c r="X1416" s="2">
        <v>14.842840670999999</v>
      </c>
      <c r="Y1416" s="2">
        <v>0.31644811609225398</v>
      </c>
      <c r="Z1416" s="2">
        <v>38.488498</v>
      </c>
      <c r="AA1416" s="2">
        <v>26</v>
      </c>
      <c r="AB1416" s="2" t="s">
        <v>6394</v>
      </c>
      <c r="AC1416" s="2" t="s">
        <v>7618</v>
      </c>
      <c r="AD1416" s="2" t="e">
        <f>VLOOKUP(AB1416,#REF!,2,FALSE)</f>
        <v>#REF!</v>
      </c>
      <c r="AE1416" s="2" t="e">
        <f>VLOOKUP(AB1416,#REF!,3,FALSE)</f>
        <v>#REF!</v>
      </c>
      <c r="AF1416" s="2" t="e">
        <f>VLOOKUP(AB1416,#REF!,4,FALSE)</f>
        <v>#REF!</v>
      </c>
      <c r="AG1416" s="2" t="s">
        <v>7622</v>
      </c>
      <c r="AH1416" s="2">
        <v>300</v>
      </c>
      <c r="AI1416" s="2">
        <v>50</v>
      </c>
      <c r="AJ1416" s="2">
        <v>0</v>
      </c>
      <c r="AK1416" s="2">
        <v>0</v>
      </c>
      <c r="AL1416" s="2">
        <v>0</v>
      </c>
      <c r="AM1416" s="2">
        <v>0</v>
      </c>
    </row>
    <row r="1417" spans="1:39" x14ac:dyDescent="0.25">
      <c r="A1417" s="1" t="s">
        <v>6627</v>
      </c>
      <c r="B1417" s="1" t="s">
        <v>2836</v>
      </c>
      <c r="C1417" s="1" t="s">
        <v>6623</v>
      </c>
      <c r="D1417" s="1" t="s">
        <v>69</v>
      </c>
      <c r="E1417" s="1" t="s">
        <v>2599</v>
      </c>
      <c r="F1417" s="1" t="s">
        <v>48</v>
      </c>
      <c r="G1417" s="1" t="s">
        <v>2832</v>
      </c>
      <c r="H1417" s="1" t="s">
        <v>33</v>
      </c>
      <c r="I1417" s="1" t="s">
        <v>2837</v>
      </c>
      <c r="J1417" s="1" t="s">
        <v>6628</v>
      </c>
      <c r="K1417" s="2" t="s">
        <v>3769</v>
      </c>
      <c r="L1417" s="2" t="s">
        <v>3770</v>
      </c>
      <c r="M1417" s="2"/>
      <c r="N1417" s="2"/>
      <c r="O1417" s="2">
        <v>28</v>
      </c>
      <c r="P1417" s="2">
        <v>-11.091666666666701</v>
      </c>
      <c r="Q1417" s="2">
        <v>-77.628333333333302</v>
      </c>
      <c r="R1417" s="2">
        <v>3</v>
      </c>
      <c r="S1417" s="2" t="s">
        <v>28</v>
      </c>
      <c r="T1417" s="2">
        <v>2.04</v>
      </c>
      <c r="U1417" s="2">
        <v>3317.1568627451002</v>
      </c>
      <c r="V1417" s="2">
        <v>8318.0008789160001</v>
      </c>
      <c r="W1417" s="2">
        <v>1160.0269383340001</v>
      </c>
      <c r="X1417" s="2">
        <v>98.671798230999997</v>
      </c>
      <c r="Y1417" s="2">
        <v>0.55585557078085701</v>
      </c>
      <c r="Z1417" s="2">
        <v>12.42944</v>
      </c>
      <c r="AA1417" s="2">
        <v>26</v>
      </c>
      <c r="AB1417" s="2" t="s">
        <v>6394</v>
      </c>
      <c r="AC1417" s="2" t="s">
        <v>7618</v>
      </c>
      <c r="AD1417" s="2" t="e">
        <f>VLOOKUP(AB1417,#REF!,2,FALSE)</f>
        <v>#REF!</v>
      </c>
      <c r="AE1417" s="2" t="e">
        <f>VLOOKUP(AB1417,#REF!,3,FALSE)</f>
        <v>#REF!</v>
      </c>
      <c r="AF1417" s="2" t="e">
        <f>VLOOKUP(AB1417,#REF!,4,FALSE)</f>
        <v>#REF!</v>
      </c>
      <c r="AG1417" s="2" t="s">
        <v>7622</v>
      </c>
      <c r="AH1417" s="2">
        <v>180</v>
      </c>
      <c r="AI1417" s="2">
        <v>40</v>
      </c>
      <c r="AJ1417" s="2">
        <v>0</v>
      </c>
      <c r="AK1417" s="2">
        <v>0</v>
      </c>
      <c r="AL1417" s="2">
        <v>0</v>
      </c>
      <c r="AM1417" s="2">
        <v>0</v>
      </c>
    </row>
    <row r="1418" spans="1:39" x14ac:dyDescent="0.25">
      <c r="A1418" s="1" t="s">
        <v>6629</v>
      </c>
      <c r="B1418" s="1" t="s">
        <v>2838</v>
      </c>
      <c r="C1418" s="1" t="s">
        <v>6623</v>
      </c>
      <c r="D1418" s="1" t="s">
        <v>69</v>
      </c>
      <c r="E1418" s="1" t="s">
        <v>2599</v>
      </c>
      <c r="F1418" s="1" t="s">
        <v>48</v>
      </c>
      <c r="G1418" s="1" t="s">
        <v>2832</v>
      </c>
      <c r="H1418" s="1" t="s">
        <v>36</v>
      </c>
      <c r="I1418" s="1" t="s">
        <v>2839</v>
      </c>
      <c r="J1418" s="1" t="s">
        <v>6630</v>
      </c>
      <c r="K1418" s="2" t="s">
        <v>3781</v>
      </c>
      <c r="L1418" s="2" t="s">
        <v>3770</v>
      </c>
      <c r="M1418" s="2"/>
      <c r="N1418" s="2"/>
      <c r="O1418" s="2">
        <v>3305</v>
      </c>
      <c r="P1418" s="2">
        <v>-10.9180555555556</v>
      </c>
      <c r="Q1418" s="2">
        <v>-76.825555555555496</v>
      </c>
      <c r="R1418" s="2">
        <v>18</v>
      </c>
      <c r="S1418" s="2" t="s">
        <v>28</v>
      </c>
      <c r="T1418" s="2">
        <v>166.37</v>
      </c>
      <c r="U1418" s="2">
        <v>6.0046883452545501</v>
      </c>
      <c r="V1418" s="2">
        <v>1011.000436773</v>
      </c>
      <c r="W1418" s="2">
        <v>78.733725547999995</v>
      </c>
      <c r="X1418" s="2">
        <v>9.6320014010000001</v>
      </c>
      <c r="Y1418" s="2">
        <v>0.34138979761913302</v>
      </c>
      <c r="Z1418" s="2">
        <v>25.103390000000001</v>
      </c>
      <c r="AA1418" s="2">
        <v>26</v>
      </c>
      <c r="AB1418" s="2" t="s">
        <v>6394</v>
      </c>
      <c r="AC1418" s="2" t="s">
        <v>7618</v>
      </c>
      <c r="AD1418" s="2" t="e">
        <f>VLOOKUP(AB1418,#REF!,2,FALSE)</f>
        <v>#REF!</v>
      </c>
      <c r="AE1418" s="2" t="e">
        <f>VLOOKUP(AB1418,#REF!,3,FALSE)</f>
        <v>#REF!</v>
      </c>
      <c r="AF1418" s="2" t="e">
        <f>VLOOKUP(AB1418,#REF!,4,FALSE)</f>
        <v>#REF!</v>
      </c>
      <c r="AG1418" s="2" t="s">
        <v>7622</v>
      </c>
      <c r="AH1418" s="2">
        <v>300</v>
      </c>
      <c r="AI1418" s="2">
        <v>60</v>
      </c>
      <c r="AJ1418" s="2">
        <v>0</v>
      </c>
      <c r="AK1418" s="2">
        <v>0</v>
      </c>
      <c r="AL1418" s="2">
        <v>0</v>
      </c>
      <c r="AM1418" s="2">
        <v>0</v>
      </c>
    </row>
    <row r="1419" spans="1:39" x14ac:dyDescent="0.25">
      <c r="A1419" s="1" t="s">
        <v>6631</v>
      </c>
      <c r="B1419" s="1" t="s">
        <v>2840</v>
      </c>
      <c r="C1419" s="1" t="s">
        <v>6623</v>
      </c>
      <c r="D1419" s="1" t="s">
        <v>69</v>
      </c>
      <c r="E1419" s="1" t="s">
        <v>2599</v>
      </c>
      <c r="F1419" s="1" t="s">
        <v>48</v>
      </c>
      <c r="G1419" s="1" t="s">
        <v>2832</v>
      </c>
      <c r="H1419" s="1" t="s">
        <v>39</v>
      </c>
      <c r="I1419" s="1" t="s">
        <v>2841</v>
      </c>
      <c r="J1419" s="1" t="s">
        <v>6632</v>
      </c>
      <c r="K1419" s="2" t="s">
        <v>3769</v>
      </c>
      <c r="L1419" s="2" t="s">
        <v>3770</v>
      </c>
      <c r="M1419" s="2"/>
      <c r="N1419" s="2"/>
      <c r="O1419" s="2">
        <v>47</v>
      </c>
      <c r="P1419" s="2">
        <v>-11.0966666666667</v>
      </c>
      <c r="Q1419" s="2">
        <v>-77.613055555555505</v>
      </c>
      <c r="R1419" s="2">
        <v>4</v>
      </c>
      <c r="S1419" s="2" t="s">
        <v>28</v>
      </c>
      <c r="T1419" s="2">
        <v>5.81</v>
      </c>
      <c r="U1419" s="2">
        <v>5036.1445783132503</v>
      </c>
      <c r="V1419" s="2">
        <v>29672.002270559999</v>
      </c>
      <c r="W1419" s="2">
        <v>4382.6251508220003</v>
      </c>
      <c r="X1419" s="2">
        <v>588.32052160199999</v>
      </c>
      <c r="Y1419" s="2">
        <v>0.65336520475522997</v>
      </c>
      <c r="Z1419" s="2">
        <v>12.42944</v>
      </c>
      <c r="AA1419" s="2">
        <v>26</v>
      </c>
      <c r="AB1419" s="2" t="s">
        <v>6394</v>
      </c>
      <c r="AC1419" s="2" t="s">
        <v>7618</v>
      </c>
      <c r="AD1419" s="2" t="e">
        <f>VLOOKUP(AB1419,#REF!,2,FALSE)</f>
        <v>#REF!</v>
      </c>
      <c r="AE1419" s="2" t="e">
        <f>VLOOKUP(AB1419,#REF!,3,FALSE)</f>
        <v>#REF!</v>
      </c>
      <c r="AF1419" s="2" t="e">
        <f>VLOOKUP(AB1419,#REF!,4,FALSE)</f>
        <v>#REF!</v>
      </c>
      <c r="AG1419" s="2" t="s">
        <v>7622</v>
      </c>
      <c r="AH1419" s="2">
        <v>180</v>
      </c>
      <c r="AI1419" s="2">
        <v>40</v>
      </c>
      <c r="AJ1419" s="2">
        <v>12</v>
      </c>
      <c r="AK1419" s="2">
        <v>11</v>
      </c>
      <c r="AL1419" s="2">
        <v>7</v>
      </c>
      <c r="AM1419" s="2">
        <v>4</v>
      </c>
    </row>
    <row r="1420" spans="1:39" x14ac:dyDescent="0.25">
      <c r="A1420" s="1" t="s">
        <v>6633</v>
      </c>
      <c r="B1420" s="1" t="s">
        <v>2842</v>
      </c>
      <c r="C1420" s="1" t="s">
        <v>6623</v>
      </c>
      <c r="D1420" s="1" t="s">
        <v>69</v>
      </c>
      <c r="E1420" s="1" t="s">
        <v>2599</v>
      </c>
      <c r="F1420" s="1" t="s">
        <v>48</v>
      </c>
      <c r="G1420" s="1" t="s">
        <v>2832</v>
      </c>
      <c r="H1420" s="1" t="s">
        <v>42</v>
      </c>
      <c r="I1420" s="1" t="s">
        <v>2832</v>
      </c>
      <c r="J1420" s="1" t="s">
        <v>6634</v>
      </c>
      <c r="K1420" s="2" t="s">
        <v>3769</v>
      </c>
      <c r="L1420" s="2" t="s">
        <v>3770</v>
      </c>
      <c r="M1420" s="2"/>
      <c r="N1420" s="2"/>
      <c r="O1420" s="2">
        <v>96</v>
      </c>
      <c r="P1420" s="2">
        <v>-11.0697222222222</v>
      </c>
      <c r="Q1420" s="2">
        <v>-77.599166666666704</v>
      </c>
      <c r="R1420" s="2">
        <v>37</v>
      </c>
      <c r="S1420" s="2" t="s">
        <v>28</v>
      </c>
      <c r="T1420" s="2">
        <v>484.43</v>
      </c>
      <c r="U1420" s="2">
        <v>79.5491608694755</v>
      </c>
      <c r="V1420" s="2">
        <v>37162.006702382299</v>
      </c>
      <c r="W1420" s="2">
        <v>6040.7827060789996</v>
      </c>
      <c r="X1420" s="2">
        <v>659.99502862700001</v>
      </c>
      <c r="Y1420" s="2">
        <v>0.64433211304605098</v>
      </c>
      <c r="Z1420" s="2">
        <v>14.952362000000001</v>
      </c>
      <c r="AA1420" s="2">
        <v>26</v>
      </c>
      <c r="AB1420" s="2" t="s">
        <v>6394</v>
      </c>
      <c r="AC1420" s="2" t="s">
        <v>7618</v>
      </c>
      <c r="AD1420" s="2" t="e">
        <f>VLOOKUP(AB1420,#REF!,2,FALSE)</f>
        <v>#REF!</v>
      </c>
      <c r="AE1420" s="2" t="e">
        <f>VLOOKUP(AB1420,#REF!,3,FALSE)</f>
        <v>#REF!</v>
      </c>
      <c r="AF1420" s="2" t="e">
        <f>VLOOKUP(AB1420,#REF!,4,FALSE)</f>
        <v>#REF!</v>
      </c>
      <c r="AG1420" s="2" t="s">
        <v>7622</v>
      </c>
      <c r="AH1420" s="2">
        <v>180</v>
      </c>
      <c r="AI1420" s="2">
        <v>30</v>
      </c>
      <c r="AJ1420" s="2">
        <v>7</v>
      </c>
      <c r="AK1420" s="2">
        <v>7</v>
      </c>
      <c r="AL1420" s="2">
        <v>7</v>
      </c>
      <c r="AM1420" s="2">
        <v>0</v>
      </c>
    </row>
    <row r="1421" spans="1:39" x14ac:dyDescent="0.25">
      <c r="A1421" s="1" t="s">
        <v>6635</v>
      </c>
      <c r="B1421" s="1" t="s">
        <v>2843</v>
      </c>
      <c r="C1421" s="1" t="s">
        <v>6623</v>
      </c>
      <c r="D1421" s="1" t="s">
        <v>69</v>
      </c>
      <c r="E1421" s="1" t="s">
        <v>2599</v>
      </c>
      <c r="F1421" s="1" t="s">
        <v>48</v>
      </c>
      <c r="G1421" s="1" t="s">
        <v>2832</v>
      </c>
      <c r="H1421" s="1" t="s">
        <v>45</v>
      </c>
      <c r="I1421" s="1" t="s">
        <v>1073</v>
      </c>
      <c r="J1421" s="1" t="s">
        <v>5078</v>
      </c>
      <c r="K1421" s="2" t="s">
        <v>3781</v>
      </c>
      <c r="L1421" s="2" t="s">
        <v>3770</v>
      </c>
      <c r="M1421" s="2"/>
      <c r="N1421" s="2"/>
      <c r="O1421" s="2">
        <v>3299</v>
      </c>
      <c r="P1421" s="2">
        <v>-11.061111111111099</v>
      </c>
      <c r="Q1421" s="2">
        <v>-76.930277777777803</v>
      </c>
      <c r="R1421" s="2">
        <v>42</v>
      </c>
      <c r="S1421" s="2" t="s">
        <v>28</v>
      </c>
      <c r="T1421" s="2">
        <v>300.13</v>
      </c>
      <c r="U1421" s="2">
        <v>8.1231466364575393</v>
      </c>
      <c r="V1421" s="2">
        <v>2058.0009972019898</v>
      </c>
      <c r="W1421" s="2">
        <v>221.86770475099999</v>
      </c>
      <c r="X1421" s="2">
        <v>21.047438386</v>
      </c>
      <c r="Y1421" s="2">
        <v>0.38715809130401801</v>
      </c>
      <c r="Z1421" s="2">
        <v>22.39207</v>
      </c>
      <c r="AA1421" s="2">
        <v>26</v>
      </c>
      <c r="AB1421" s="2" t="s">
        <v>6394</v>
      </c>
      <c r="AC1421" s="2" t="s">
        <v>7618</v>
      </c>
      <c r="AD1421" s="2" t="e">
        <f>VLOOKUP(AB1421,#REF!,2,FALSE)</f>
        <v>#REF!</v>
      </c>
      <c r="AE1421" s="2" t="e">
        <f>VLOOKUP(AB1421,#REF!,3,FALSE)</f>
        <v>#REF!</v>
      </c>
      <c r="AF1421" s="2" t="e">
        <f>VLOOKUP(AB1421,#REF!,4,FALSE)</f>
        <v>#REF!</v>
      </c>
      <c r="AG1421" s="2" t="s">
        <v>7622</v>
      </c>
      <c r="AH1421" s="2">
        <v>360</v>
      </c>
      <c r="AI1421" s="2">
        <v>60</v>
      </c>
      <c r="AJ1421" s="2">
        <v>1</v>
      </c>
      <c r="AK1421" s="2">
        <v>1</v>
      </c>
      <c r="AL1421" s="2">
        <v>1</v>
      </c>
      <c r="AM1421" s="2">
        <v>0</v>
      </c>
    </row>
    <row r="1422" spans="1:39" x14ac:dyDescent="0.25">
      <c r="A1422" s="1" t="s">
        <v>6636</v>
      </c>
      <c r="B1422" s="1" t="s">
        <v>2844</v>
      </c>
      <c r="C1422" s="1" t="s">
        <v>6623</v>
      </c>
      <c r="D1422" s="1" t="s">
        <v>69</v>
      </c>
      <c r="E1422" s="1" t="s">
        <v>2599</v>
      </c>
      <c r="F1422" s="1" t="s">
        <v>48</v>
      </c>
      <c r="G1422" s="1" t="s">
        <v>2832</v>
      </c>
      <c r="H1422" s="1" t="s">
        <v>48</v>
      </c>
      <c r="I1422" s="1" t="s">
        <v>2845</v>
      </c>
      <c r="J1422" s="1" t="s">
        <v>6637</v>
      </c>
      <c r="K1422" s="2" t="s">
        <v>3781</v>
      </c>
      <c r="L1422" s="2" t="s">
        <v>3770</v>
      </c>
      <c r="M1422" s="2"/>
      <c r="N1422" s="2"/>
      <c r="O1422" s="2">
        <v>3275</v>
      </c>
      <c r="P1422" s="2">
        <v>-10.9575</v>
      </c>
      <c r="Q1422" s="2">
        <v>-76.933333333333294</v>
      </c>
      <c r="R1422" s="2">
        <v>51</v>
      </c>
      <c r="S1422" s="2" t="s">
        <v>28</v>
      </c>
      <c r="T1422" s="2">
        <v>229.25</v>
      </c>
      <c r="U1422" s="2">
        <v>6.8658669574700104</v>
      </c>
      <c r="V1422" s="2">
        <v>1693.000141212</v>
      </c>
      <c r="W1422" s="2">
        <v>162.54041219499999</v>
      </c>
      <c r="X1422" s="2">
        <v>5.4748266929999998</v>
      </c>
      <c r="Y1422" s="2">
        <v>0.164058433094661</v>
      </c>
      <c r="Z1422" s="2">
        <v>25.103390000000001</v>
      </c>
      <c r="AA1422" s="2">
        <v>26</v>
      </c>
      <c r="AB1422" s="2" t="s">
        <v>6394</v>
      </c>
      <c r="AC1422" s="2" t="s">
        <v>7618</v>
      </c>
      <c r="AD1422" s="2" t="e">
        <f>VLOOKUP(AB1422,#REF!,2,FALSE)</f>
        <v>#REF!</v>
      </c>
      <c r="AE1422" s="2" t="e">
        <f>VLOOKUP(AB1422,#REF!,3,FALSE)</f>
        <v>#REF!</v>
      </c>
      <c r="AF1422" s="2" t="e">
        <f>VLOOKUP(AB1422,#REF!,4,FALSE)</f>
        <v>#REF!</v>
      </c>
      <c r="AG1422" s="2" t="s">
        <v>7622</v>
      </c>
      <c r="AH1422" s="2">
        <v>300</v>
      </c>
      <c r="AI1422" s="2">
        <v>60</v>
      </c>
      <c r="AJ1422" s="2">
        <v>0</v>
      </c>
      <c r="AK1422" s="2">
        <v>0</v>
      </c>
      <c r="AL1422" s="2">
        <v>0</v>
      </c>
      <c r="AM1422" s="2">
        <v>0</v>
      </c>
    </row>
    <row r="1423" spans="1:39" x14ac:dyDescent="0.25">
      <c r="A1423" s="1" t="s">
        <v>6638</v>
      </c>
      <c r="B1423" s="1" t="s">
        <v>2846</v>
      </c>
      <c r="C1423" s="1" t="s">
        <v>6623</v>
      </c>
      <c r="D1423" s="1" t="s">
        <v>69</v>
      </c>
      <c r="E1423" s="1" t="s">
        <v>2599</v>
      </c>
      <c r="F1423" s="1" t="s">
        <v>48</v>
      </c>
      <c r="G1423" s="1" t="s">
        <v>2832</v>
      </c>
      <c r="H1423" s="1" t="s">
        <v>51</v>
      </c>
      <c r="I1423" s="1" t="s">
        <v>2847</v>
      </c>
      <c r="J1423" s="1" t="s">
        <v>6639</v>
      </c>
      <c r="K1423" s="2" t="s">
        <v>3773</v>
      </c>
      <c r="L1423" s="2" t="s">
        <v>3770</v>
      </c>
      <c r="M1423" s="2"/>
      <c r="N1423" s="2"/>
      <c r="O1423" s="2">
        <v>3583</v>
      </c>
      <c r="P1423" s="2">
        <v>-10.9486111111111</v>
      </c>
      <c r="Q1423" s="2">
        <v>-76.745000000000005</v>
      </c>
      <c r="R1423" s="2">
        <v>94</v>
      </c>
      <c r="S1423" s="2" t="s">
        <v>28</v>
      </c>
      <c r="T1423" s="2">
        <v>375.49</v>
      </c>
      <c r="U1423" s="2">
        <v>3.09462302591281</v>
      </c>
      <c r="V1423" s="2">
        <v>822.00001764700005</v>
      </c>
      <c r="W1423" s="2">
        <v>85.615485066999995</v>
      </c>
      <c r="X1423" s="2">
        <v>3.1121766559999999</v>
      </c>
      <c r="Y1423" s="2">
        <v>0.31729234086451402</v>
      </c>
      <c r="Z1423" s="2">
        <v>22.39207</v>
      </c>
      <c r="AA1423" s="2">
        <v>26</v>
      </c>
      <c r="AB1423" s="2" t="s">
        <v>6394</v>
      </c>
      <c r="AC1423" s="2" t="s">
        <v>7618</v>
      </c>
      <c r="AD1423" s="2" t="e">
        <f>VLOOKUP(AB1423,#REF!,2,FALSE)</f>
        <v>#REF!</v>
      </c>
      <c r="AE1423" s="2" t="e">
        <f>VLOOKUP(AB1423,#REF!,3,FALSE)</f>
        <v>#REF!</v>
      </c>
      <c r="AF1423" s="2" t="e">
        <f>VLOOKUP(AB1423,#REF!,4,FALSE)</f>
        <v>#REF!</v>
      </c>
      <c r="AG1423" s="2" t="s">
        <v>7622</v>
      </c>
      <c r="AH1423" s="2">
        <v>360</v>
      </c>
      <c r="AI1423" s="2">
        <v>60</v>
      </c>
      <c r="AJ1423" s="2">
        <v>0</v>
      </c>
      <c r="AK1423" s="2">
        <v>0</v>
      </c>
      <c r="AL1423" s="2">
        <v>0</v>
      </c>
      <c r="AM1423" s="2">
        <v>0</v>
      </c>
    </row>
    <row r="1424" spans="1:39" x14ac:dyDescent="0.25">
      <c r="A1424" s="1" t="s">
        <v>6640</v>
      </c>
      <c r="B1424" s="1" t="s">
        <v>2848</v>
      </c>
      <c r="C1424" s="1" t="s">
        <v>6623</v>
      </c>
      <c r="D1424" s="1" t="s">
        <v>69</v>
      </c>
      <c r="E1424" s="1" t="s">
        <v>2599</v>
      </c>
      <c r="F1424" s="1" t="s">
        <v>48</v>
      </c>
      <c r="G1424" s="1" t="s">
        <v>2832</v>
      </c>
      <c r="H1424" s="1" t="s">
        <v>54</v>
      </c>
      <c r="I1424" s="1" t="s">
        <v>2849</v>
      </c>
      <c r="J1424" s="1" t="s">
        <v>6641</v>
      </c>
      <c r="K1424" s="2" t="s">
        <v>3769</v>
      </c>
      <c r="L1424" s="2" t="s">
        <v>3770</v>
      </c>
      <c r="M1424" s="2"/>
      <c r="N1424" s="2"/>
      <c r="O1424" s="2">
        <v>83</v>
      </c>
      <c r="P1424" s="2">
        <v>-11.0966666666667</v>
      </c>
      <c r="Q1424" s="2">
        <v>-77.594999999999999</v>
      </c>
      <c r="R1424" s="2">
        <v>21</v>
      </c>
      <c r="S1424" s="2" t="s">
        <v>28</v>
      </c>
      <c r="T1424" s="2">
        <v>127.51</v>
      </c>
      <c r="U1424" s="2">
        <v>311.59909026742997</v>
      </c>
      <c r="V1424" s="2">
        <v>38678.997910740502</v>
      </c>
      <c r="W1424" s="2">
        <v>6287.1216201299503</v>
      </c>
      <c r="X1424" s="2">
        <v>722.83550356000103</v>
      </c>
      <c r="Y1424" s="2">
        <v>0.62565412868882597</v>
      </c>
      <c r="Z1424" s="2">
        <v>14.92582</v>
      </c>
      <c r="AA1424" s="2">
        <v>26</v>
      </c>
      <c r="AB1424" s="2" t="s">
        <v>6394</v>
      </c>
      <c r="AC1424" s="2" t="s">
        <v>7618</v>
      </c>
      <c r="AD1424" s="2" t="e">
        <f>VLOOKUP(AB1424,#REF!,2,FALSE)</f>
        <v>#REF!</v>
      </c>
      <c r="AE1424" s="2" t="e">
        <f>VLOOKUP(AB1424,#REF!,3,FALSE)</f>
        <v>#REF!</v>
      </c>
      <c r="AF1424" s="2" t="e">
        <f>VLOOKUP(AB1424,#REF!,4,FALSE)</f>
        <v>#REF!</v>
      </c>
      <c r="AG1424" s="2" t="s">
        <v>7622</v>
      </c>
      <c r="AH1424" s="2">
        <v>180</v>
      </c>
      <c r="AI1424" s="2">
        <v>40</v>
      </c>
      <c r="AJ1424" s="2">
        <v>9</v>
      </c>
      <c r="AK1424" s="2">
        <v>9</v>
      </c>
      <c r="AL1424" s="2">
        <v>9</v>
      </c>
      <c r="AM1424" s="2">
        <v>0</v>
      </c>
    </row>
    <row r="1425" spans="1:39" x14ac:dyDescent="0.25">
      <c r="A1425" s="1" t="s">
        <v>6642</v>
      </c>
      <c r="B1425" s="1" t="s">
        <v>2850</v>
      </c>
      <c r="C1425" s="1" t="s">
        <v>6623</v>
      </c>
      <c r="D1425" s="1" t="s">
        <v>69</v>
      </c>
      <c r="E1425" s="1" t="s">
        <v>2599</v>
      </c>
      <c r="F1425" s="1" t="s">
        <v>48</v>
      </c>
      <c r="G1425" s="1" t="s">
        <v>2832</v>
      </c>
      <c r="H1425" s="1" t="s">
        <v>57</v>
      </c>
      <c r="I1425" s="1" t="s">
        <v>2851</v>
      </c>
      <c r="J1425" s="1" t="s">
        <v>6643</v>
      </c>
      <c r="K1425" s="2" t="s">
        <v>3790</v>
      </c>
      <c r="L1425" s="2" t="s">
        <v>3770</v>
      </c>
      <c r="M1425" s="2"/>
      <c r="N1425" s="2"/>
      <c r="O1425" s="2">
        <v>689</v>
      </c>
      <c r="P1425" s="2">
        <v>-11.1352777777778</v>
      </c>
      <c r="Q1425" s="2">
        <v>-77.193611111111096</v>
      </c>
      <c r="R1425" s="2">
        <v>157</v>
      </c>
      <c r="S1425" s="2" t="s">
        <v>28</v>
      </c>
      <c r="T1425" s="2">
        <v>1310.77</v>
      </c>
      <c r="U1425" s="2">
        <v>19.155915988312199</v>
      </c>
      <c r="V1425" s="2">
        <v>25208.995623078099</v>
      </c>
      <c r="W1425" s="2">
        <v>3822.60273848002</v>
      </c>
      <c r="X1425" s="2">
        <v>359.08511328200001</v>
      </c>
      <c r="Y1425" s="2">
        <v>0.62525935679091205</v>
      </c>
      <c r="Z1425" s="2">
        <v>18.325115</v>
      </c>
      <c r="AA1425" s="2">
        <v>26</v>
      </c>
      <c r="AB1425" s="2" t="s">
        <v>6394</v>
      </c>
      <c r="AC1425" s="2" t="s">
        <v>7618</v>
      </c>
      <c r="AD1425" s="2" t="e">
        <f>VLOOKUP(AB1425,#REF!,2,FALSE)</f>
        <v>#REF!</v>
      </c>
      <c r="AE1425" s="2" t="e">
        <f>VLOOKUP(AB1425,#REF!,3,FALSE)</f>
        <v>#REF!</v>
      </c>
      <c r="AF1425" s="2" t="e">
        <f>VLOOKUP(AB1425,#REF!,4,FALSE)</f>
        <v>#REF!</v>
      </c>
      <c r="AG1425" s="2" t="s">
        <v>7622</v>
      </c>
      <c r="AH1425" s="2">
        <v>180</v>
      </c>
      <c r="AI1425" s="2">
        <v>40</v>
      </c>
      <c r="AJ1425" s="2">
        <v>1</v>
      </c>
      <c r="AK1425" s="2">
        <v>1</v>
      </c>
      <c r="AL1425" s="2">
        <v>1</v>
      </c>
      <c r="AM1425" s="2">
        <v>0</v>
      </c>
    </row>
    <row r="1426" spans="1:39" x14ac:dyDescent="0.25">
      <c r="A1426" s="1" t="s">
        <v>6644</v>
      </c>
      <c r="B1426" s="1" t="s">
        <v>2852</v>
      </c>
      <c r="C1426" s="1" t="s">
        <v>6623</v>
      </c>
      <c r="D1426" s="1" t="s">
        <v>69</v>
      </c>
      <c r="E1426" s="1" t="s">
        <v>2599</v>
      </c>
      <c r="F1426" s="1" t="s">
        <v>48</v>
      </c>
      <c r="G1426" s="1" t="s">
        <v>2832</v>
      </c>
      <c r="H1426" s="1" t="s">
        <v>60</v>
      </c>
      <c r="I1426" s="1" t="s">
        <v>2853</v>
      </c>
      <c r="J1426" s="1" t="s">
        <v>6645</v>
      </c>
      <c r="K1426" s="2" t="s">
        <v>3790</v>
      </c>
      <c r="L1426" s="2" t="s">
        <v>3770</v>
      </c>
      <c r="M1426" s="2"/>
      <c r="N1426" s="2"/>
      <c r="O1426" s="2">
        <v>40</v>
      </c>
      <c r="P1426" s="2">
        <v>-11.0233333333333</v>
      </c>
      <c r="Q1426" s="2">
        <v>-77.643888888888895</v>
      </c>
      <c r="R1426" s="2">
        <v>64</v>
      </c>
      <c r="S1426" s="2" t="s">
        <v>28</v>
      </c>
      <c r="T1426" s="2">
        <v>253.7</v>
      </c>
      <c r="U1426" s="2">
        <v>107.03192747339401</v>
      </c>
      <c r="V1426" s="2">
        <v>27227.997748041402</v>
      </c>
      <c r="W1426" s="2">
        <v>4312.3432889180704</v>
      </c>
      <c r="X1426" s="2">
        <v>430.57439077100003</v>
      </c>
      <c r="Y1426" s="2">
        <v>0.60589776446862598</v>
      </c>
      <c r="Z1426" s="2">
        <v>18.854468000000001</v>
      </c>
      <c r="AA1426" s="2">
        <v>26</v>
      </c>
      <c r="AB1426" s="2" t="s">
        <v>6394</v>
      </c>
      <c r="AC1426" s="2" t="s">
        <v>7618</v>
      </c>
      <c r="AD1426" s="2" t="e">
        <f>VLOOKUP(AB1426,#REF!,2,FALSE)</f>
        <v>#REF!</v>
      </c>
      <c r="AE1426" s="2" t="e">
        <f>VLOOKUP(AB1426,#REF!,3,FALSE)</f>
        <v>#REF!</v>
      </c>
      <c r="AF1426" s="2" t="e">
        <f>VLOOKUP(AB1426,#REF!,4,FALSE)</f>
        <v>#REF!</v>
      </c>
      <c r="AG1426" s="2" t="s">
        <v>7622</v>
      </c>
      <c r="AH1426" s="2">
        <v>180</v>
      </c>
      <c r="AI1426" s="2">
        <v>40</v>
      </c>
      <c r="AJ1426" s="2">
        <v>1</v>
      </c>
      <c r="AK1426" s="2">
        <v>1</v>
      </c>
      <c r="AL1426" s="2">
        <v>1</v>
      </c>
      <c r="AM1426" s="2">
        <v>0</v>
      </c>
    </row>
    <row r="1427" spans="1:39" x14ac:dyDescent="0.25">
      <c r="A1427" s="1" t="s">
        <v>6646</v>
      </c>
      <c r="B1427" s="1" t="s">
        <v>2854</v>
      </c>
      <c r="C1427" s="1" t="s">
        <v>6647</v>
      </c>
      <c r="D1427" s="1" t="s">
        <v>69</v>
      </c>
      <c r="E1427" s="1" t="s">
        <v>2599</v>
      </c>
      <c r="F1427" s="1" t="s">
        <v>51</v>
      </c>
      <c r="G1427" s="1" t="s">
        <v>2855</v>
      </c>
      <c r="H1427" s="1" t="s">
        <v>25</v>
      </c>
      <c r="I1427" s="1" t="s">
        <v>2856</v>
      </c>
      <c r="J1427" s="1" t="s">
        <v>6648</v>
      </c>
      <c r="K1427" s="2" t="s">
        <v>3790</v>
      </c>
      <c r="L1427" s="2" t="s">
        <v>3770</v>
      </c>
      <c r="M1427" s="2"/>
      <c r="N1427" s="2"/>
      <c r="O1427" s="2">
        <v>3648</v>
      </c>
      <c r="P1427" s="2">
        <v>-10.6680555555556</v>
      </c>
      <c r="Q1427" s="2">
        <v>-76.773333333333298</v>
      </c>
      <c r="R1427" s="2">
        <v>226</v>
      </c>
      <c r="S1427" s="2" t="s">
        <v>28</v>
      </c>
      <c r="T1427" s="2">
        <v>890.43</v>
      </c>
      <c r="U1427" s="2">
        <v>12.524286019114401</v>
      </c>
      <c r="V1427" s="2">
        <v>12764.00769902</v>
      </c>
      <c r="W1427" s="2">
        <v>1476.7858773390001</v>
      </c>
      <c r="X1427" s="2">
        <v>111.344138742</v>
      </c>
      <c r="Y1427" s="2">
        <v>0.632962684973853</v>
      </c>
      <c r="Z1427" s="2">
        <v>22.084185000000002</v>
      </c>
      <c r="AA1427" s="2">
        <v>26</v>
      </c>
      <c r="AB1427" s="2" t="s">
        <v>6394</v>
      </c>
      <c r="AC1427" s="2" t="s">
        <v>7618</v>
      </c>
      <c r="AD1427" s="2" t="e">
        <f>VLOOKUP(AB1427,#REF!,2,FALSE)</f>
        <v>#REF!</v>
      </c>
      <c r="AE1427" s="2" t="e">
        <f>VLOOKUP(AB1427,#REF!,3,FALSE)</f>
        <v>#REF!</v>
      </c>
      <c r="AF1427" s="2" t="e">
        <f>VLOOKUP(AB1427,#REF!,4,FALSE)</f>
        <v>#REF!</v>
      </c>
      <c r="AG1427" s="2" t="s">
        <v>7622</v>
      </c>
      <c r="AH1427" s="2">
        <v>300</v>
      </c>
      <c r="AI1427" s="2">
        <v>60</v>
      </c>
      <c r="AJ1427" s="2">
        <v>1</v>
      </c>
      <c r="AK1427" s="2">
        <v>1</v>
      </c>
      <c r="AL1427" s="2">
        <v>1</v>
      </c>
      <c r="AM1427" s="2">
        <v>0</v>
      </c>
    </row>
    <row r="1428" spans="1:39" x14ac:dyDescent="0.25">
      <c r="A1428" s="1" t="s">
        <v>6649</v>
      </c>
      <c r="B1428" s="1" t="s">
        <v>2857</v>
      </c>
      <c r="C1428" s="1" t="s">
        <v>6647</v>
      </c>
      <c r="D1428" s="1" t="s">
        <v>69</v>
      </c>
      <c r="E1428" s="1" t="s">
        <v>2599</v>
      </c>
      <c r="F1428" s="1" t="s">
        <v>51</v>
      </c>
      <c r="G1428" s="1" t="s">
        <v>2855</v>
      </c>
      <c r="H1428" s="1" t="s">
        <v>30</v>
      </c>
      <c r="I1428" s="1" t="s">
        <v>2858</v>
      </c>
      <c r="J1428" s="1" t="s">
        <v>6650</v>
      </c>
      <c r="K1428" s="2" t="s">
        <v>3773</v>
      </c>
      <c r="L1428" s="2" t="s">
        <v>3770</v>
      </c>
      <c r="M1428" s="2"/>
      <c r="N1428" s="2"/>
      <c r="O1428" s="2">
        <v>3505</v>
      </c>
      <c r="P1428" s="2">
        <v>-10.7927777777778</v>
      </c>
      <c r="Q1428" s="2">
        <v>-76.909166666666707</v>
      </c>
      <c r="R1428" s="2">
        <v>27</v>
      </c>
      <c r="S1428" s="2" t="s">
        <v>28</v>
      </c>
      <c r="T1428" s="2">
        <v>148.18</v>
      </c>
      <c r="U1428" s="2">
        <v>4.0558779862329599</v>
      </c>
      <c r="V1428" s="2">
        <v>601.00000583600001</v>
      </c>
      <c r="W1428" s="2">
        <v>46.007497074</v>
      </c>
      <c r="X1428" s="2">
        <v>4.4907277829999996</v>
      </c>
      <c r="Y1428" s="2">
        <v>0.48891267130261801</v>
      </c>
      <c r="Z1428" s="2">
        <v>17.31813</v>
      </c>
      <c r="AA1428" s="2">
        <v>26</v>
      </c>
      <c r="AB1428" s="2" t="s">
        <v>6394</v>
      </c>
      <c r="AC1428" s="2" t="s">
        <v>7618</v>
      </c>
      <c r="AD1428" s="2" t="e">
        <f>VLOOKUP(AB1428,#REF!,2,FALSE)</f>
        <v>#REF!</v>
      </c>
      <c r="AE1428" s="2" t="e">
        <f>VLOOKUP(AB1428,#REF!,3,FALSE)</f>
        <v>#REF!</v>
      </c>
      <c r="AF1428" s="2" t="e">
        <f>VLOOKUP(AB1428,#REF!,4,FALSE)</f>
        <v>#REF!</v>
      </c>
      <c r="AG1428" s="2" t="s">
        <v>7622</v>
      </c>
      <c r="AH1428" s="2">
        <v>360</v>
      </c>
      <c r="AI1428" s="2">
        <v>60</v>
      </c>
      <c r="AJ1428" s="2">
        <v>0</v>
      </c>
      <c r="AK1428" s="2">
        <v>0</v>
      </c>
      <c r="AL1428" s="2">
        <v>0</v>
      </c>
      <c r="AM1428" s="2">
        <v>0</v>
      </c>
    </row>
    <row r="1429" spans="1:39" x14ac:dyDescent="0.25">
      <c r="A1429" s="1" t="s">
        <v>6651</v>
      </c>
      <c r="B1429" s="1" t="s">
        <v>2859</v>
      </c>
      <c r="C1429" s="1" t="s">
        <v>6647</v>
      </c>
      <c r="D1429" s="1" t="s">
        <v>69</v>
      </c>
      <c r="E1429" s="1" t="s">
        <v>2599</v>
      </c>
      <c r="F1429" s="1" t="s">
        <v>51</v>
      </c>
      <c r="G1429" s="1" t="s">
        <v>2855</v>
      </c>
      <c r="H1429" s="1" t="s">
        <v>33</v>
      </c>
      <c r="I1429" s="1" t="s">
        <v>2860</v>
      </c>
      <c r="J1429" s="1" t="s">
        <v>6652</v>
      </c>
      <c r="K1429" s="2" t="s">
        <v>3773</v>
      </c>
      <c r="L1429" s="2" t="s">
        <v>3770</v>
      </c>
      <c r="M1429" s="2"/>
      <c r="N1429" s="2"/>
      <c r="O1429" s="2">
        <v>3185</v>
      </c>
      <c r="P1429" s="2">
        <v>-10.8058333333333</v>
      </c>
      <c r="Q1429" s="2">
        <v>-76.9791666666667</v>
      </c>
      <c r="R1429" s="2">
        <v>18</v>
      </c>
      <c r="S1429" s="2" t="s">
        <v>28</v>
      </c>
      <c r="T1429" s="2">
        <v>105.5</v>
      </c>
      <c r="U1429" s="2">
        <v>5.8862559241706203</v>
      </c>
      <c r="V1429" s="2">
        <v>621.99994325499995</v>
      </c>
      <c r="W1429" s="2">
        <v>73.664578915999996</v>
      </c>
      <c r="X1429" s="2">
        <v>4.3716009859999998</v>
      </c>
      <c r="Y1429" s="2">
        <v>0.41871166738959398</v>
      </c>
      <c r="Z1429" s="2">
        <v>21.012689999999999</v>
      </c>
      <c r="AA1429" s="2">
        <v>26</v>
      </c>
      <c r="AB1429" s="2" t="s">
        <v>6394</v>
      </c>
      <c r="AC1429" s="2" t="s">
        <v>7618</v>
      </c>
      <c r="AD1429" s="2" t="e">
        <f>VLOOKUP(AB1429,#REF!,2,FALSE)</f>
        <v>#REF!</v>
      </c>
      <c r="AE1429" s="2" t="e">
        <f>VLOOKUP(AB1429,#REF!,3,FALSE)</f>
        <v>#REF!</v>
      </c>
      <c r="AF1429" s="2" t="e">
        <f>VLOOKUP(AB1429,#REF!,4,FALSE)</f>
        <v>#REF!</v>
      </c>
      <c r="AG1429" s="2" t="s">
        <v>7622</v>
      </c>
      <c r="AH1429" s="2">
        <v>300</v>
      </c>
      <c r="AI1429" s="2">
        <v>60</v>
      </c>
      <c r="AJ1429" s="2">
        <v>0</v>
      </c>
      <c r="AK1429" s="2">
        <v>0</v>
      </c>
      <c r="AL1429" s="2">
        <v>0</v>
      </c>
      <c r="AM1429" s="2">
        <v>0</v>
      </c>
    </row>
    <row r="1430" spans="1:39" x14ac:dyDescent="0.25">
      <c r="A1430" s="1" t="s">
        <v>6653</v>
      </c>
      <c r="B1430" s="1" t="s">
        <v>2861</v>
      </c>
      <c r="C1430" s="1" t="s">
        <v>6647</v>
      </c>
      <c r="D1430" s="1" t="s">
        <v>69</v>
      </c>
      <c r="E1430" s="1" t="s">
        <v>2599</v>
      </c>
      <c r="F1430" s="1" t="s">
        <v>51</v>
      </c>
      <c r="G1430" s="1" t="s">
        <v>2855</v>
      </c>
      <c r="H1430" s="1" t="s">
        <v>36</v>
      </c>
      <c r="I1430" s="1" t="s">
        <v>2862</v>
      </c>
      <c r="J1430" s="1" t="s">
        <v>6654</v>
      </c>
      <c r="K1430" s="2" t="s">
        <v>3773</v>
      </c>
      <c r="L1430" s="2" t="s">
        <v>3770</v>
      </c>
      <c r="M1430" s="2"/>
      <c r="N1430" s="2"/>
      <c r="O1430" s="2">
        <v>3492</v>
      </c>
      <c r="P1430" s="2">
        <v>-10.8633333333333</v>
      </c>
      <c r="Q1430" s="2">
        <v>-77.128888888888895</v>
      </c>
      <c r="R1430" s="2">
        <v>24</v>
      </c>
      <c r="S1430" s="2" t="s">
        <v>28</v>
      </c>
      <c r="T1430" s="2">
        <v>265.55</v>
      </c>
      <c r="U1430" s="2">
        <v>6.8009790999811699</v>
      </c>
      <c r="V1430" s="2">
        <v>1171.0006697260001</v>
      </c>
      <c r="W1430" s="2">
        <v>126.37566233</v>
      </c>
      <c r="X1430" s="2">
        <v>16.071858644999999</v>
      </c>
      <c r="Y1430" s="2">
        <v>0.19593373848967799</v>
      </c>
      <c r="Z1430" s="2">
        <v>51.530693999999997</v>
      </c>
      <c r="AA1430" s="2">
        <v>26</v>
      </c>
      <c r="AB1430" s="2" t="s">
        <v>6394</v>
      </c>
      <c r="AC1430" s="2" t="s">
        <v>7618</v>
      </c>
      <c r="AD1430" s="2" t="e">
        <f>VLOOKUP(AB1430,#REF!,2,FALSE)</f>
        <v>#REF!</v>
      </c>
      <c r="AE1430" s="2" t="e">
        <f>VLOOKUP(AB1430,#REF!,3,FALSE)</f>
        <v>#REF!</v>
      </c>
      <c r="AF1430" s="2" t="e">
        <f>VLOOKUP(AB1430,#REF!,4,FALSE)</f>
        <v>#REF!</v>
      </c>
      <c r="AG1430" s="2" t="s">
        <v>7622</v>
      </c>
      <c r="AH1430" s="2">
        <v>240</v>
      </c>
      <c r="AI1430" s="2">
        <v>50</v>
      </c>
      <c r="AJ1430" s="2">
        <v>0</v>
      </c>
      <c r="AK1430" s="2">
        <v>0</v>
      </c>
      <c r="AL1430" s="2">
        <v>0</v>
      </c>
      <c r="AM1430" s="2">
        <v>0</v>
      </c>
    </row>
    <row r="1431" spans="1:39" x14ac:dyDescent="0.25">
      <c r="A1431" s="1" t="s">
        <v>6655</v>
      </c>
      <c r="B1431" s="1" t="s">
        <v>2863</v>
      </c>
      <c r="C1431" s="1" t="s">
        <v>6647</v>
      </c>
      <c r="D1431" s="1" t="s">
        <v>69</v>
      </c>
      <c r="E1431" s="1" t="s">
        <v>2599</v>
      </c>
      <c r="F1431" s="1" t="s">
        <v>51</v>
      </c>
      <c r="G1431" s="1" t="s">
        <v>2855</v>
      </c>
      <c r="H1431" s="1" t="s">
        <v>39</v>
      </c>
      <c r="I1431" s="1" t="s">
        <v>2864</v>
      </c>
      <c r="J1431" s="1" t="s">
        <v>6656</v>
      </c>
      <c r="K1431" s="2" t="s">
        <v>3773</v>
      </c>
      <c r="L1431" s="2" t="s">
        <v>3770</v>
      </c>
      <c r="M1431" s="2"/>
      <c r="N1431" s="2"/>
      <c r="O1431" s="2">
        <v>3131</v>
      </c>
      <c r="P1431" s="2">
        <v>-10.8377777777778</v>
      </c>
      <c r="Q1431" s="2">
        <v>-77.014444444444507</v>
      </c>
      <c r="R1431" s="2">
        <v>23</v>
      </c>
      <c r="S1431" s="2" t="s">
        <v>28</v>
      </c>
      <c r="T1431" s="2">
        <v>227.16</v>
      </c>
      <c r="U1431" s="2">
        <v>4.1952808593062096</v>
      </c>
      <c r="V1431" s="2">
        <v>919.00001787899896</v>
      </c>
      <c r="W1431" s="2">
        <v>79.522513145000005</v>
      </c>
      <c r="X1431" s="2">
        <v>2.2137916089999998</v>
      </c>
      <c r="Y1431" s="2">
        <v>0.37348680728654599</v>
      </c>
      <c r="Z1431" s="2">
        <v>21.012689999999999</v>
      </c>
      <c r="AA1431" s="2">
        <v>26</v>
      </c>
      <c r="AB1431" s="2" t="s">
        <v>6394</v>
      </c>
      <c r="AC1431" s="2" t="s">
        <v>7618</v>
      </c>
      <c r="AD1431" s="2" t="e">
        <f>VLOOKUP(AB1431,#REF!,2,FALSE)</f>
        <v>#REF!</v>
      </c>
      <c r="AE1431" s="2" t="e">
        <f>VLOOKUP(AB1431,#REF!,3,FALSE)</f>
        <v>#REF!</v>
      </c>
      <c r="AF1431" s="2" t="e">
        <f>VLOOKUP(AB1431,#REF!,4,FALSE)</f>
        <v>#REF!</v>
      </c>
      <c r="AG1431" s="2" t="s">
        <v>7622</v>
      </c>
      <c r="AH1431" s="2">
        <v>300</v>
      </c>
      <c r="AI1431" s="2">
        <v>60</v>
      </c>
      <c r="AJ1431" s="2">
        <v>0</v>
      </c>
      <c r="AK1431" s="2">
        <v>0</v>
      </c>
      <c r="AL1431" s="2">
        <v>0</v>
      </c>
      <c r="AM1431" s="2">
        <v>0</v>
      </c>
    </row>
    <row r="1432" spans="1:39" x14ac:dyDescent="0.25">
      <c r="A1432" s="1" t="s">
        <v>6657</v>
      </c>
      <c r="B1432" s="1" t="s">
        <v>2865</v>
      </c>
      <c r="C1432" s="1" t="s">
        <v>6647</v>
      </c>
      <c r="D1432" s="1" t="s">
        <v>69</v>
      </c>
      <c r="E1432" s="1" t="s">
        <v>2599</v>
      </c>
      <c r="F1432" s="1" t="s">
        <v>51</v>
      </c>
      <c r="G1432" s="1" t="s">
        <v>2855</v>
      </c>
      <c r="H1432" s="1" t="s">
        <v>42</v>
      </c>
      <c r="I1432" s="1" t="s">
        <v>2866</v>
      </c>
      <c r="J1432" s="1" t="s">
        <v>6658</v>
      </c>
      <c r="K1432" s="2" t="s">
        <v>3778</v>
      </c>
      <c r="L1432" s="2" t="s">
        <v>3770</v>
      </c>
      <c r="M1432" s="2"/>
      <c r="N1432" s="2"/>
      <c r="O1432" s="2">
        <v>2283</v>
      </c>
      <c r="P1432" s="2">
        <v>-10.811111111111099</v>
      </c>
      <c r="Q1432" s="2">
        <v>-76.875</v>
      </c>
      <c r="R1432" s="2">
        <v>13</v>
      </c>
      <c r="S1432" s="2" t="s">
        <v>28</v>
      </c>
      <c r="T1432" s="2">
        <v>252.05</v>
      </c>
      <c r="U1432" s="2">
        <v>12.6879587383456</v>
      </c>
      <c r="V1432" s="2">
        <v>2678.9996774020001</v>
      </c>
      <c r="W1432" s="2">
        <v>324.03689920699998</v>
      </c>
      <c r="X1432" s="2">
        <v>33.508756519999999</v>
      </c>
      <c r="Y1432" s="2">
        <v>0.53483454379881001</v>
      </c>
      <c r="Z1432" s="2">
        <v>17.31813</v>
      </c>
      <c r="AA1432" s="2">
        <v>26</v>
      </c>
      <c r="AB1432" s="2" t="s">
        <v>6394</v>
      </c>
      <c r="AC1432" s="2" t="s">
        <v>7618</v>
      </c>
      <c r="AD1432" s="2" t="e">
        <f>VLOOKUP(AB1432,#REF!,2,FALSE)</f>
        <v>#REF!</v>
      </c>
      <c r="AE1432" s="2" t="e">
        <f>VLOOKUP(AB1432,#REF!,3,FALSE)</f>
        <v>#REF!</v>
      </c>
      <c r="AF1432" s="2" t="e">
        <f>VLOOKUP(AB1432,#REF!,4,FALSE)</f>
        <v>#REF!</v>
      </c>
      <c r="AG1432" s="2" t="s">
        <v>7622</v>
      </c>
      <c r="AH1432" s="2">
        <v>300</v>
      </c>
      <c r="AI1432" s="2">
        <v>60</v>
      </c>
      <c r="AJ1432" s="2">
        <v>1</v>
      </c>
      <c r="AK1432" s="2">
        <v>1</v>
      </c>
      <c r="AL1432" s="2">
        <v>1</v>
      </c>
      <c r="AM1432" s="2">
        <v>0</v>
      </c>
    </row>
    <row r="1433" spans="1:39" x14ac:dyDescent="0.25">
      <c r="A1433" s="1" t="s">
        <v>6659</v>
      </c>
      <c r="B1433" s="1" t="s">
        <v>2867</v>
      </c>
      <c r="C1433" s="1" t="s">
        <v>6660</v>
      </c>
      <c r="D1433" s="1" t="s">
        <v>69</v>
      </c>
      <c r="E1433" s="1" t="s">
        <v>2599</v>
      </c>
      <c r="F1433" s="1" t="s">
        <v>54</v>
      </c>
      <c r="G1433" s="1" t="s">
        <v>2283</v>
      </c>
      <c r="H1433" s="1" t="s">
        <v>25</v>
      </c>
      <c r="I1433" s="1" t="s">
        <v>2283</v>
      </c>
      <c r="J1433" s="1" t="s">
        <v>6060</v>
      </c>
      <c r="K1433" s="2" t="s">
        <v>3778</v>
      </c>
      <c r="L1433" s="2" t="s">
        <v>3770</v>
      </c>
      <c r="M1433" s="2"/>
      <c r="N1433" s="2"/>
      <c r="O1433" s="2">
        <v>2895</v>
      </c>
      <c r="P1433" s="2">
        <v>-12.459722222222201</v>
      </c>
      <c r="Q1433" s="2">
        <v>-75.918333333333294</v>
      </c>
      <c r="R1433" s="2">
        <v>53</v>
      </c>
      <c r="S1433" s="2" t="s">
        <v>28</v>
      </c>
      <c r="T1433" s="2">
        <v>327.17</v>
      </c>
      <c r="U1433" s="2">
        <v>5.7370785829996596</v>
      </c>
      <c r="V1433" s="2">
        <v>1582.000406746</v>
      </c>
      <c r="W1433" s="2">
        <v>161.51900482100001</v>
      </c>
      <c r="X1433" s="2">
        <v>17.103046773999999</v>
      </c>
      <c r="Y1433" s="2">
        <v>0.57864597564125297</v>
      </c>
      <c r="Z1433" s="2">
        <v>25.410741999999999</v>
      </c>
      <c r="AA1433" s="2">
        <v>23</v>
      </c>
      <c r="AB1433" s="2" t="s">
        <v>2716</v>
      </c>
      <c r="AC1433" s="2" t="s">
        <v>7618</v>
      </c>
      <c r="AD1433" s="2" t="e">
        <f>VLOOKUP(AB1433,#REF!,2,FALSE)</f>
        <v>#REF!</v>
      </c>
      <c r="AE1433" s="2" t="e">
        <f>VLOOKUP(AB1433,#REF!,3,FALSE)</f>
        <v>#REF!</v>
      </c>
      <c r="AF1433" s="2" t="e">
        <f>VLOOKUP(AB1433,#REF!,4,FALSE)</f>
        <v>#REF!</v>
      </c>
      <c r="AG1433" s="2" t="s">
        <v>7622</v>
      </c>
      <c r="AH1433" s="2">
        <v>270</v>
      </c>
      <c r="AI1433" s="2">
        <v>30</v>
      </c>
      <c r="AJ1433" s="2">
        <v>1</v>
      </c>
      <c r="AK1433" s="2">
        <v>1</v>
      </c>
      <c r="AL1433" s="2">
        <v>0</v>
      </c>
      <c r="AM1433" s="2">
        <v>1</v>
      </c>
    </row>
    <row r="1434" spans="1:39" x14ac:dyDescent="0.25">
      <c r="A1434" s="1" t="s">
        <v>6661</v>
      </c>
      <c r="B1434" s="1" t="s">
        <v>2868</v>
      </c>
      <c r="C1434" s="1" t="s">
        <v>6660</v>
      </c>
      <c r="D1434" s="1" t="s">
        <v>69</v>
      </c>
      <c r="E1434" s="1" t="s">
        <v>2599</v>
      </c>
      <c r="F1434" s="1" t="s">
        <v>54</v>
      </c>
      <c r="G1434" s="1" t="s">
        <v>2283</v>
      </c>
      <c r="H1434" s="1" t="s">
        <v>30</v>
      </c>
      <c r="I1434" s="1" t="s">
        <v>2869</v>
      </c>
      <c r="J1434" s="1" t="s">
        <v>6662</v>
      </c>
      <c r="K1434" s="2" t="s">
        <v>3781</v>
      </c>
      <c r="L1434" s="2" t="s">
        <v>3770</v>
      </c>
      <c r="M1434" s="2"/>
      <c r="N1434" s="2"/>
      <c r="O1434" s="2">
        <v>3285</v>
      </c>
      <c r="P1434" s="2">
        <v>-12.2811111111111</v>
      </c>
      <c r="Q1434" s="2">
        <v>-75.786388888888894</v>
      </c>
      <c r="R1434" s="2">
        <v>7</v>
      </c>
      <c r="S1434" s="2" t="s">
        <v>28</v>
      </c>
      <c r="T1434" s="2">
        <v>142.06</v>
      </c>
      <c r="U1434" s="2">
        <v>2.9564972546811199</v>
      </c>
      <c r="V1434" s="2">
        <v>1563.0000439830001</v>
      </c>
      <c r="W1434" s="2">
        <v>155.15784156300001</v>
      </c>
      <c r="X1434" s="2">
        <v>2</v>
      </c>
      <c r="Y1434" s="2">
        <v>0.64689739132208102</v>
      </c>
      <c r="Z1434" s="2">
        <v>15.10272</v>
      </c>
      <c r="AA1434" s="2">
        <v>19</v>
      </c>
      <c r="AB1434" s="2" t="s">
        <v>2121</v>
      </c>
      <c r="AC1434" s="2" t="s">
        <v>7618</v>
      </c>
      <c r="AD1434" s="2" t="e">
        <f>VLOOKUP(AB1434,#REF!,2,FALSE)</f>
        <v>#REF!</v>
      </c>
      <c r="AE1434" s="2" t="e">
        <f>VLOOKUP(AB1434,#REF!,3,FALSE)</f>
        <v>#REF!</v>
      </c>
      <c r="AF1434" s="2" t="e">
        <f>VLOOKUP(AB1434,#REF!,4,FALSE)</f>
        <v>#REF!</v>
      </c>
      <c r="AG1434" s="2" t="s">
        <v>7622</v>
      </c>
      <c r="AH1434" s="2">
        <v>240</v>
      </c>
      <c r="AI1434" s="2">
        <v>60</v>
      </c>
      <c r="AJ1434" s="2">
        <v>0</v>
      </c>
      <c r="AK1434" s="2">
        <v>0</v>
      </c>
      <c r="AL1434" s="2">
        <v>0</v>
      </c>
      <c r="AM1434" s="2">
        <v>0</v>
      </c>
    </row>
    <row r="1435" spans="1:39" x14ac:dyDescent="0.25">
      <c r="A1435" s="1" t="s">
        <v>6663</v>
      </c>
      <c r="B1435" s="1" t="s">
        <v>2870</v>
      </c>
      <c r="C1435" s="1" t="s">
        <v>6660</v>
      </c>
      <c r="D1435" s="1" t="s">
        <v>69</v>
      </c>
      <c r="E1435" s="1" t="s">
        <v>2599</v>
      </c>
      <c r="F1435" s="1" t="s">
        <v>54</v>
      </c>
      <c r="G1435" s="1" t="s">
        <v>2283</v>
      </c>
      <c r="H1435" s="1" t="s">
        <v>33</v>
      </c>
      <c r="I1435" s="1" t="s">
        <v>2871</v>
      </c>
      <c r="J1435" s="1" t="s">
        <v>6664</v>
      </c>
      <c r="K1435" s="2" t="s">
        <v>3773</v>
      </c>
      <c r="L1435" s="2" t="s">
        <v>3770</v>
      </c>
      <c r="M1435" s="2"/>
      <c r="N1435" s="2"/>
      <c r="O1435" s="2">
        <v>3151</v>
      </c>
      <c r="P1435" s="2">
        <v>-12.5911111111111</v>
      </c>
      <c r="Q1435" s="2">
        <v>-76.036944444444401</v>
      </c>
      <c r="R1435" s="2">
        <v>39</v>
      </c>
      <c r="S1435" s="2" t="s">
        <v>28</v>
      </c>
      <c r="T1435" s="2">
        <v>438.79</v>
      </c>
      <c r="U1435" s="2">
        <v>3.4093757834043599</v>
      </c>
      <c r="V1435" s="2">
        <v>1257.0001753429999</v>
      </c>
      <c r="W1435" s="2">
        <v>125.770455238</v>
      </c>
      <c r="X1435" s="2">
        <v>2.1455082889999999</v>
      </c>
      <c r="Y1435" s="2">
        <v>0.544151552155405</v>
      </c>
      <c r="Z1435" s="2">
        <v>24.308479999999999</v>
      </c>
      <c r="AA1435" s="2">
        <v>23</v>
      </c>
      <c r="AB1435" s="2" t="s">
        <v>2716</v>
      </c>
      <c r="AC1435" s="2" t="s">
        <v>7618</v>
      </c>
      <c r="AD1435" s="2" t="e">
        <f>VLOOKUP(AB1435,#REF!,2,FALSE)</f>
        <v>#REF!</v>
      </c>
      <c r="AE1435" s="2" t="e">
        <f>VLOOKUP(AB1435,#REF!,3,FALSE)</f>
        <v>#REF!</v>
      </c>
      <c r="AF1435" s="2" t="e">
        <f>VLOOKUP(AB1435,#REF!,4,FALSE)</f>
        <v>#REF!</v>
      </c>
      <c r="AG1435" s="2" t="s">
        <v>7622</v>
      </c>
      <c r="AH1435" s="2">
        <v>250</v>
      </c>
      <c r="AI1435" s="2">
        <v>30</v>
      </c>
      <c r="AJ1435" s="2">
        <v>0</v>
      </c>
      <c r="AK1435" s="2">
        <v>0</v>
      </c>
      <c r="AL1435" s="2">
        <v>0</v>
      </c>
      <c r="AM1435" s="2">
        <v>0</v>
      </c>
    </row>
    <row r="1436" spans="1:39" x14ac:dyDescent="0.25">
      <c r="A1436" s="1" t="s">
        <v>6665</v>
      </c>
      <c r="B1436" s="1" t="s">
        <v>2872</v>
      </c>
      <c r="C1436" s="1" t="s">
        <v>6660</v>
      </c>
      <c r="D1436" s="1" t="s">
        <v>69</v>
      </c>
      <c r="E1436" s="1" t="s">
        <v>2599</v>
      </c>
      <c r="F1436" s="1" t="s">
        <v>54</v>
      </c>
      <c r="G1436" s="1" t="s">
        <v>2283</v>
      </c>
      <c r="H1436" s="1" t="s">
        <v>36</v>
      </c>
      <c r="I1436" s="1" t="s">
        <v>2873</v>
      </c>
      <c r="J1436" s="1" t="s">
        <v>6666</v>
      </c>
      <c r="K1436" s="2" t="s">
        <v>3778</v>
      </c>
      <c r="L1436" s="2" t="s">
        <v>3770</v>
      </c>
      <c r="M1436" s="2"/>
      <c r="N1436" s="2"/>
      <c r="O1436" s="2">
        <v>3263</v>
      </c>
      <c r="P1436" s="2">
        <v>-12.3825</v>
      </c>
      <c r="Q1436" s="2">
        <v>-76.136944444444495</v>
      </c>
      <c r="R1436" s="2">
        <v>12</v>
      </c>
      <c r="S1436" s="2" t="s">
        <v>28</v>
      </c>
      <c r="T1436" s="2">
        <v>238.83</v>
      </c>
      <c r="U1436" s="2">
        <v>2.65042080140686</v>
      </c>
      <c r="V1436" s="2">
        <v>595.00018190900005</v>
      </c>
      <c r="W1436" s="2">
        <v>56.286815402000002</v>
      </c>
      <c r="X1436" s="2">
        <v>2.1170581579999999</v>
      </c>
      <c r="Y1436" s="2">
        <v>0.40112830038928299</v>
      </c>
      <c r="Z1436" s="2">
        <v>18.659600000000001</v>
      </c>
      <c r="AA1436" s="2">
        <v>23</v>
      </c>
      <c r="AB1436" s="2" t="s">
        <v>2716</v>
      </c>
      <c r="AC1436" s="2" t="s">
        <v>7618</v>
      </c>
      <c r="AD1436" s="2" t="e">
        <f>VLOOKUP(AB1436,#REF!,2,FALSE)</f>
        <v>#REF!</v>
      </c>
      <c r="AE1436" s="2" t="e">
        <f>VLOOKUP(AB1436,#REF!,3,FALSE)</f>
        <v>#REF!</v>
      </c>
      <c r="AF1436" s="2" t="e">
        <f>VLOOKUP(AB1436,#REF!,4,FALSE)</f>
        <v>#REF!</v>
      </c>
      <c r="AG1436" s="2" t="s">
        <v>7622</v>
      </c>
      <c r="AH1436" s="2">
        <v>290</v>
      </c>
      <c r="AI1436" s="2">
        <v>30</v>
      </c>
      <c r="AJ1436" s="2">
        <v>0</v>
      </c>
      <c r="AK1436" s="2">
        <v>0</v>
      </c>
      <c r="AL1436" s="2">
        <v>0</v>
      </c>
      <c r="AM1436" s="2">
        <v>0</v>
      </c>
    </row>
    <row r="1437" spans="1:39" x14ac:dyDescent="0.25">
      <c r="A1437" s="1" t="s">
        <v>6667</v>
      </c>
      <c r="B1437" s="1" t="s">
        <v>2874</v>
      </c>
      <c r="C1437" s="1" t="s">
        <v>6660</v>
      </c>
      <c r="D1437" s="1" t="s">
        <v>69</v>
      </c>
      <c r="E1437" s="1" t="s">
        <v>2599</v>
      </c>
      <c r="F1437" s="1" t="s">
        <v>54</v>
      </c>
      <c r="G1437" s="1" t="s">
        <v>2283</v>
      </c>
      <c r="H1437" s="1" t="s">
        <v>39</v>
      </c>
      <c r="I1437" s="1" t="s">
        <v>2875</v>
      </c>
      <c r="J1437" s="1" t="s">
        <v>6668</v>
      </c>
      <c r="K1437" s="2" t="s">
        <v>3773</v>
      </c>
      <c r="L1437" s="2" t="s">
        <v>3770</v>
      </c>
      <c r="M1437" s="2"/>
      <c r="N1437" s="2"/>
      <c r="O1437" s="2">
        <v>3435</v>
      </c>
      <c r="P1437" s="2">
        <v>-13</v>
      </c>
      <c r="Q1437" s="2">
        <v>-75.837222222222195</v>
      </c>
      <c r="R1437" s="2">
        <v>77</v>
      </c>
      <c r="S1437" s="2" t="s">
        <v>28</v>
      </c>
      <c r="T1437" s="2">
        <v>79.84</v>
      </c>
      <c r="U1437" s="2">
        <v>9.11823647294589</v>
      </c>
      <c r="V1437" s="2">
        <v>472.00018608599999</v>
      </c>
      <c r="W1437" s="2">
        <v>69.964662071999996</v>
      </c>
      <c r="X1437" s="2">
        <v>5.4929860829999999</v>
      </c>
      <c r="Y1437" s="2">
        <v>0.26971561751230699</v>
      </c>
      <c r="Z1437" s="2">
        <v>37.081049999999998</v>
      </c>
      <c r="AA1437" s="2">
        <v>23</v>
      </c>
      <c r="AB1437" s="2" t="s">
        <v>2716</v>
      </c>
      <c r="AC1437" s="2" t="s">
        <v>7618</v>
      </c>
      <c r="AD1437" s="2" t="e">
        <f>VLOOKUP(AB1437,#REF!,2,FALSE)</f>
        <v>#REF!</v>
      </c>
      <c r="AE1437" s="2" t="e">
        <f>VLOOKUP(AB1437,#REF!,3,FALSE)</f>
        <v>#REF!</v>
      </c>
      <c r="AF1437" s="2" t="e">
        <f>VLOOKUP(AB1437,#REF!,4,FALSE)</f>
        <v>#REF!</v>
      </c>
      <c r="AG1437" s="2" t="s">
        <v>7622</v>
      </c>
      <c r="AH1437" s="2">
        <v>270</v>
      </c>
      <c r="AI1437" s="2">
        <v>30</v>
      </c>
      <c r="AJ1437" s="2">
        <v>0</v>
      </c>
      <c r="AK1437" s="2">
        <v>0</v>
      </c>
      <c r="AL1437" s="2">
        <v>0</v>
      </c>
      <c r="AM1437" s="2">
        <v>0</v>
      </c>
    </row>
    <row r="1438" spans="1:39" x14ac:dyDescent="0.25">
      <c r="A1438" s="1" t="s">
        <v>6669</v>
      </c>
      <c r="B1438" s="1" t="s">
        <v>2876</v>
      </c>
      <c r="C1438" s="1" t="s">
        <v>6660</v>
      </c>
      <c r="D1438" s="1" t="s">
        <v>69</v>
      </c>
      <c r="E1438" s="1" t="s">
        <v>2599</v>
      </c>
      <c r="F1438" s="1" t="s">
        <v>54</v>
      </c>
      <c r="G1438" s="1" t="s">
        <v>2283</v>
      </c>
      <c r="H1438" s="1" t="s">
        <v>42</v>
      </c>
      <c r="I1438" s="1" t="s">
        <v>2877</v>
      </c>
      <c r="J1438" s="1" t="s">
        <v>6670</v>
      </c>
      <c r="K1438" s="2" t="s">
        <v>3773</v>
      </c>
      <c r="L1438" s="2" t="s">
        <v>3770</v>
      </c>
      <c r="M1438" s="2"/>
      <c r="N1438" s="2"/>
      <c r="O1438" s="2">
        <v>2788</v>
      </c>
      <c r="P1438" s="2">
        <v>-12.8125</v>
      </c>
      <c r="Q1438" s="2">
        <v>-75.783055555555507</v>
      </c>
      <c r="R1438" s="2">
        <v>30</v>
      </c>
      <c r="S1438" s="2" t="s">
        <v>28</v>
      </c>
      <c r="T1438" s="2">
        <v>213.79</v>
      </c>
      <c r="U1438" s="2">
        <v>2.7316525562467802</v>
      </c>
      <c r="V1438" s="2">
        <v>560.00000345900003</v>
      </c>
      <c r="W1438" s="2">
        <v>64.897918699000002</v>
      </c>
      <c r="X1438" s="2">
        <v>6.8849182109999996</v>
      </c>
      <c r="Y1438" s="2">
        <v>0.37730584259341998</v>
      </c>
      <c r="Z1438" s="2">
        <v>33.679810000000003</v>
      </c>
      <c r="AA1438" s="2">
        <v>23</v>
      </c>
      <c r="AB1438" s="2" t="s">
        <v>2716</v>
      </c>
      <c r="AC1438" s="2" t="s">
        <v>7618</v>
      </c>
      <c r="AD1438" s="2" t="e">
        <f>VLOOKUP(AB1438,#REF!,2,FALSE)</f>
        <v>#REF!</v>
      </c>
      <c r="AE1438" s="2" t="e">
        <f>VLOOKUP(AB1438,#REF!,3,FALSE)</f>
        <v>#REF!</v>
      </c>
      <c r="AF1438" s="2" t="e">
        <f>VLOOKUP(AB1438,#REF!,4,FALSE)</f>
        <v>#REF!</v>
      </c>
      <c r="AG1438" s="2" t="s">
        <v>7622</v>
      </c>
      <c r="AH1438" s="2">
        <v>290</v>
      </c>
      <c r="AI1438" s="2">
        <v>30</v>
      </c>
      <c r="AJ1438" s="2">
        <v>0</v>
      </c>
      <c r="AK1438" s="2">
        <v>0</v>
      </c>
      <c r="AL1438" s="2">
        <v>0</v>
      </c>
      <c r="AM1438" s="2">
        <v>0</v>
      </c>
    </row>
    <row r="1439" spans="1:39" x14ac:dyDescent="0.25">
      <c r="A1439" s="1" t="s">
        <v>6671</v>
      </c>
      <c r="B1439" s="1" t="s">
        <v>2878</v>
      </c>
      <c r="C1439" s="1" t="s">
        <v>6660</v>
      </c>
      <c r="D1439" s="1" t="s">
        <v>69</v>
      </c>
      <c r="E1439" s="1" t="s">
        <v>2599</v>
      </c>
      <c r="F1439" s="1" t="s">
        <v>54</v>
      </c>
      <c r="G1439" s="1" t="s">
        <v>2283</v>
      </c>
      <c r="H1439" s="1" t="s">
        <v>45</v>
      </c>
      <c r="I1439" s="1" t="s">
        <v>2879</v>
      </c>
      <c r="J1439" s="1" t="s">
        <v>6672</v>
      </c>
      <c r="K1439" s="2" t="s">
        <v>3778</v>
      </c>
      <c r="L1439" s="2" t="s">
        <v>3770</v>
      </c>
      <c r="M1439" s="2"/>
      <c r="N1439" s="2"/>
      <c r="O1439" s="2">
        <v>3846</v>
      </c>
      <c r="P1439" s="2">
        <v>-12.345555555555601</v>
      </c>
      <c r="Q1439" s="2">
        <v>-75.869444444444397</v>
      </c>
      <c r="R1439" s="2">
        <v>23</v>
      </c>
      <c r="S1439" s="2" t="s">
        <v>28</v>
      </c>
      <c r="T1439" s="2">
        <v>122.13</v>
      </c>
      <c r="U1439" s="2">
        <v>2.02243511012855</v>
      </c>
      <c r="V1439" s="2">
        <v>183.00009346600001</v>
      </c>
      <c r="W1439" s="2">
        <v>14.831971049</v>
      </c>
      <c r="X1439" s="2">
        <v>3.4640604260000001</v>
      </c>
      <c r="Y1439" s="2">
        <v>0.38152165355798701</v>
      </c>
      <c r="Z1439" s="2">
        <v>28.652670000000001</v>
      </c>
      <c r="AA1439" s="2">
        <v>23</v>
      </c>
      <c r="AB1439" s="2" t="s">
        <v>2716</v>
      </c>
      <c r="AC1439" s="2" t="s">
        <v>7619</v>
      </c>
      <c r="AD1439" s="2" t="e">
        <f>VLOOKUP(AB1439,#REF!,2,FALSE)</f>
        <v>#REF!</v>
      </c>
      <c r="AE1439" s="2" t="e">
        <f>VLOOKUP(AB1439,#REF!,3,FALSE)</f>
        <v>#REF!</v>
      </c>
      <c r="AF1439" s="2" t="e">
        <f>VLOOKUP(AB1439,#REF!,4,FALSE)</f>
        <v>#REF!</v>
      </c>
      <c r="AG1439" s="2" t="s">
        <v>7622</v>
      </c>
      <c r="AH1439" s="2">
        <v>240</v>
      </c>
      <c r="AI1439" s="2">
        <v>60</v>
      </c>
      <c r="AJ1439" s="2">
        <v>0</v>
      </c>
      <c r="AK1439" s="2">
        <v>0</v>
      </c>
      <c r="AL1439" s="2">
        <v>0</v>
      </c>
      <c r="AM1439" s="2">
        <v>0</v>
      </c>
    </row>
    <row r="1440" spans="1:39" x14ac:dyDescent="0.25">
      <c r="A1440" s="1" t="s">
        <v>6673</v>
      </c>
      <c r="B1440" s="1" t="s">
        <v>2880</v>
      </c>
      <c r="C1440" s="1" t="s">
        <v>6660</v>
      </c>
      <c r="D1440" s="1" t="s">
        <v>69</v>
      </c>
      <c r="E1440" s="1" t="s">
        <v>2599</v>
      </c>
      <c r="F1440" s="1" t="s">
        <v>54</v>
      </c>
      <c r="G1440" s="1" t="s">
        <v>2283</v>
      </c>
      <c r="H1440" s="1" t="s">
        <v>48</v>
      </c>
      <c r="I1440" s="1" t="s">
        <v>2881</v>
      </c>
      <c r="J1440" s="1" t="s">
        <v>6674</v>
      </c>
      <c r="K1440" s="2" t="s">
        <v>3778</v>
      </c>
      <c r="L1440" s="2" t="s">
        <v>3770</v>
      </c>
      <c r="M1440" s="2"/>
      <c r="N1440" s="2"/>
      <c r="O1440" s="2">
        <v>1203</v>
      </c>
      <c r="P1440" s="2">
        <v>-12.799444444444401</v>
      </c>
      <c r="Q1440" s="2">
        <v>-75.891388888888898</v>
      </c>
      <c r="R1440" s="2">
        <v>24</v>
      </c>
      <c r="S1440" s="2" t="s">
        <v>28</v>
      </c>
      <c r="T1440" s="2">
        <v>123.86</v>
      </c>
      <c r="U1440" s="2">
        <v>11.068948813176201</v>
      </c>
      <c r="V1440" s="2">
        <v>1144.0000253820001</v>
      </c>
      <c r="W1440" s="2">
        <v>152.74323093699999</v>
      </c>
      <c r="X1440" s="2">
        <v>5.5108699799999998</v>
      </c>
      <c r="Y1440" s="2">
        <v>0.50588221800631705</v>
      </c>
      <c r="Z1440" s="2">
        <v>16.380220000000001</v>
      </c>
      <c r="AA1440" s="2">
        <v>23</v>
      </c>
      <c r="AB1440" s="2" t="s">
        <v>2716</v>
      </c>
      <c r="AC1440" s="2" t="s">
        <v>7618</v>
      </c>
      <c r="AD1440" s="2" t="e">
        <f>VLOOKUP(AB1440,#REF!,2,FALSE)</f>
        <v>#REF!</v>
      </c>
      <c r="AE1440" s="2" t="e">
        <f>VLOOKUP(AB1440,#REF!,3,FALSE)</f>
        <v>#REF!</v>
      </c>
      <c r="AF1440" s="2" t="e">
        <f>VLOOKUP(AB1440,#REF!,4,FALSE)</f>
        <v>#REF!</v>
      </c>
      <c r="AG1440" s="2" t="s">
        <v>7622</v>
      </c>
      <c r="AH1440" s="2">
        <v>120</v>
      </c>
      <c r="AI1440" s="2">
        <v>30</v>
      </c>
      <c r="AJ1440" s="2">
        <v>2</v>
      </c>
      <c r="AK1440" s="2">
        <v>2</v>
      </c>
      <c r="AL1440" s="2">
        <v>1</v>
      </c>
      <c r="AM1440" s="2">
        <v>1</v>
      </c>
    </row>
    <row r="1441" spans="1:39" x14ac:dyDescent="0.25">
      <c r="A1441" s="1" t="s">
        <v>6675</v>
      </c>
      <c r="B1441" s="1" t="s">
        <v>2882</v>
      </c>
      <c r="C1441" s="1" t="s">
        <v>6660</v>
      </c>
      <c r="D1441" s="1" t="s">
        <v>69</v>
      </c>
      <c r="E1441" s="1" t="s">
        <v>2599</v>
      </c>
      <c r="F1441" s="1" t="s">
        <v>54</v>
      </c>
      <c r="G1441" s="1" t="s">
        <v>2283</v>
      </c>
      <c r="H1441" s="1" t="s">
        <v>51</v>
      </c>
      <c r="I1441" s="1" t="s">
        <v>2883</v>
      </c>
      <c r="J1441" s="1" t="s">
        <v>6676</v>
      </c>
      <c r="K1441" s="2" t="s">
        <v>3773</v>
      </c>
      <c r="L1441" s="2" t="s">
        <v>3770</v>
      </c>
      <c r="M1441" s="2"/>
      <c r="N1441" s="2"/>
      <c r="O1441" s="2">
        <v>2733</v>
      </c>
      <c r="P1441" s="2">
        <v>-12.914444444444401</v>
      </c>
      <c r="Q1441" s="2">
        <v>-75.862777777777694</v>
      </c>
      <c r="R1441" s="2">
        <v>33</v>
      </c>
      <c r="S1441" s="2" t="s">
        <v>28</v>
      </c>
      <c r="T1441" s="2">
        <v>213.37</v>
      </c>
      <c r="U1441" s="2">
        <v>6.91756104419553</v>
      </c>
      <c r="V1441" s="2">
        <v>877.00027595400104</v>
      </c>
      <c r="W1441" s="2">
        <v>90.714624638000004</v>
      </c>
      <c r="X1441" s="2">
        <v>10.819062828</v>
      </c>
      <c r="Y1441" s="2">
        <v>0.29684804540743298</v>
      </c>
      <c r="Z1441" s="2">
        <v>37.081049999999998</v>
      </c>
      <c r="AA1441" s="2">
        <v>23</v>
      </c>
      <c r="AB1441" s="2" t="s">
        <v>2716</v>
      </c>
      <c r="AC1441" s="2" t="s">
        <v>7618</v>
      </c>
      <c r="AD1441" s="2" t="e">
        <f>VLOOKUP(AB1441,#REF!,2,FALSE)</f>
        <v>#REF!</v>
      </c>
      <c r="AE1441" s="2" t="e">
        <f>VLOOKUP(AB1441,#REF!,3,FALSE)</f>
        <v>#REF!</v>
      </c>
      <c r="AF1441" s="2" t="e">
        <f>VLOOKUP(AB1441,#REF!,4,FALSE)</f>
        <v>#REF!</v>
      </c>
      <c r="AG1441" s="2" t="s">
        <v>7622</v>
      </c>
      <c r="AH1441" s="2">
        <v>100</v>
      </c>
      <c r="AI1441" s="2">
        <v>30</v>
      </c>
      <c r="AJ1441" s="2">
        <v>0</v>
      </c>
      <c r="AK1441" s="2">
        <v>0</v>
      </c>
      <c r="AL1441" s="2">
        <v>0</v>
      </c>
      <c r="AM1441" s="2">
        <v>0</v>
      </c>
    </row>
    <row r="1442" spans="1:39" x14ac:dyDescent="0.25">
      <c r="A1442" s="1" t="s">
        <v>6677</v>
      </c>
      <c r="B1442" s="1" t="s">
        <v>2884</v>
      </c>
      <c r="C1442" s="1" t="s">
        <v>6660</v>
      </c>
      <c r="D1442" s="1" t="s">
        <v>69</v>
      </c>
      <c r="E1442" s="1" t="s">
        <v>2599</v>
      </c>
      <c r="F1442" s="1" t="s">
        <v>54</v>
      </c>
      <c r="G1442" s="1" t="s">
        <v>2283</v>
      </c>
      <c r="H1442" s="1" t="s">
        <v>54</v>
      </c>
      <c r="I1442" s="1" t="s">
        <v>439</v>
      </c>
      <c r="J1442" s="1" t="s">
        <v>5965</v>
      </c>
      <c r="K1442" s="2" t="s">
        <v>3778</v>
      </c>
      <c r="L1442" s="2" t="s">
        <v>3770</v>
      </c>
      <c r="M1442" s="2"/>
      <c r="N1442" s="2"/>
      <c r="O1442" s="2">
        <v>2851</v>
      </c>
      <c r="P1442" s="2">
        <v>-12.294166666666699</v>
      </c>
      <c r="Q1442" s="2">
        <v>-76.157499999999999</v>
      </c>
      <c r="R1442" s="2">
        <v>19</v>
      </c>
      <c r="S1442" s="2" t="s">
        <v>28</v>
      </c>
      <c r="T1442" s="2">
        <v>27.73</v>
      </c>
      <c r="U1442" s="2">
        <v>6.2747926433465597</v>
      </c>
      <c r="V1442" s="2">
        <v>241.99997652299999</v>
      </c>
      <c r="W1442" s="2">
        <v>9.1005337239999999</v>
      </c>
      <c r="X1442" s="2">
        <v>1.1059174540000001</v>
      </c>
      <c r="Y1442" s="2">
        <v>0.40552469114114698</v>
      </c>
      <c r="Z1442" s="2">
        <v>16.380220000000001</v>
      </c>
      <c r="AA1442" s="2">
        <v>23</v>
      </c>
      <c r="AB1442" s="2" t="s">
        <v>2716</v>
      </c>
      <c r="AC1442" s="2" t="s">
        <v>7618</v>
      </c>
      <c r="AD1442" s="2" t="e">
        <f>VLOOKUP(AB1442,#REF!,2,FALSE)</f>
        <v>#REF!</v>
      </c>
      <c r="AE1442" s="2" t="e">
        <f>VLOOKUP(AB1442,#REF!,3,FALSE)</f>
        <v>#REF!</v>
      </c>
      <c r="AF1442" s="2" t="e">
        <f>VLOOKUP(AB1442,#REF!,4,FALSE)</f>
        <v>#REF!</v>
      </c>
      <c r="AG1442" s="2" t="s">
        <v>7622</v>
      </c>
      <c r="AH1442" s="2">
        <v>350</v>
      </c>
      <c r="AI1442" s="2">
        <v>50</v>
      </c>
      <c r="AJ1442" s="2">
        <v>0</v>
      </c>
      <c r="AK1442" s="2">
        <v>0</v>
      </c>
      <c r="AL1442" s="2">
        <v>0</v>
      </c>
      <c r="AM1442" s="2">
        <v>0</v>
      </c>
    </row>
    <row r="1443" spans="1:39" x14ac:dyDescent="0.25">
      <c r="A1443" s="1" t="s">
        <v>6678</v>
      </c>
      <c r="B1443" s="1" t="s">
        <v>2885</v>
      </c>
      <c r="C1443" s="1" t="s">
        <v>6660</v>
      </c>
      <c r="D1443" s="1" t="s">
        <v>69</v>
      </c>
      <c r="E1443" s="1" t="s">
        <v>2599</v>
      </c>
      <c r="F1443" s="1" t="s">
        <v>54</v>
      </c>
      <c r="G1443" s="1" t="s">
        <v>2283</v>
      </c>
      <c r="H1443" s="1" t="s">
        <v>57</v>
      </c>
      <c r="I1443" s="1" t="s">
        <v>2886</v>
      </c>
      <c r="J1443" s="1" t="s">
        <v>6679</v>
      </c>
      <c r="K1443" s="2" t="s">
        <v>3781</v>
      </c>
      <c r="L1443" s="2" t="s">
        <v>3770</v>
      </c>
      <c r="M1443" s="2"/>
      <c r="N1443" s="2"/>
      <c r="O1443" s="2">
        <v>3399</v>
      </c>
      <c r="P1443" s="2">
        <v>-12.633888888888899</v>
      </c>
      <c r="Q1443" s="2">
        <v>-75.890277777777797</v>
      </c>
      <c r="R1443" s="2">
        <v>53</v>
      </c>
      <c r="S1443" s="2" t="s">
        <v>28</v>
      </c>
      <c r="T1443" s="2">
        <v>323.95999999999998</v>
      </c>
      <c r="U1443" s="2">
        <v>5.28768983825164</v>
      </c>
      <c r="V1443" s="2">
        <v>1225.9999408860001</v>
      </c>
      <c r="W1443" s="2">
        <v>110.406068572</v>
      </c>
      <c r="X1443" s="2">
        <v>1.12388289</v>
      </c>
      <c r="Y1443" s="2">
        <v>0.26803688972085099</v>
      </c>
      <c r="Z1443" s="2">
        <v>24.308479999999999</v>
      </c>
      <c r="AA1443" s="2">
        <v>23</v>
      </c>
      <c r="AB1443" s="2" t="s">
        <v>2716</v>
      </c>
      <c r="AC1443" s="2" t="s">
        <v>7618</v>
      </c>
      <c r="AD1443" s="2" t="e">
        <f>VLOOKUP(AB1443,#REF!,2,FALSE)</f>
        <v>#REF!</v>
      </c>
      <c r="AE1443" s="2" t="e">
        <f>VLOOKUP(AB1443,#REF!,3,FALSE)</f>
        <v>#REF!</v>
      </c>
      <c r="AF1443" s="2" t="e">
        <f>VLOOKUP(AB1443,#REF!,4,FALSE)</f>
        <v>#REF!</v>
      </c>
      <c r="AG1443" s="2" t="s">
        <v>7622</v>
      </c>
      <c r="AH1443" s="2">
        <v>140</v>
      </c>
      <c r="AI1443" s="2">
        <v>30</v>
      </c>
      <c r="AJ1443" s="2">
        <v>0</v>
      </c>
      <c r="AK1443" s="2">
        <v>0</v>
      </c>
      <c r="AL1443" s="2">
        <v>0</v>
      </c>
      <c r="AM1443" s="2">
        <v>0</v>
      </c>
    </row>
    <row r="1444" spans="1:39" x14ac:dyDescent="0.25">
      <c r="A1444" s="1" t="s">
        <v>6680</v>
      </c>
      <c r="B1444" s="1" t="s">
        <v>2887</v>
      </c>
      <c r="C1444" s="1" t="s">
        <v>6660</v>
      </c>
      <c r="D1444" s="1" t="s">
        <v>69</v>
      </c>
      <c r="E1444" s="1" t="s">
        <v>2599</v>
      </c>
      <c r="F1444" s="1" t="s">
        <v>54</v>
      </c>
      <c r="G1444" s="1" t="s">
        <v>2283</v>
      </c>
      <c r="H1444" s="1" t="s">
        <v>60</v>
      </c>
      <c r="I1444" s="1" t="s">
        <v>2888</v>
      </c>
      <c r="J1444" s="1" t="s">
        <v>6681</v>
      </c>
      <c r="K1444" s="2" t="s">
        <v>3778</v>
      </c>
      <c r="L1444" s="2" t="s">
        <v>3770</v>
      </c>
      <c r="M1444" s="2"/>
      <c r="N1444" s="2"/>
      <c r="O1444" s="2">
        <v>3215</v>
      </c>
      <c r="P1444" s="2">
        <v>-12.810833333333299</v>
      </c>
      <c r="Q1444" s="2">
        <v>-75.765277777777797</v>
      </c>
      <c r="R1444" s="2">
        <v>13</v>
      </c>
      <c r="S1444" s="2" t="s">
        <v>28</v>
      </c>
      <c r="T1444" s="2">
        <v>103.8</v>
      </c>
      <c r="U1444" s="2">
        <v>4.6724470134874796</v>
      </c>
      <c r="V1444" s="2">
        <v>361.99990011</v>
      </c>
      <c r="W1444" s="2">
        <v>28.819321392999999</v>
      </c>
      <c r="X1444" s="2">
        <v>3.2907124749999999</v>
      </c>
      <c r="Y1444" s="2">
        <v>0.19766841664269899</v>
      </c>
      <c r="Z1444" s="2">
        <v>28.652670000000001</v>
      </c>
      <c r="AA1444" s="2">
        <v>23</v>
      </c>
      <c r="AB1444" s="2" t="s">
        <v>2716</v>
      </c>
      <c r="AC1444" s="2" t="s">
        <v>7618</v>
      </c>
      <c r="AD1444" s="2" t="e">
        <f>VLOOKUP(AB1444,#REF!,2,FALSE)</f>
        <v>#REF!</v>
      </c>
      <c r="AE1444" s="2" t="e">
        <f>VLOOKUP(AB1444,#REF!,3,FALSE)</f>
        <v>#REF!</v>
      </c>
      <c r="AF1444" s="2" t="e">
        <f>VLOOKUP(AB1444,#REF!,4,FALSE)</f>
        <v>#REF!</v>
      </c>
      <c r="AG1444" s="2" t="s">
        <v>7622</v>
      </c>
      <c r="AH1444" s="2">
        <v>180</v>
      </c>
      <c r="AI1444" s="2">
        <v>30</v>
      </c>
      <c r="AJ1444" s="2">
        <v>1</v>
      </c>
      <c r="AK1444" s="2">
        <v>1</v>
      </c>
      <c r="AL1444" s="2">
        <v>1</v>
      </c>
      <c r="AM1444" s="2">
        <v>0</v>
      </c>
    </row>
    <row r="1445" spans="1:39" x14ac:dyDescent="0.25">
      <c r="A1445" s="1" t="s">
        <v>6682</v>
      </c>
      <c r="B1445" s="1" t="s">
        <v>2889</v>
      </c>
      <c r="C1445" s="1" t="s">
        <v>6660</v>
      </c>
      <c r="D1445" s="1" t="s">
        <v>69</v>
      </c>
      <c r="E1445" s="1" t="s">
        <v>2599</v>
      </c>
      <c r="F1445" s="1" t="s">
        <v>54</v>
      </c>
      <c r="G1445" s="1" t="s">
        <v>2283</v>
      </c>
      <c r="H1445" s="1" t="s">
        <v>63</v>
      </c>
      <c r="I1445" s="1" t="s">
        <v>2890</v>
      </c>
      <c r="J1445" s="1" t="s">
        <v>6683</v>
      </c>
      <c r="K1445" s="2" t="s">
        <v>3778</v>
      </c>
      <c r="L1445" s="2" t="s">
        <v>3770</v>
      </c>
      <c r="M1445" s="2"/>
      <c r="N1445" s="2"/>
      <c r="O1445" s="2">
        <v>2501</v>
      </c>
      <c r="P1445" s="2">
        <v>-12.360277777777799</v>
      </c>
      <c r="Q1445" s="2">
        <v>-76.167222222222193</v>
      </c>
      <c r="R1445" s="2">
        <v>16</v>
      </c>
      <c r="S1445" s="2" t="s">
        <v>28</v>
      </c>
      <c r="T1445" s="2">
        <v>54.03</v>
      </c>
      <c r="U1445" s="2">
        <v>6.9590967980751399</v>
      </c>
      <c r="V1445" s="2">
        <v>166.00000452800001</v>
      </c>
      <c r="W1445" s="2">
        <v>7.043041112</v>
      </c>
      <c r="X1445" s="2">
        <v>1.1990528110000001</v>
      </c>
      <c r="Y1445" s="2">
        <v>0.36283427879279401</v>
      </c>
      <c r="Z1445" s="2">
        <v>7.7132418600000001</v>
      </c>
      <c r="AA1445" s="2">
        <v>23</v>
      </c>
      <c r="AB1445" s="2" t="s">
        <v>2716</v>
      </c>
      <c r="AC1445" s="2" t="s">
        <v>7618</v>
      </c>
      <c r="AD1445" s="2" t="e">
        <f>VLOOKUP(AB1445,#REF!,2,FALSE)</f>
        <v>#REF!</v>
      </c>
      <c r="AE1445" s="2" t="e">
        <f>VLOOKUP(AB1445,#REF!,3,FALSE)</f>
        <v>#REF!</v>
      </c>
      <c r="AF1445" s="2" t="e">
        <f>VLOOKUP(AB1445,#REF!,4,FALSE)</f>
        <v>#REF!</v>
      </c>
      <c r="AG1445" s="2" t="s">
        <v>7622</v>
      </c>
      <c r="AH1445" s="2">
        <v>260</v>
      </c>
      <c r="AI1445" s="2">
        <v>40</v>
      </c>
      <c r="AJ1445" s="2">
        <v>0</v>
      </c>
      <c r="AK1445" s="2">
        <v>0</v>
      </c>
      <c r="AL1445" s="2">
        <v>0</v>
      </c>
      <c r="AM1445" s="2">
        <v>0</v>
      </c>
    </row>
    <row r="1446" spans="1:39" x14ac:dyDescent="0.25">
      <c r="A1446" s="1" t="s">
        <v>6684</v>
      </c>
      <c r="B1446" s="1" t="s">
        <v>2891</v>
      </c>
      <c r="C1446" s="1" t="s">
        <v>6660</v>
      </c>
      <c r="D1446" s="1" t="s">
        <v>69</v>
      </c>
      <c r="E1446" s="1" t="s">
        <v>2599</v>
      </c>
      <c r="F1446" s="1" t="s">
        <v>54</v>
      </c>
      <c r="G1446" s="1" t="s">
        <v>2283</v>
      </c>
      <c r="H1446" s="1" t="s">
        <v>66</v>
      </c>
      <c r="I1446" s="1" t="s">
        <v>2892</v>
      </c>
      <c r="J1446" s="1" t="s">
        <v>6685</v>
      </c>
      <c r="K1446" s="2" t="s">
        <v>3778</v>
      </c>
      <c r="L1446" s="2" t="s">
        <v>3770</v>
      </c>
      <c r="M1446" s="2"/>
      <c r="N1446" s="2"/>
      <c r="O1446" s="2">
        <v>3591</v>
      </c>
      <c r="P1446" s="2">
        <v>-12.203333333333299</v>
      </c>
      <c r="Q1446" s="2">
        <v>-75.799166666666693</v>
      </c>
      <c r="R1446" s="2">
        <v>70</v>
      </c>
      <c r="S1446" s="2" t="s">
        <v>28</v>
      </c>
      <c r="T1446" s="2">
        <v>283.60000000000002</v>
      </c>
      <c r="U1446" s="2">
        <v>1.82299012693935</v>
      </c>
      <c r="V1446" s="2">
        <v>630.000040539</v>
      </c>
      <c r="W1446" s="2">
        <v>145.38924610699999</v>
      </c>
      <c r="X1446" s="2">
        <v>51.361432313999998</v>
      </c>
      <c r="Y1446" s="2">
        <v>0.47277651139635601</v>
      </c>
      <c r="Z1446" s="2">
        <v>11.93167</v>
      </c>
      <c r="AA1446" s="2">
        <v>23</v>
      </c>
      <c r="AB1446" s="2" t="s">
        <v>2716</v>
      </c>
      <c r="AC1446" s="2" t="s">
        <v>7619</v>
      </c>
      <c r="AD1446" s="2" t="e">
        <f>VLOOKUP(AB1446,#REF!,2,FALSE)</f>
        <v>#REF!</v>
      </c>
      <c r="AE1446" s="2" t="e">
        <f>VLOOKUP(AB1446,#REF!,3,FALSE)</f>
        <v>#REF!</v>
      </c>
      <c r="AF1446" s="2" t="e">
        <f>VLOOKUP(AB1446,#REF!,4,FALSE)</f>
        <v>#REF!</v>
      </c>
      <c r="AG1446" s="2" t="s">
        <v>7622</v>
      </c>
      <c r="AH1446" s="2">
        <v>240</v>
      </c>
      <c r="AI1446" s="2">
        <v>60</v>
      </c>
      <c r="AJ1446" s="2">
        <v>0</v>
      </c>
      <c r="AK1446" s="2">
        <v>0</v>
      </c>
      <c r="AL1446" s="2">
        <v>0</v>
      </c>
      <c r="AM1446" s="2">
        <v>0</v>
      </c>
    </row>
    <row r="1447" spans="1:39" x14ac:dyDescent="0.25">
      <c r="A1447" s="1" t="s">
        <v>6686</v>
      </c>
      <c r="B1447" s="1" t="s">
        <v>2893</v>
      </c>
      <c r="C1447" s="1" t="s">
        <v>6660</v>
      </c>
      <c r="D1447" s="1" t="s">
        <v>69</v>
      </c>
      <c r="E1447" s="1" t="s">
        <v>2599</v>
      </c>
      <c r="F1447" s="1" t="s">
        <v>54</v>
      </c>
      <c r="G1447" s="1" t="s">
        <v>2283</v>
      </c>
      <c r="H1447" s="1" t="s">
        <v>69</v>
      </c>
      <c r="I1447" s="1" t="s">
        <v>2894</v>
      </c>
      <c r="J1447" s="1" t="s">
        <v>6687</v>
      </c>
      <c r="K1447" s="2" t="s">
        <v>3773</v>
      </c>
      <c r="L1447" s="2" t="s">
        <v>3770</v>
      </c>
      <c r="M1447" s="2"/>
      <c r="N1447" s="2"/>
      <c r="O1447" s="2">
        <v>2529</v>
      </c>
      <c r="P1447" s="2">
        <v>-12.8994444444444</v>
      </c>
      <c r="Q1447" s="2">
        <v>-75.831944444444403</v>
      </c>
      <c r="R1447" s="2">
        <v>49</v>
      </c>
      <c r="S1447" s="2" t="s">
        <v>28</v>
      </c>
      <c r="T1447" s="2">
        <v>50.46</v>
      </c>
      <c r="U1447" s="2">
        <v>17.023384859294499</v>
      </c>
      <c r="V1447" s="2">
        <v>693.99998592899897</v>
      </c>
      <c r="W1447" s="2">
        <v>77.125238894999995</v>
      </c>
      <c r="X1447" s="2">
        <v>1</v>
      </c>
      <c r="Y1447" s="2">
        <v>0.44334421675000202</v>
      </c>
      <c r="Z1447" s="2">
        <v>28.652670000000001</v>
      </c>
      <c r="AA1447" s="2">
        <v>23</v>
      </c>
      <c r="AB1447" s="2" t="s">
        <v>2716</v>
      </c>
      <c r="AC1447" s="2" t="s">
        <v>7618</v>
      </c>
      <c r="AD1447" s="2" t="e">
        <f>VLOOKUP(AB1447,#REF!,2,FALSE)</f>
        <v>#REF!</v>
      </c>
      <c r="AE1447" s="2" t="e">
        <f>VLOOKUP(AB1447,#REF!,3,FALSE)</f>
        <v>#REF!</v>
      </c>
      <c r="AF1447" s="2" t="e">
        <f>VLOOKUP(AB1447,#REF!,4,FALSE)</f>
        <v>#REF!</v>
      </c>
      <c r="AG1447" s="2" t="s">
        <v>7622</v>
      </c>
      <c r="AH1447" s="2">
        <v>170</v>
      </c>
      <c r="AI1447" s="2">
        <v>30</v>
      </c>
      <c r="AJ1447" s="2">
        <v>1</v>
      </c>
      <c r="AK1447" s="2">
        <v>1</v>
      </c>
      <c r="AL1447" s="2">
        <v>1</v>
      </c>
      <c r="AM1447" s="2">
        <v>0</v>
      </c>
    </row>
    <row r="1448" spans="1:39" x14ac:dyDescent="0.25">
      <c r="A1448" s="1" t="s">
        <v>6688</v>
      </c>
      <c r="B1448" s="1" t="s">
        <v>2895</v>
      </c>
      <c r="C1448" s="1" t="s">
        <v>6660</v>
      </c>
      <c r="D1448" s="1" t="s">
        <v>69</v>
      </c>
      <c r="E1448" s="1" t="s">
        <v>2599</v>
      </c>
      <c r="F1448" s="1" t="s">
        <v>54</v>
      </c>
      <c r="G1448" s="1" t="s">
        <v>2283</v>
      </c>
      <c r="H1448" s="1" t="s">
        <v>72</v>
      </c>
      <c r="I1448" s="1" t="s">
        <v>2896</v>
      </c>
      <c r="J1448" s="1" t="s">
        <v>6689</v>
      </c>
      <c r="K1448" s="2" t="s">
        <v>3773</v>
      </c>
      <c r="L1448" s="2" t="s">
        <v>3770</v>
      </c>
      <c r="M1448" s="2"/>
      <c r="N1448" s="2"/>
      <c r="O1448" s="2">
        <v>3315</v>
      </c>
      <c r="P1448" s="2">
        <v>-12.456388888888901</v>
      </c>
      <c r="Q1448" s="2">
        <v>-75.811666666666696</v>
      </c>
      <c r="R1448" s="2">
        <v>35</v>
      </c>
      <c r="S1448" s="2" t="s">
        <v>28</v>
      </c>
      <c r="T1448" s="2">
        <v>516.35</v>
      </c>
      <c r="U1448" s="2">
        <v>1.8592040282753901</v>
      </c>
      <c r="V1448" s="2">
        <v>985.999975788999</v>
      </c>
      <c r="W1448" s="2">
        <v>103.390539881</v>
      </c>
      <c r="X1448" s="2">
        <v>4.2913418999999999</v>
      </c>
      <c r="Y1448" s="2">
        <v>0.50216149403810895</v>
      </c>
      <c r="Z1448" s="2">
        <v>28.652670000000001</v>
      </c>
      <c r="AA1448" s="2">
        <v>23</v>
      </c>
      <c r="AB1448" s="2" t="s">
        <v>2716</v>
      </c>
      <c r="AC1448" s="2" t="s">
        <v>7618</v>
      </c>
      <c r="AD1448" s="2" t="e">
        <f>VLOOKUP(AB1448,#REF!,2,FALSE)</f>
        <v>#REF!</v>
      </c>
      <c r="AE1448" s="2" t="e">
        <f>VLOOKUP(AB1448,#REF!,3,FALSE)</f>
        <v>#REF!</v>
      </c>
      <c r="AF1448" s="2" t="e">
        <f>VLOOKUP(AB1448,#REF!,4,FALSE)</f>
        <v>#REF!</v>
      </c>
      <c r="AG1448" s="2" t="s">
        <v>7622</v>
      </c>
      <c r="AH1448" s="2">
        <v>250</v>
      </c>
      <c r="AI1448" s="2">
        <v>40</v>
      </c>
      <c r="AJ1448" s="2">
        <v>0</v>
      </c>
      <c r="AK1448" s="2">
        <v>0</v>
      </c>
      <c r="AL1448" s="2">
        <v>0</v>
      </c>
      <c r="AM1448" s="2">
        <v>0</v>
      </c>
    </row>
    <row r="1449" spans="1:39" x14ac:dyDescent="0.25">
      <c r="A1449" s="1" t="s">
        <v>6690</v>
      </c>
      <c r="B1449" s="1" t="s">
        <v>2897</v>
      </c>
      <c r="C1449" s="1" t="s">
        <v>6660</v>
      </c>
      <c r="D1449" s="1" t="s">
        <v>69</v>
      </c>
      <c r="E1449" s="1" t="s">
        <v>2599</v>
      </c>
      <c r="F1449" s="1" t="s">
        <v>54</v>
      </c>
      <c r="G1449" s="1" t="s">
        <v>2283</v>
      </c>
      <c r="H1449" s="1" t="s">
        <v>75</v>
      </c>
      <c r="I1449" s="1" t="s">
        <v>2898</v>
      </c>
      <c r="J1449" s="1" t="s">
        <v>6691</v>
      </c>
      <c r="K1449" s="2" t="s">
        <v>3778</v>
      </c>
      <c r="L1449" s="2" t="s">
        <v>3770</v>
      </c>
      <c r="M1449" s="2"/>
      <c r="N1449" s="2"/>
      <c r="O1449" s="2">
        <v>3222</v>
      </c>
      <c r="P1449" s="2">
        <v>-12.293888888888899</v>
      </c>
      <c r="Q1449" s="2">
        <v>-76.138611111111103</v>
      </c>
      <c r="R1449" s="2">
        <v>13</v>
      </c>
      <c r="S1449" s="2" t="s">
        <v>28</v>
      </c>
      <c r="T1449" s="2">
        <v>37.54</v>
      </c>
      <c r="U1449" s="2">
        <v>12.9461907298881</v>
      </c>
      <c r="V1449" s="2">
        <v>474.00000882799998</v>
      </c>
      <c r="W1449" s="2">
        <v>31.618649483999999</v>
      </c>
      <c r="X1449" s="2">
        <v>1.147784352</v>
      </c>
      <c r="Y1449" s="2">
        <v>0.36917025436594803</v>
      </c>
      <c r="Z1449" s="2">
        <v>18.659600000000001</v>
      </c>
      <c r="AA1449" s="2">
        <v>23</v>
      </c>
      <c r="AB1449" s="2" t="s">
        <v>2716</v>
      </c>
      <c r="AC1449" s="2" t="s">
        <v>7618</v>
      </c>
      <c r="AD1449" s="2" t="e">
        <f>VLOOKUP(AB1449,#REF!,2,FALSE)</f>
        <v>#REF!</v>
      </c>
      <c r="AE1449" s="2" t="e">
        <f>VLOOKUP(AB1449,#REF!,3,FALSE)</f>
        <v>#REF!</v>
      </c>
      <c r="AF1449" s="2" t="e">
        <f>VLOOKUP(AB1449,#REF!,4,FALSE)</f>
        <v>#REF!</v>
      </c>
      <c r="AG1449" s="2" t="s">
        <v>7622</v>
      </c>
      <c r="AH1449" s="2">
        <v>240</v>
      </c>
      <c r="AI1449" s="2">
        <v>40</v>
      </c>
      <c r="AJ1449" s="2">
        <v>0</v>
      </c>
      <c r="AK1449" s="2">
        <v>0</v>
      </c>
      <c r="AL1449" s="2">
        <v>0</v>
      </c>
      <c r="AM1449" s="2">
        <v>0</v>
      </c>
    </row>
    <row r="1450" spans="1:39" x14ac:dyDescent="0.25">
      <c r="A1450" s="1" t="s">
        <v>6692</v>
      </c>
      <c r="B1450" s="1" t="s">
        <v>2899</v>
      </c>
      <c r="C1450" s="1" t="s">
        <v>6660</v>
      </c>
      <c r="D1450" s="1" t="s">
        <v>69</v>
      </c>
      <c r="E1450" s="1" t="s">
        <v>2599</v>
      </c>
      <c r="F1450" s="1" t="s">
        <v>54</v>
      </c>
      <c r="G1450" s="1" t="s">
        <v>2283</v>
      </c>
      <c r="H1450" s="1" t="s">
        <v>78</v>
      </c>
      <c r="I1450" s="1" t="s">
        <v>2791</v>
      </c>
      <c r="J1450" s="1" t="s">
        <v>6583</v>
      </c>
      <c r="K1450" s="2" t="s">
        <v>3778</v>
      </c>
      <c r="L1450" s="2" t="s">
        <v>3770</v>
      </c>
      <c r="M1450" s="2"/>
      <c r="N1450" s="2"/>
      <c r="O1450" s="2">
        <v>3492</v>
      </c>
      <c r="P1450" s="2">
        <v>-12.3466666666667</v>
      </c>
      <c r="Q1450" s="2">
        <v>-75.785833333333301</v>
      </c>
      <c r="R1450" s="2">
        <v>26</v>
      </c>
      <c r="S1450" s="2" t="s">
        <v>28</v>
      </c>
      <c r="T1450" s="2">
        <v>402.85</v>
      </c>
      <c r="U1450" s="2">
        <v>1.30569690951967</v>
      </c>
      <c r="V1450" s="2">
        <v>626.00000144099999</v>
      </c>
      <c r="W1450" s="2">
        <v>62.495161301000003</v>
      </c>
      <c r="X1450" s="2">
        <v>8.1219322690000002</v>
      </c>
      <c r="Y1450" s="2">
        <v>0.61580467057336796</v>
      </c>
      <c r="Z1450" s="2">
        <v>18.08193</v>
      </c>
      <c r="AA1450" s="2">
        <v>23</v>
      </c>
      <c r="AB1450" s="2" t="s">
        <v>2716</v>
      </c>
      <c r="AC1450" s="2" t="s">
        <v>7619</v>
      </c>
      <c r="AD1450" s="2" t="e">
        <f>VLOOKUP(AB1450,#REF!,2,FALSE)</f>
        <v>#REF!</v>
      </c>
      <c r="AE1450" s="2" t="e">
        <f>VLOOKUP(AB1450,#REF!,3,FALSE)</f>
        <v>#REF!</v>
      </c>
      <c r="AF1450" s="2" t="e">
        <f>VLOOKUP(AB1450,#REF!,4,FALSE)</f>
        <v>#REF!</v>
      </c>
      <c r="AG1450" s="2" t="s">
        <v>7622</v>
      </c>
      <c r="AH1450" s="2">
        <v>240</v>
      </c>
      <c r="AI1450" s="2">
        <v>60</v>
      </c>
      <c r="AJ1450" s="2">
        <v>2</v>
      </c>
      <c r="AK1450" s="2">
        <v>1</v>
      </c>
      <c r="AL1450" s="2">
        <v>1</v>
      </c>
      <c r="AM1450" s="2">
        <v>0</v>
      </c>
    </row>
    <row r="1451" spans="1:39" x14ac:dyDescent="0.25">
      <c r="A1451" s="1" t="s">
        <v>6693</v>
      </c>
      <c r="B1451" s="1" t="s">
        <v>2900</v>
      </c>
      <c r="C1451" s="1" t="s">
        <v>6660</v>
      </c>
      <c r="D1451" s="1" t="s">
        <v>69</v>
      </c>
      <c r="E1451" s="1" t="s">
        <v>2599</v>
      </c>
      <c r="F1451" s="1" t="s">
        <v>54</v>
      </c>
      <c r="G1451" s="1" t="s">
        <v>2283</v>
      </c>
      <c r="H1451" s="1" t="s">
        <v>81</v>
      </c>
      <c r="I1451" s="1" t="s">
        <v>2901</v>
      </c>
      <c r="J1451" s="1" t="s">
        <v>6694</v>
      </c>
      <c r="K1451" s="2" t="s">
        <v>3773</v>
      </c>
      <c r="L1451" s="2" t="s">
        <v>3770</v>
      </c>
      <c r="M1451" s="2"/>
      <c r="N1451" s="2"/>
      <c r="O1451" s="2">
        <v>3516</v>
      </c>
      <c r="P1451" s="2">
        <v>-12.799722222222201</v>
      </c>
      <c r="Q1451" s="2">
        <v>-75.6666666666667</v>
      </c>
      <c r="R1451" s="2">
        <v>57</v>
      </c>
      <c r="S1451" s="2" t="s">
        <v>28</v>
      </c>
      <c r="T1451" s="2">
        <v>221.22</v>
      </c>
      <c r="U1451" s="2">
        <v>5.58719826417141</v>
      </c>
      <c r="V1451" s="2">
        <v>501.99998629800098</v>
      </c>
      <c r="W1451" s="2">
        <v>43.260076644999998</v>
      </c>
      <c r="X1451" s="2">
        <v>2.1840386390000002</v>
      </c>
      <c r="Y1451" s="2">
        <v>0.16297296757382099</v>
      </c>
      <c r="Z1451" s="2">
        <v>51.726323999999998</v>
      </c>
      <c r="AA1451" s="2">
        <v>23</v>
      </c>
      <c r="AB1451" s="2" t="s">
        <v>2716</v>
      </c>
      <c r="AC1451" s="2" t="s">
        <v>7618</v>
      </c>
      <c r="AD1451" s="2" t="e">
        <f>VLOOKUP(AB1451,#REF!,2,FALSE)</f>
        <v>#REF!</v>
      </c>
      <c r="AE1451" s="2" t="e">
        <f>VLOOKUP(AB1451,#REF!,3,FALSE)</f>
        <v>#REF!</v>
      </c>
      <c r="AF1451" s="2" t="e">
        <f>VLOOKUP(AB1451,#REF!,4,FALSE)</f>
        <v>#REF!</v>
      </c>
      <c r="AG1451" s="2" t="s">
        <v>7622</v>
      </c>
      <c r="AH1451" s="2">
        <v>190</v>
      </c>
      <c r="AI1451" s="2">
        <v>30</v>
      </c>
      <c r="AJ1451" s="2">
        <v>0</v>
      </c>
      <c r="AK1451" s="2">
        <v>0</v>
      </c>
      <c r="AL1451" s="2">
        <v>0</v>
      </c>
      <c r="AM1451" s="2">
        <v>0</v>
      </c>
    </row>
    <row r="1452" spans="1:39" x14ac:dyDescent="0.25">
      <c r="A1452" s="1" t="s">
        <v>6695</v>
      </c>
      <c r="B1452" s="1" t="s">
        <v>2902</v>
      </c>
      <c r="C1452" s="1" t="s">
        <v>6660</v>
      </c>
      <c r="D1452" s="1" t="s">
        <v>69</v>
      </c>
      <c r="E1452" s="1" t="s">
        <v>2599</v>
      </c>
      <c r="F1452" s="1" t="s">
        <v>54</v>
      </c>
      <c r="G1452" s="1" t="s">
        <v>2283</v>
      </c>
      <c r="H1452" s="1" t="s">
        <v>84</v>
      </c>
      <c r="I1452" s="1" t="s">
        <v>2903</v>
      </c>
      <c r="J1452" s="1" t="s">
        <v>6696</v>
      </c>
      <c r="K1452" s="2" t="s">
        <v>3773</v>
      </c>
      <c r="L1452" s="2" t="s">
        <v>3770</v>
      </c>
      <c r="M1452" s="2"/>
      <c r="N1452" s="2"/>
      <c r="O1452" s="2">
        <v>3292</v>
      </c>
      <c r="P1452" s="2">
        <v>-12.9444444444444</v>
      </c>
      <c r="Q1452" s="2">
        <v>-75.777222222222207</v>
      </c>
      <c r="R1452" s="2">
        <v>64</v>
      </c>
      <c r="S1452" s="2" t="s">
        <v>28</v>
      </c>
      <c r="T1452" s="2">
        <v>220.72</v>
      </c>
      <c r="U1452" s="2">
        <v>4.6982602392171096</v>
      </c>
      <c r="V1452" s="2">
        <v>623.00004982300004</v>
      </c>
      <c r="W1452" s="2">
        <v>42.989072915000001</v>
      </c>
      <c r="X1452" s="2">
        <v>11.372823119</v>
      </c>
      <c r="Y1452" s="2">
        <v>0.17840942814984501</v>
      </c>
      <c r="Z1452" s="2">
        <v>37.081049999999998</v>
      </c>
      <c r="AA1452" s="2">
        <v>23</v>
      </c>
      <c r="AB1452" s="2" t="s">
        <v>2716</v>
      </c>
      <c r="AC1452" s="2" t="s">
        <v>7618</v>
      </c>
      <c r="AD1452" s="2" t="e">
        <f>VLOOKUP(AB1452,#REF!,2,FALSE)</f>
        <v>#REF!</v>
      </c>
      <c r="AE1452" s="2" t="e">
        <f>VLOOKUP(AB1452,#REF!,3,FALSE)</f>
        <v>#REF!</v>
      </c>
      <c r="AF1452" s="2" t="e">
        <f>VLOOKUP(AB1452,#REF!,4,FALSE)</f>
        <v>#REF!</v>
      </c>
      <c r="AG1452" s="2" t="s">
        <v>7622</v>
      </c>
      <c r="AH1452" s="2">
        <v>200</v>
      </c>
      <c r="AI1452" s="2">
        <v>30</v>
      </c>
      <c r="AJ1452" s="2">
        <v>0</v>
      </c>
      <c r="AK1452" s="2">
        <v>0</v>
      </c>
      <c r="AL1452" s="2">
        <v>0</v>
      </c>
      <c r="AM1452" s="2">
        <v>0</v>
      </c>
    </row>
    <row r="1453" spans="1:39" x14ac:dyDescent="0.25">
      <c r="A1453" s="1" t="s">
        <v>6697</v>
      </c>
      <c r="B1453" s="1" t="s">
        <v>2904</v>
      </c>
      <c r="C1453" s="1" t="s">
        <v>6660</v>
      </c>
      <c r="D1453" s="1" t="s">
        <v>69</v>
      </c>
      <c r="E1453" s="1" t="s">
        <v>2599</v>
      </c>
      <c r="F1453" s="1" t="s">
        <v>54</v>
      </c>
      <c r="G1453" s="1" t="s">
        <v>2283</v>
      </c>
      <c r="H1453" s="1" t="s">
        <v>87</v>
      </c>
      <c r="I1453" s="1" t="s">
        <v>742</v>
      </c>
      <c r="J1453" s="1" t="s">
        <v>4492</v>
      </c>
      <c r="K1453" s="2" t="s">
        <v>3778</v>
      </c>
      <c r="L1453" s="2" t="s">
        <v>3770</v>
      </c>
      <c r="M1453" s="2"/>
      <c r="N1453" s="2"/>
      <c r="O1453" s="2">
        <v>3677</v>
      </c>
      <c r="P1453" s="2">
        <v>-12.2744444444444</v>
      </c>
      <c r="Q1453" s="2">
        <v>-75.850277777777805</v>
      </c>
      <c r="R1453" s="2">
        <v>5</v>
      </c>
      <c r="S1453" s="2" t="s">
        <v>28</v>
      </c>
      <c r="T1453" s="2">
        <v>226.24</v>
      </c>
      <c r="U1453" s="2">
        <v>1.18900282885431</v>
      </c>
      <c r="V1453" s="2">
        <v>263.000010852</v>
      </c>
      <c r="W1453" s="2">
        <v>15.020212887</v>
      </c>
      <c r="X1453" s="2">
        <v>0</v>
      </c>
      <c r="Y1453" s="2">
        <v>0.41509888746822698</v>
      </c>
      <c r="Z1453" s="2">
        <v>18.08193</v>
      </c>
      <c r="AA1453" s="2">
        <v>23</v>
      </c>
      <c r="AB1453" s="2" t="s">
        <v>2716</v>
      </c>
      <c r="AC1453" s="2" t="s">
        <v>7619</v>
      </c>
      <c r="AD1453" s="2" t="e">
        <f>VLOOKUP(AB1453,#REF!,2,FALSE)</f>
        <v>#REF!</v>
      </c>
      <c r="AE1453" s="2" t="e">
        <f>VLOOKUP(AB1453,#REF!,3,FALSE)</f>
        <v>#REF!</v>
      </c>
      <c r="AF1453" s="2" t="e">
        <f>VLOOKUP(AB1453,#REF!,4,FALSE)</f>
        <v>#REF!</v>
      </c>
      <c r="AG1453" s="2" t="s">
        <v>7622</v>
      </c>
      <c r="AH1453" s="2">
        <v>240</v>
      </c>
      <c r="AI1453" s="2">
        <v>60</v>
      </c>
      <c r="AJ1453" s="2">
        <v>0</v>
      </c>
      <c r="AK1453" s="2">
        <v>0</v>
      </c>
      <c r="AL1453" s="2">
        <v>0</v>
      </c>
      <c r="AM1453" s="2">
        <v>0</v>
      </c>
    </row>
    <row r="1454" spans="1:39" x14ac:dyDescent="0.25">
      <c r="A1454" s="1" t="s">
        <v>6698</v>
      </c>
      <c r="B1454" s="1" t="s">
        <v>2905</v>
      </c>
      <c r="C1454" s="1" t="s">
        <v>6660</v>
      </c>
      <c r="D1454" s="1" t="s">
        <v>69</v>
      </c>
      <c r="E1454" s="1" t="s">
        <v>2599</v>
      </c>
      <c r="F1454" s="1" t="s">
        <v>54</v>
      </c>
      <c r="G1454" s="1" t="s">
        <v>2283</v>
      </c>
      <c r="H1454" s="1" t="s">
        <v>176</v>
      </c>
      <c r="I1454" s="1" t="s">
        <v>2906</v>
      </c>
      <c r="J1454" s="1" t="s">
        <v>6699</v>
      </c>
      <c r="K1454" s="2" t="s">
        <v>3778</v>
      </c>
      <c r="L1454" s="2" t="s">
        <v>3770</v>
      </c>
      <c r="M1454" s="2"/>
      <c r="N1454" s="2"/>
      <c r="O1454" s="2">
        <v>1572</v>
      </c>
      <c r="P1454" s="2">
        <v>-12.514722222222201</v>
      </c>
      <c r="Q1454" s="2">
        <v>-76.289444444444399</v>
      </c>
      <c r="R1454" s="2">
        <v>38</v>
      </c>
      <c r="S1454" s="2" t="s">
        <v>28</v>
      </c>
      <c r="T1454" s="2">
        <v>295.35000000000002</v>
      </c>
      <c r="U1454" s="2">
        <v>2.6104621635347902</v>
      </c>
      <c r="V1454" s="2">
        <v>664.00002313699997</v>
      </c>
      <c r="W1454" s="2">
        <v>55.430153132999997</v>
      </c>
      <c r="X1454" s="2">
        <v>3.3926235440000001</v>
      </c>
      <c r="Y1454" s="2">
        <v>0.31620730065927499</v>
      </c>
      <c r="Z1454" s="2">
        <v>15.10272</v>
      </c>
      <c r="AA1454" s="2">
        <v>23</v>
      </c>
      <c r="AB1454" s="2" t="s">
        <v>2716</v>
      </c>
      <c r="AC1454" s="2" t="s">
        <v>7618</v>
      </c>
      <c r="AD1454" s="2" t="e">
        <f>VLOOKUP(AB1454,#REF!,2,FALSE)</f>
        <v>#REF!</v>
      </c>
      <c r="AE1454" s="2" t="e">
        <f>VLOOKUP(AB1454,#REF!,3,FALSE)</f>
        <v>#REF!</v>
      </c>
      <c r="AF1454" s="2" t="e">
        <f>VLOOKUP(AB1454,#REF!,4,FALSE)</f>
        <v>#REF!</v>
      </c>
      <c r="AG1454" s="2" t="s">
        <v>7622</v>
      </c>
      <c r="AH1454" s="2">
        <v>130</v>
      </c>
      <c r="AI1454" s="2">
        <v>30</v>
      </c>
      <c r="AJ1454" s="2">
        <v>0</v>
      </c>
      <c r="AK1454" s="2">
        <v>0</v>
      </c>
      <c r="AL1454" s="2">
        <v>0</v>
      </c>
      <c r="AM1454" s="2">
        <v>0</v>
      </c>
    </row>
    <row r="1455" spans="1:39" x14ac:dyDescent="0.25">
      <c r="A1455" s="1" t="s">
        <v>6700</v>
      </c>
      <c r="B1455" s="1" t="s">
        <v>2907</v>
      </c>
      <c r="C1455" s="1" t="s">
        <v>6660</v>
      </c>
      <c r="D1455" s="1" t="s">
        <v>69</v>
      </c>
      <c r="E1455" s="1" t="s">
        <v>2599</v>
      </c>
      <c r="F1455" s="1" t="s">
        <v>54</v>
      </c>
      <c r="G1455" s="1" t="s">
        <v>2283</v>
      </c>
      <c r="H1455" s="1" t="s">
        <v>179</v>
      </c>
      <c r="I1455" s="1" t="s">
        <v>2908</v>
      </c>
      <c r="J1455" s="1" t="s">
        <v>6701</v>
      </c>
      <c r="K1455" s="2" t="s">
        <v>3778</v>
      </c>
      <c r="L1455" s="2" t="s">
        <v>3770</v>
      </c>
      <c r="M1455" s="2"/>
      <c r="N1455" s="2"/>
      <c r="O1455" s="2">
        <v>1985</v>
      </c>
      <c r="P1455" s="2">
        <v>-12.6680555555556</v>
      </c>
      <c r="Q1455" s="2">
        <v>-75.949444444444495</v>
      </c>
      <c r="R1455" s="2">
        <v>15</v>
      </c>
      <c r="S1455" s="2" t="s">
        <v>28</v>
      </c>
      <c r="T1455" s="2">
        <v>66.44</v>
      </c>
      <c r="U1455" s="2">
        <v>12.3871161950632</v>
      </c>
      <c r="V1455" s="2">
        <v>535.00029218500003</v>
      </c>
      <c r="W1455" s="2">
        <v>50.621931910999997</v>
      </c>
      <c r="X1455" s="2">
        <v>2.1391787529999999</v>
      </c>
      <c r="Y1455" s="2">
        <v>0.40503763423761502</v>
      </c>
      <c r="Z1455" s="2">
        <v>24.308479999999999</v>
      </c>
      <c r="AA1455" s="2">
        <v>23</v>
      </c>
      <c r="AB1455" s="2" t="s">
        <v>2716</v>
      </c>
      <c r="AC1455" s="2" t="s">
        <v>7618</v>
      </c>
      <c r="AD1455" s="2" t="e">
        <f>VLOOKUP(AB1455,#REF!,2,FALSE)</f>
        <v>#REF!</v>
      </c>
      <c r="AE1455" s="2" t="e">
        <f>VLOOKUP(AB1455,#REF!,3,FALSE)</f>
        <v>#REF!</v>
      </c>
      <c r="AF1455" s="2" t="e">
        <f>VLOOKUP(AB1455,#REF!,4,FALSE)</f>
        <v>#REF!</v>
      </c>
      <c r="AG1455" s="2" t="s">
        <v>7622</v>
      </c>
      <c r="AH1455" s="2">
        <v>170</v>
      </c>
      <c r="AI1455" s="2">
        <v>30</v>
      </c>
      <c r="AJ1455" s="2">
        <v>0</v>
      </c>
      <c r="AK1455" s="2">
        <v>0</v>
      </c>
      <c r="AL1455" s="2">
        <v>0</v>
      </c>
      <c r="AM1455" s="2">
        <v>0</v>
      </c>
    </row>
    <row r="1456" spans="1:39" x14ac:dyDescent="0.25">
      <c r="A1456" s="1" t="s">
        <v>6702</v>
      </c>
      <c r="B1456" s="1" t="s">
        <v>2909</v>
      </c>
      <c r="C1456" s="1" t="s">
        <v>6660</v>
      </c>
      <c r="D1456" s="1" t="s">
        <v>69</v>
      </c>
      <c r="E1456" s="1" t="s">
        <v>2599</v>
      </c>
      <c r="F1456" s="1" t="s">
        <v>54</v>
      </c>
      <c r="G1456" s="1" t="s">
        <v>2283</v>
      </c>
      <c r="H1456" s="1" t="s">
        <v>770</v>
      </c>
      <c r="I1456" s="1" t="s">
        <v>2910</v>
      </c>
      <c r="J1456" s="1" t="s">
        <v>6703</v>
      </c>
      <c r="K1456" s="2" t="s">
        <v>3773</v>
      </c>
      <c r="L1456" s="2" t="s">
        <v>3770</v>
      </c>
      <c r="M1456" s="2"/>
      <c r="N1456" s="2"/>
      <c r="O1456" s="2">
        <v>2981</v>
      </c>
      <c r="P1456" s="2">
        <v>-12.307777777777799</v>
      </c>
      <c r="Q1456" s="2">
        <v>-76.143333333333302</v>
      </c>
      <c r="R1456" s="2">
        <v>59</v>
      </c>
      <c r="S1456" s="2" t="s">
        <v>28</v>
      </c>
      <c r="T1456" s="2">
        <v>113.33</v>
      </c>
      <c r="U1456" s="2">
        <v>8.0737668754963394</v>
      </c>
      <c r="V1456" s="2">
        <v>682.00005400400005</v>
      </c>
      <c r="W1456" s="2">
        <v>41.782448170999999</v>
      </c>
      <c r="X1456" s="2">
        <v>4.5245647419999999</v>
      </c>
      <c r="Y1456" s="2">
        <v>0.387391924134668</v>
      </c>
      <c r="Z1456" s="2">
        <v>34.57376</v>
      </c>
      <c r="AA1456" s="2">
        <v>23</v>
      </c>
      <c r="AB1456" s="2" t="s">
        <v>2716</v>
      </c>
      <c r="AC1456" s="2" t="s">
        <v>7618</v>
      </c>
      <c r="AD1456" s="2" t="e">
        <f>VLOOKUP(AB1456,#REF!,2,FALSE)</f>
        <v>#REF!</v>
      </c>
      <c r="AE1456" s="2" t="e">
        <f>VLOOKUP(AB1456,#REF!,3,FALSE)</f>
        <v>#REF!</v>
      </c>
      <c r="AF1456" s="2" t="e">
        <f>VLOOKUP(AB1456,#REF!,4,FALSE)</f>
        <v>#REF!</v>
      </c>
      <c r="AG1456" s="2" t="s">
        <v>7622</v>
      </c>
      <c r="AH1456" s="2">
        <v>240</v>
      </c>
      <c r="AI1456" s="2">
        <v>40</v>
      </c>
      <c r="AJ1456" s="2">
        <v>0</v>
      </c>
      <c r="AK1456" s="2">
        <v>0</v>
      </c>
      <c r="AL1456" s="2">
        <v>0</v>
      </c>
      <c r="AM1456" s="2">
        <v>0</v>
      </c>
    </row>
    <row r="1457" spans="1:39" x14ac:dyDescent="0.25">
      <c r="A1457" s="1" t="s">
        <v>6704</v>
      </c>
      <c r="B1457" s="1" t="s">
        <v>2911</v>
      </c>
      <c r="C1457" s="1" t="s">
        <v>6660</v>
      </c>
      <c r="D1457" s="1" t="s">
        <v>69</v>
      </c>
      <c r="E1457" s="1" t="s">
        <v>2599</v>
      </c>
      <c r="F1457" s="1" t="s">
        <v>54</v>
      </c>
      <c r="G1457" s="1" t="s">
        <v>2283</v>
      </c>
      <c r="H1457" s="1" t="s">
        <v>773</v>
      </c>
      <c r="I1457" s="1" t="s">
        <v>2912</v>
      </c>
      <c r="J1457" s="1" t="s">
        <v>6705</v>
      </c>
      <c r="K1457" s="2" t="s">
        <v>3773</v>
      </c>
      <c r="L1457" s="2" t="s">
        <v>3770</v>
      </c>
      <c r="M1457" s="2"/>
      <c r="N1457" s="2"/>
      <c r="O1457" s="2">
        <v>2672</v>
      </c>
      <c r="P1457" s="2">
        <v>-12.362222222222201</v>
      </c>
      <c r="Q1457" s="2">
        <v>-76.226388888888906</v>
      </c>
      <c r="R1457" s="2">
        <v>38</v>
      </c>
      <c r="S1457" s="2" t="s">
        <v>28</v>
      </c>
      <c r="T1457" s="2">
        <v>153.13</v>
      </c>
      <c r="U1457" s="2">
        <v>4.2904721478482299</v>
      </c>
      <c r="V1457" s="2">
        <v>476.00018906999998</v>
      </c>
      <c r="W1457" s="2">
        <v>24.829962016</v>
      </c>
      <c r="X1457" s="2">
        <v>4.6053594349999996</v>
      </c>
      <c r="Y1457" s="2">
        <v>0.27014847336617198</v>
      </c>
      <c r="Z1457" s="2">
        <v>15.10272</v>
      </c>
      <c r="AA1457" s="2">
        <v>23</v>
      </c>
      <c r="AB1457" s="2" t="s">
        <v>2716</v>
      </c>
      <c r="AC1457" s="2" t="s">
        <v>7618</v>
      </c>
      <c r="AD1457" s="2" t="e">
        <f>VLOOKUP(AB1457,#REF!,2,FALSE)</f>
        <v>#REF!</v>
      </c>
      <c r="AE1457" s="2" t="e">
        <f>VLOOKUP(AB1457,#REF!,3,FALSE)</f>
        <v>#REF!</v>
      </c>
      <c r="AF1457" s="2" t="e">
        <f>VLOOKUP(AB1457,#REF!,4,FALSE)</f>
        <v>#REF!</v>
      </c>
      <c r="AG1457" s="2" t="s">
        <v>7622</v>
      </c>
      <c r="AH1457" s="2">
        <v>210</v>
      </c>
      <c r="AI1457" s="2">
        <v>40</v>
      </c>
      <c r="AJ1457" s="2">
        <v>0</v>
      </c>
      <c r="AK1457" s="2">
        <v>0</v>
      </c>
      <c r="AL1457" s="2">
        <v>0</v>
      </c>
      <c r="AM1457" s="2">
        <v>0</v>
      </c>
    </row>
    <row r="1458" spans="1:39" x14ac:dyDescent="0.25">
      <c r="A1458" s="1" t="s">
        <v>6706</v>
      </c>
      <c r="B1458" s="1" t="s">
        <v>2913</v>
      </c>
      <c r="C1458" s="1" t="s">
        <v>6660</v>
      </c>
      <c r="D1458" s="1" t="s">
        <v>69</v>
      </c>
      <c r="E1458" s="1" t="s">
        <v>2599</v>
      </c>
      <c r="F1458" s="1" t="s">
        <v>54</v>
      </c>
      <c r="G1458" s="1" t="s">
        <v>2283</v>
      </c>
      <c r="H1458" s="1" t="s">
        <v>776</v>
      </c>
      <c r="I1458" s="1" t="s">
        <v>2914</v>
      </c>
      <c r="J1458" s="1" t="s">
        <v>6707</v>
      </c>
      <c r="K1458" s="2" t="s">
        <v>3778</v>
      </c>
      <c r="L1458" s="2" t="s">
        <v>3770</v>
      </c>
      <c r="M1458" s="2"/>
      <c r="N1458" s="2"/>
      <c r="O1458" s="2">
        <v>2960</v>
      </c>
      <c r="P1458" s="2">
        <v>-12.2838888888889</v>
      </c>
      <c r="Q1458" s="2">
        <v>-76.1469444444445</v>
      </c>
      <c r="R1458" s="2">
        <v>20</v>
      </c>
      <c r="S1458" s="2" t="s">
        <v>28</v>
      </c>
      <c r="T1458" s="2">
        <v>41.24</v>
      </c>
      <c r="U1458" s="2">
        <v>4.6314258001939903</v>
      </c>
      <c r="V1458" s="2">
        <v>185.00011050800001</v>
      </c>
      <c r="W1458" s="2">
        <v>10.042077539999999</v>
      </c>
      <c r="X1458" s="2">
        <v>1.1082637310000001</v>
      </c>
      <c r="Y1458" s="2">
        <v>0.44189093742928398</v>
      </c>
      <c r="Z1458" s="2">
        <v>6.7114692399999996</v>
      </c>
      <c r="AA1458" s="2">
        <v>23</v>
      </c>
      <c r="AB1458" s="2" t="s">
        <v>2716</v>
      </c>
      <c r="AC1458" s="2" t="s">
        <v>7618</v>
      </c>
      <c r="AD1458" s="2" t="e">
        <f>VLOOKUP(AB1458,#REF!,2,FALSE)</f>
        <v>#REF!</v>
      </c>
      <c r="AE1458" s="2" t="e">
        <f>VLOOKUP(AB1458,#REF!,3,FALSE)</f>
        <v>#REF!</v>
      </c>
      <c r="AF1458" s="2" t="e">
        <f>VLOOKUP(AB1458,#REF!,4,FALSE)</f>
        <v>#REF!</v>
      </c>
      <c r="AG1458" s="2" t="s">
        <v>7622</v>
      </c>
      <c r="AH1458" s="2">
        <v>230</v>
      </c>
      <c r="AI1458" s="2">
        <v>40</v>
      </c>
      <c r="AJ1458" s="2">
        <v>0</v>
      </c>
      <c r="AK1458" s="2">
        <v>0</v>
      </c>
      <c r="AL1458" s="2">
        <v>0</v>
      </c>
      <c r="AM1458" s="2">
        <v>0</v>
      </c>
    </row>
    <row r="1459" spans="1:39" x14ac:dyDescent="0.25">
      <c r="A1459" s="1" t="s">
        <v>6708</v>
      </c>
      <c r="B1459" s="1" t="s">
        <v>2915</v>
      </c>
      <c r="C1459" s="1" t="s">
        <v>6660</v>
      </c>
      <c r="D1459" s="1" t="s">
        <v>69</v>
      </c>
      <c r="E1459" s="1" t="s">
        <v>2599</v>
      </c>
      <c r="F1459" s="1" t="s">
        <v>54</v>
      </c>
      <c r="G1459" s="1" t="s">
        <v>2283</v>
      </c>
      <c r="H1459" s="1" t="s">
        <v>779</v>
      </c>
      <c r="I1459" s="1" t="s">
        <v>2916</v>
      </c>
      <c r="J1459" s="1" t="s">
        <v>6709</v>
      </c>
      <c r="K1459" s="2" t="s">
        <v>3778</v>
      </c>
      <c r="L1459" s="2" t="s">
        <v>3770</v>
      </c>
      <c r="M1459" s="2"/>
      <c r="N1459" s="2"/>
      <c r="O1459" s="2">
        <v>2678</v>
      </c>
      <c r="P1459" s="2">
        <v>-12.4544444444444</v>
      </c>
      <c r="Q1459" s="2">
        <v>-76.226944444444399</v>
      </c>
      <c r="R1459" s="2">
        <v>22</v>
      </c>
      <c r="S1459" s="2" t="s">
        <v>28</v>
      </c>
      <c r="T1459" s="2">
        <v>97.39</v>
      </c>
      <c r="U1459" s="2">
        <v>4.1174658589177504</v>
      </c>
      <c r="V1459" s="2">
        <v>310.999959112</v>
      </c>
      <c r="W1459" s="2">
        <v>16.044513464000001</v>
      </c>
      <c r="X1459" s="2">
        <v>2.2690262790000002</v>
      </c>
      <c r="Y1459" s="2">
        <v>0.33120065421629802</v>
      </c>
      <c r="Z1459" s="2">
        <v>15.10272</v>
      </c>
      <c r="AA1459" s="2">
        <v>23</v>
      </c>
      <c r="AB1459" s="2" t="s">
        <v>2716</v>
      </c>
      <c r="AC1459" s="2" t="s">
        <v>7618</v>
      </c>
      <c r="AD1459" s="2" t="e">
        <f>VLOOKUP(AB1459,#REF!,2,FALSE)</f>
        <v>#REF!</v>
      </c>
      <c r="AE1459" s="2" t="e">
        <f>VLOOKUP(AB1459,#REF!,3,FALSE)</f>
        <v>#REF!</v>
      </c>
      <c r="AF1459" s="2" t="e">
        <f>VLOOKUP(AB1459,#REF!,4,FALSE)</f>
        <v>#REF!</v>
      </c>
      <c r="AG1459" s="2" t="s">
        <v>7622</v>
      </c>
      <c r="AH1459" s="2">
        <v>170</v>
      </c>
      <c r="AI1459" s="2">
        <v>30</v>
      </c>
      <c r="AJ1459" s="2">
        <v>0</v>
      </c>
      <c r="AK1459" s="2">
        <v>0</v>
      </c>
      <c r="AL1459" s="2">
        <v>0</v>
      </c>
      <c r="AM1459" s="2">
        <v>0</v>
      </c>
    </row>
    <row r="1460" spans="1:39" x14ac:dyDescent="0.25">
      <c r="A1460" s="1" t="s">
        <v>6710</v>
      </c>
      <c r="B1460" s="1" t="s">
        <v>2917</v>
      </c>
      <c r="C1460" s="1" t="s">
        <v>6660</v>
      </c>
      <c r="D1460" s="1" t="s">
        <v>69</v>
      </c>
      <c r="E1460" s="1" t="s">
        <v>2599</v>
      </c>
      <c r="F1460" s="1" t="s">
        <v>54</v>
      </c>
      <c r="G1460" s="1" t="s">
        <v>2283</v>
      </c>
      <c r="H1460" s="1" t="s">
        <v>782</v>
      </c>
      <c r="I1460" s="1" t="s">
        <v>2918</v>
      </c>
      <c r="J1460" s="1" t="s">
        <v>6711</v>
      </c>
      <c r="K1460" s="2" t="s">
        <v>3778</v>
      </c>
      <c r="L1460" s="2" t="s">
        <v>3770</v>
      </c>
      <c r="M1460" s="2"/>
      <c r="N1460" s="2"/>
      <c r="O1460" s="2">
        <v>4293</v>
      </c>
      <c r="P1460" s="2">
        <v>-12.1222222222222</v>
      </c>
      <c r="Q1460" s="2">
        <v>-76.013333333333307</v>
      </c>
      <c r="R1460" s="2">
        <v>11</v>
      </c>
      <c r="S1460" s="2" t="s">
        <v>28</v>
      </c>
      <c r="T1460" s="2">
        <v>347.15</v>
      </c>
      <c r="U1460" s="2">
        <v>1.99913582025061</v>
      </c>
      <c r="V1460" s="2">
        <v>534.00003194800001</v>
      </c>
      <c r="W1460" s="2">
        <v>67.700184105999995</v>
      </c>
      <c r="X1460" s="2">
        <v>2.1517910960000002</v>
      </c>
      <c r="Y1460" s="2">
        <v>0.39234826123532301</v>
      </c>
      <c r="Z1460" s="2">
        <v>18.659600000000001</v>
      </c>
      <c r="AA1460" s="2">
        <v>23</v>
      </c>
      <c r="AB1460" s="2" t="s">
        <v>2716</v>
      </c>
      <c r="AC1460" s="2" t="s">
        <v>7619</v>
      </c>
      <c r="AD1460" s="2" t="e">
        <f>VLOOKUP(AB1460,#REF!,2,FALSE)</f>
        <v>#REF!</v>
      </c>
      <c r="AE1460" s="2" t="e">
        <f>VLOOKUP(AB1460,#REF!,3,FALSE)</f>
        <v>#REF!</v>
      </c>
      <c r="AF1460" s="2" t="e">
        <f>VLOOKUP(AB1460,#REF!,4,FALSE)</f>
        <v>#REF!</v>
      </c>
      <c r="AG1460" s="2" t="s">
        <v>7622</v>
      </c>
      <c r="AH1460" s="2">
        <v>240</v>
      </c>
      <c r="AI1460" s="2">
        <v>60</v>
      </c>
      <c r="AJ1460" s="2">
        <v>0</v>
      </c>
      <c r="AK1460" s="2">
        <v>0</v>
      </c>
      <c r="AL1460" s="2">
        <v>0</v>
      </c>
      <c r="AM1460" s="2">
        <v>0</v>
      </c>
    </row>
    <row r="1461" spans="1:39" x14ac:dyDescent="0.25">
      <c r="A1461" s="1" t="s">
        <v>6712</v>
      </c>
      <c r="B1461" s="1" t="s">
        <v>2919</v>
      </c>
      <c r="C1461" s="1" t="s">
        <v>6660</v>
      </c>
      <c r="D1461" s="1" t="s">
        <v>69</v>
      </c>
      <c r="E1461" s="1" t="s">
        <v>2599</v>
      </c>
      <c r="F1461" s="1" t="s">
        <v>54</v>
      </c>
      <c r="G1461" s="1" t="s">
        <v>2283</v>
      </c>
      <c r="H1461" s="1" t="s">
        <v>785</v>
      </c>
      <c r="I1461" s="1" t="s">
        <v>2920</v>
      </c>
      <c r="J1461" s="1" t="s">
        <v>6713</v>
      </c>
      <c r="K1461" s="2" t="s">
        <v>3778</v>
      </c>
      <c r="L1461" s="2" t="s">
        <v>3770</v>
      </c>
      <c r="M1461" s="2"/>
      <c r="N1461" s="2"/>
      <c r="O1461" s="2">
        <v>3526</v>
      </c>
      <c r="P1461" s="2">
        <v>-12.6172222222222</v>
      </c>
      <c r="Q1461" s="2">
        <v>-76.161944444444401</v>
      </c>
      <c r="R1461" s="2">
        <v>15</v>
      </c>
      <c r="S1461" s="2" t="s">
        <v>28</v>
      </c>
      <c r="T1461" s="2">
        <v>530.86</v>
      </c>
      <c r="U1461" s="2">
        <v>1.4806163583619001</v>
      </c>
      <c r="V1461" s="2">
        <v>538.00017368099998</v>
      </c>
      <c r="W1461" s="2">
        <v>55.289147260999997</v>
      </c>
      <c r="X1461" s="2">
        <v>5.4850562810000003</v>
      </c>
      <c r="Y1461" s="2">
        <v>0.25571528207703997</v>
      </c>
      <c r="Z1461" s="2">
        <v>11.93167</v>
      </c>
      <c r="AA1461" s="2">
        <v>23</v>
      </c>
      <c r="AB1461" s="2" t="s">
        <v>2716</v>
      </c>
      <c r="AC1461" s="2" t="s">
        <v>7618</v>
      </c>
      <c r="AD1461" s="2" t="e">
        <f>VLOOKUP(AB1461,#REF!,2,FALSE)</f>
        <v>#REF!</v>
      </c>
      <c r="AE1461" s="2" t="e">
        <f>VLOOKUP(AB1461,#REF!,3,FALSE)</f>
        <v>#REF!</v>
      </c>
      <c r="AF1461" s="2" t="e">
        <f>VLOOKUP(AB1461,#REF!,4,FALSE)</f>
        <v>#REF!</v>
      </c>
      <c r="AG1461" s="2" t="s">
        <v>7622</v>
      </c>
      <c r="AH1461" s="2">
        <v>140</v>
      </c>
      <c r="AI1461" s="2">
        <v>30</v>
      </c>
      <c r="AJ1461" s="2">
        <v>0</v>
      </c>
      <c r="AK1461" s="2">
        <v>0</v>
      </c>
      <c r="AL1461" s="2">
        <v>0</v>
      </c>
      <c r="AM1461" s="2">
        <v>0</v>
      </c>
    </row>
    <row r="1462" spans="1:39" x14ac:dyDescent="0.25">
      <c r="A1462" s="1" t="s">
        <v>6714</v>
      </c>
      <c r="B1462" s="1" t="s">
        <v>2921</v>
      </c>
      <c r="C1462" s="1" t="s">
        <v>6660</v>
      </c>
      <c r="D1462" s="1" t="s">
        <v>69</v>
      </c>
      <c r="E1462" s="1" t="s">
        <v>2599</v>
      </c>
      <c r="F1462" s="1" t="s">
        <v>54</v>
      </c>
      <c r="G1462" s="1" t="s">
        <v>2283</v>
      </c>
      <c r="H1462" s="1" t="s">
        <v>2162</v>
      </c>
      <c r="I1462" s="1" t="s">
        <v>2922</v>
      </c>
      <c r="J1462" s="1" t="s">
        <v>6715</v>
      </c>
      <c r="K1462" s="2" t="s">
        <v>3778</v>
      </c>
      <c r="L1462" s="2" t="s">
        <v>3770</v>
      </c>
      <c r="M1462" s="2"/>
      <c r="N1462" s="2"/>
      <c r="O1462" s="2">
        <v>3580</v>
      </c>
      <c r="P1462" s="2">
        <v>-12.237777777777801</v>
      </c>
      <c r="Q1462" s="2">
        <v>-75.745000000000005</v>
      </c>
      <c r="R1462" s="2">
        <v>9</v>
      </c>
      <c r="S1462" s="2" t="s">
        <v>28</v>
      </c>
      <c r="T1462" s="2">
        <v>297.93</v>
      </c>
      <c r="U1462" s="2">
        <v>2.2287114422851002</v>
      </c>
      <c r="V1462" s="2">
        <v>598.99967635600001</v>
      </c>
      <c r="W1462" s="2">
        <v>84.525996570999993</v>
      </c>
      <c r="X1462" s="2">
        <v>5.8179337980000003</v>
      </c>
      <c r="Y1462" s="2">
        <v>0.53231279775940799</v>
      </c>
      <c r="Z1462" s="2">
        <v>34.57376</v>
      </c>
      <c r="AA1462" s="2">
        <v>19</v>
      </c>
      <c r="AB1462" s="2" t="s">
        <v>2121</v>
      </c>
      <c r="AC1462" s="2" t="s">
        <v>7619</v>
      </c>
      <c r="AD1462" s="2" t="e">
        <f>VLOOKUP(AB1462,#REF!,2,FALSE)</f>
        <v>#REF!</v>
      </c>
      <c r="AE1462" s="2" t="e">
        <f>VLOOKUP(AB1462,#REF!,3,FALSE)</f>
        <v>#REF!</v>
      </c>
      <c r="AF1462" s="2" t="e">
        <f>VLOOKUP(AB1462,#REF!,4,FALSE)</f>
        <v>#REF!</v>
      </c>
      <c r="AG1462" s="2" t="s">
        <v>7622</v>
      </c>
      <c r="AH1462" s="2">
        <v>260</v>
      </c>
      <c r="AI1462" s="2">
        <v>50</v>
      </c>
      <c r="AJ1462" s="2">
        <v>0</v>
      </c>
      <c r="AK1462" s="2">
        <v>0</v>
      </c>
      <c r="AL1462" s="2">
        <v>0</v>
      </c>
      <c r="AM1462" s="2">
        <v>0</v>
      </c>
    </row>
    <row r="1463" spans="1:39" x14ac:dyDescent="0.25">
      <c r="A1463" s="1" t="s">
        <v>6716</v>
      </c>
      <c r="B1463" s="1" t="s">
        <v>2923</v>
      </c>
      <c r="C1463" s="1" t="s">
        <v>6660</v>
      </c>
      <c r="D1463" s="1" t="s">
        <v>69</v>
      </c>
      <c r="E1463" s="1" t="s">
        <v>2599</v>
      </c>
      <c r="F1463" s="1" t="s">
        <v>54</v>
      </c>
      <c r="G1463" s="1" t="s">
        <v>2283</v>
      </c>
      <c r="H1463" s="1" t="s">
        <v>2277</v>
      </c>
      <c r="I1463" s="1" t="s">
        <v>2924</v>
      </c>
      <c r="J1463" s="1" t="s">
        <v>6717</v>
      </c>
      <c r="K1463" s="2" t="s">
        <v>3773</v>
      </c>
      <c r="L1463" s="2" t="s">
        <v>3770</v>
      </c>
      <c r="M1463" s="2"/>
      <c r="N1463" s="2"/>
      <c r="O1463" s="2">
        <v>2841</v>
      </c>
      <c r="P1463" s="2">
        <v>-12.741111111111101</v>
      </c>
      <c r="Q1463" s="2">
        <v>-75.809444444444395</v>
      </c>
      <c r="R1463" s="2">
        <v>17</v>
      </c>
      <c r="S1463" s="2" t="s">
        <v>28</v>
      </c>
      <c r="T1463" s="2">
        <v>321.14999999999998</v>
      </c>
      <c r="U1463" s="2">
        <v>2.4381130312937902</v>
      </c>
      <c r="V1463" s="2">
        <v>553.99999406200004</v>
      </c>
      <c r="W1463" s="2">
        <v>33.505072232000003</v>
      </c>
      <c r="X1463" s="2">
        <v>0</v>
      </c>
      <c r="Y1463" s="2">
        <v>0.32819149915944101</v>
      </c>
      <c r="Z1463" s="2">
        <v>33.679810000000003</v>
      </c>
      <c r="AA1463" s="2">
        <v>23</v>
      </c>
      <c r="AB1463" s="2" t="s">
        <v>2716</v>
      </c>
      <c r="AC1463" s="2" t="s">
        <v>7618</v>
      </c>
      <c r="AD1463" s="2" t="e">
        <f>VLOOKUP(AB1463,#REF!,2,FALSE)</f>
        <v>#REF!</v>
      </c>
      <c r="AE1463" s="2" t="e">
        <f>VLOOKUP(AB1463,#REF!,3,FALSE)</f>
        <v>#REF!</v>
      </c>
      <c r="AF1463" s="2" t="e">
        <f>VLOOKUP(AB1463,#REF!,4,FALSE)</f>
        <v>#REF!</v>
      </c>
      <c r="AG1463" s="2" t="s">
        <v>7622</v>
      </c>
      <c r="AH1463" s="2">
        <v>180</v>
      </c>
      <c r="AI1463" s="2">
        <v>30</v>
      </c>
      <c r="AJ1463" s="2">
        <v>0</v>
      </c>
      <c r="AK1463" s="2">
        <v>0</v>
      </c>
      <c r="AL1463" s="2">
        <v>0</v>
      </c>
      <c r="AM1463" s="2">
        <v>0</v>
      </c>
    </row>
    <row r="1464" spans="1:39" x14ac:dyDescent="0.25">
      <c r="A1464" s="1" t="s">
        <v>6718</v>
      </c>
      <c r="B1464" s="1" t="s">
        <v>2925</v>
      </c>
      <c r="C1464" s="1" t="s">
        <v>6660</v>
      </c>
      <c r="D1464" s="1" t="s">
        <v>69</v>
      </c>
      <c r="E1464" s="1" t="s">
        <v>2599</v>
      </c>
      <c r="F1464" s="1" t="s">
        <v>54</v>
      </c>
      <c r="G1464" s="1" t="s">
        <v>2283</v>
      </c>
      <c r="H1464" s="1" t="s">
        <v>2165</v>
      </c>
      <c r="I1464" s="1" t="s">
        <v>2926</v>
      </c>
      <c r="J1464" s="1" t="s">
        <v>6719</v>
      </c>
      <c r="K1464" s="2" t="s">
        <v>3773</v>
      </c>
      <c r="L1464" s="2" t="s">
        <v>3770</v>
      </c>
      <c r="M1464" s="2"/>
      <c r="N1464" s="2"/>
      <c r="O1464" s="2">
        <v>3315</v>
      </c>
      <c r="P1464" s="2">
        <v>-12.9311111111111</v>
      </c>
      <c r="Q1464" s="2">
        <v>-75.78</v>
      </c>
      <c r="R1464" s="2">
        <v>60</v>
      </c>
      <c r="S1464" s="2" t="s">
        <v>28</v>
      </c>
      <c r="T1464" s="2">
        <v>165.23</v>
      </c>
      <c r="U1464" s="2">
        <v>15.0335895418508</v>
      </c>
      <c r="V1464" s="2">
        <v>1762.9997867110001</v>
      </c>
      <c r="W1464" s="2">
        <v>204.782993557</v>
      </c>
      <c r="X1464" s="2">
        <v>10.050807119</v>
      </c>
      <c r="Y1464" s="2">
        <v>0.35346774948026699</v>
      </c>
      <c r="Z1464" s="2">
        <v>32.051318999999999</v>
      </c>
      <c r="AA1464" s="2">
        <v>23</v>
      </c>
      <c r="AB1464" s="2" t="s">
        <v>2716</v>
      </c>
      <c r="AC1464" s="2" t="s">
        <v>7618</v>
      </c>
      <c r="AD1464" s="2" t="e">
        <f>VLOOKUP(AB1464,#REF!,2,FALSE)</f>
        <v>#REF!</v>
      </c>
      <c r="AE1464" s="2" t="e">
        <f>VLOOKUP(AB1464,#REF!,3,FALSE)</f>
        <v>#REF!</v>
      </c>
      <c r="AF1464" s="2" t="e">
        <f>VLOOKUP(AB1464,#REF!,4,FALSE)</f>
        <v>#REF!</v>
      </c>
      <c r="AG1464" s="2" t="s">
        <v>7622</v>
      </c>
      <c r="AH1464" s="2">
        <v>210</v>
      </c>
      <c r="AI1464" s="2">
        <v>40</v>
      </c>
      <c r="AJ1464" s="2">
        <v>0</v>
      </c>
      <c r="AK1464" s="2">
        <v>0</v>
      </c>
      <c r="AL1464" s="2">
        <v>0</v>
      </c>
      <c r="AM1464" s="2">
        <v>0</v>
      </c>
    </row>
    <row r="1465" spans="1:39" x14ac:dyDescent="0.25">
      <c r="A1465" s="1" t="s">
        <v>6720</v>
      </c>
      <c r="B1465" s="1" t="s">
        <v>2927</v>
      </c>
      <c r="C1465" s="1" t="s">
        <v>6660</v>
      </c>
      <c r="D1465" s="1" t="s">
        <v>69</v>
      </c>
      <c r="E1465" s="1" t="s">
        <v>2599</v>
      </c>
      <c r="F1465" s="1" t="s">
        <v>54</v>
      </c>
      <c r="G1465" s="1" t="s">
        <v>2283</v>
      </c>
      <c r="H1465" s="1" t="s">
        <v>2168</v>
      </c>
      <c r="I1465" s="1" t="s">
        <v>2928</v>
      </c>
      <c r="J1465" s="1" t="s">
        <v>6721</v>
      </c>
      <c r="K1465" s="2" t="s">
        <v>3778</v>
      </c>
      <c r="L1465" s="2" t="s">
        <v>3770</v>
      </c>
      <c r="M1465" s="2"/>
      <c r="N1465" s="2"/>
      <c r="O1465" s="2">
        <v>3625</v>
      </c>
      <c r="P1465" s="2">
        <v>-12.223888888888901</v>
      </c>
      <c r="Q1465" s="2">
        <v>-75.808055555555498</v>
      </c>
      <c r="R1465" s="2">
        <v>12</v>
      </c>
      <c r="S1465" s="2" t="s">
        <v>28</v>
      </c>
      <c r="T1465" s="2">
        <v>101.79</v>
      </c>
      <c r="U1465" s="2">
        <v>3.08478239512722</v>
      </c>
      <c r="V1465" s="2">
        <v>332.00005912199998</v>
      </c>
      <c r="W1465" s="2">
        <v>35.961371894999999</v>
      </c>
      <c r="X1465" s="2">
        <v>0</v>
      </c>
      <c r="Y1465" s="2">
        <v>0.51507096265272301</v>
      </c>
      <c r="Z1465" s="2">
        <v>7.4986238800000002</v>
      </c>
      <c r="AA1465" s="2">
        <v>23</v>
      </c>
      <c r="AB1465" s="2" t="s">
        <v>2716</v>
      </c>
      <c r="AC1465" s="2" t="s">
        <v>7618</v>
      </c>
      <c r="AD1465" s="2" t="e">
        <f>VLOOKUP(AB1465,#REF!,2,FALSE)</f>
        <v>#REF!</v>
      </c>
      <c r="AE1465" s="2" t="e">
        <f>VLOOKUP(AB1465,#REF!,3,FALSE)</f>
        <v>#REF!</v>
      </c>
      <c r="AF1465" s="2" t="e">
        <f>VLOOKUP(AB1465,#REF!,4,FALSE)</f>
        <v>#REF!</v>
      </c>
      <c r="AG1465" s="2" t="s">
        <v>7622</v>
      </c>
      <c r="AH1465" s="2">
        <v>265</v>
      </c>
      <c r="AI1465" s="2">
        <v>40</v>
      </c>
      <c r="AJ1465" s="2">
        <v>0</v>
      </c>
      <c r="AK1465" s="2">
        <v>0</v>
      </c>
      <c r="AL1465" s="2">
        <v>0</v>
      </c>
      <c r="AM1465" s="2">
        <v>0</v>
      </c>
    </row>
    <row r="1466" spans="1:39" x14ac:dyDescent="0.25">
      <c r="A1466" s="1" t="s">
        <v>6722</v>
      </c>
      <c r="B1466" s="1" t="s">
        <v>2929</v>
      </c>
      <c r="C1466" s="1" t="s">
        <v>6723</v>
      </c>
      <c r="D1466" s="1" t="s">
        <v>72</v>
      </c>
      <c r="E1466" s="1" t="s">
        <v>2930</v>
      </c>
      <c r="F1466" s="1" t="s">
        <v>25</v>
      </c>
      <c r="G1466" s="1" t="s">
        <v>2931</v>
      </c>
      <c r="H1466" s="1" t="s">
        <v>25</v>
      </c>
      <c r="I1466" s="1" t="s">
        <v>2932</v>
      </c>
      <c r="J1466" s="1" t="s">
        <v>6724</v>
      </c>
      <c r="K1466" s="2" t="s">
        <v>4474</v>
      </c>
      <c r="L1466" s="2" t="s">
        <v>3770</v>
      </c>
      <c r="M1466" s="2"/>
      <c r="N1466" s="2"/>
      <c r="O1466" s="2">
        <v>107</v>
      </c>
      <c r="P1466" s="2">
        <v>-3.7480555555555601</v>
      </c>
      <c r="Q1466" s="2">
        <v>-73.2441666666667</v>
      </c>
      <c r="R1466" s="2">
        <v>18</v>
      </c>
      <c r="S1466" s="2" t="s">
        <v>28</v>
      </c>
      <c r="T1466" s="2">
        <v>358.15</v>
      </c>
      <c r="U1466" s="2">
        <v>487.28465726650802</v>
      </c>
      <c r="V1466" s="2">
        <v>160496.983062463</v>
      </c>
      <c r="W1466" s="2">
        <v>23342.020680394999</v>
      </c>
      <c r="X1466" s="2">
        <v>2742.7786521949902</v>
      </c>
      <c r="Y1466" s="2">
        <v>0.65982044004884599</v>
      </c>
      <c r="Z1466" s="2">
        <v>8.6261659999999996</v>
      </c>
      <c r="AA1466" s="2">
        <v>29</v>
      </c>
      <c r="AB1466" s="2" t="s">
        <v>6725</v>
      </c>
      <c r="AC1466" s="2" t="s">
        <v>7618</v>
      </c>
      <c r="AD1466" s="2" t="e">
        <f>VLOOKUP(AB1466,#REF!,2,FALSE)</f>
        <v>#REF!</v>
      </c>
      <c r="AE1466" s="2" t="e">
        <f>VLOOKUP(AB1466,#REF!,3,FALSE)</f>
        <v>#REF!</v>
      </c>
      <c r="AF1466" s="2" t="e">
        <f>VLOOKUP(AB1466,#REF!,4,FALSE)</f>
        <v>#REF!</v>
      </c>
      <c r="AG1466" s="2" t="s">
        <v>7622</v>
      </c>
      <c r="AH1466" s="2">
        <v>30</v>
      </c>
      <c r="AI1466" s="2">
        <v>5</v>
      </c>
      <c r="AJ1466" s="2">
        <v>50</v>
      </c>
      <c r="AK1466" s="2">
        <v>47</v>
      </c>
      <c r="AL1466" s="2">
        <v>46</v>
      </c>
      <c r="AM1466" s="2">
        <v>1</v>
      </c>
    </row>
    <row r="1467" spans="1:39" x14ac:dyDescent="0.25">
      <c r="A1467" s="1" t="s">
        <v>6726</v>
      </c>
      <c r="B1467" s="1" t="s">
        <v>2933</v>
      </c>
      <c r="C1467" s="1" t="s">
        <v>6723</v>
      </c>
      <c r="D1467" s="1" t="s">
        <v>72</v>
      </c>
      <c r="E1467" s="1" t="s">
        <v>2930</v>
      </c>
      <c r="F1467" s="1" t="s">
        <v>25</v>
      </c>
      <c r="G1467" s="1" t="s">
        <v>2931</v>
      </c>
      <c r="H1467" s="1" t="s">
        <v>30</v>
      </c>
      <c r="I1467" s="1" t="s">
        <v>2934</v>
      </c>
      <c r="J1467" s="1" t="s">
        <v>6727</v>
      </c>
      <c r="K1467" s="2" t="s">
        <v>3781</v>
      </c>
      <c r="L1467" s="2" t="s">
        <v>3770</v>
      </c>
      <c r="M1467" s="2"/>
      <c r="N1467" s="2"/>
      <c r="O1467" s="2">
        <v>115</v>
      </c>
      <c r="P1467" s="2">
        <v>-3.8883333333333301</v>
      </c>
      <c r="Q1467" s="2">
        <v>-73.697500000000005</v>
      </c>
      <c r="R1467" s="2">
        <v>23</v>
      </c>
      <c r="S1467" s="2" t="s">
        <v>28</v>
      </c>
      <c r="T1467" s="2">
        <v>14290.81</v>
      </c>
      <c r="U1467" s="2">
        <v>0.32447426003144703</v>
      </c>
      <c r="V1467" s="2">
        <v>3081.998905075</v>
      </c>
      <c r="W1467" s="2">
        <v>354.056261409</v>
      </c>
      <c r="X1467" s="2">
        <v>21.006180404999999</v>
      </c>
      <c r="Y1467" s="2">
        <v>0.289752872640128</v>
      </c>
      <c r="Z1467" s="2">
        <v>48.637013000000003</v>
      </c>
      <c r="AA1467" s="2">
        <v>29</v>
      </c>
      <c r="AB1467" s="2" t="s">
        <v>6725</v>
      </c>
      <c r="AC1467" s="2" t="s">
        <v>7618</v>
      </c>
      <c r="AD1467" s="2" t="e">
        <f>VLOOKUP(AB1467,#REF!,2,FALSE)</f>
        <v>#REF!</v>
      </c>
      <c r="AE1467" s="2" t="e">
        <f>VLOOKUP(AB1467,#REF!,3,FALSE)</f>
        <v>#REF!</v>
      </c>
      <c r="AF1467" s="2" t="e">
        <f>VLOOKUP(AB1467,#REF!,4,FALSE)</f>
        <v>#REF!</v>
      </c>
      <c r="AG1467" s="2" t="s">
        <v>7624</v>
      </c>
      <c r="AH1467" s="2">
        <v>45</v>
      </c>
      <c r="AI1467" s="2">
        <v>30</v>
      </c>
      <c r="AJ1467" s="2">
        <v>0</v>
      </c>
      <c r="AK1467" s="2">
        <v>0</v>
      </c>
      <c r="AL1467" s="2">
        <v>0</v>
      </c>
      <c r="AM1467" s="2">
        <v>0</v>
      </c>
    </row>
    <row r="1468" spans="1:39" x14ac:dyDescent="0.25">
      <c r="A1468" s="1" t="s">
        <v>6728</v>
      </c>
      <c r="B1468" s="1" t="s">
        <v>2935</v>
      </c>
      <c r="C1468" s="1" t="s">
        <v>6723</v>
      </c>
      <c r="D1468" s="1" t="s">
        <v>72</v>
      </c>
      <c r="E1468" s="1" t="s">
        <v>2930</v>
      </c>
      <c r="F1468" s="1" t="s">
        <v>25</v>
      </c>
      <c r="G1468" s="1" t="s">
        <v>2931</v>
      </c>
      <c r="H1468" s="1" t="s">
        <v>33</v>
      </c>
      <c r="I1468" s="1" t="s">
        <v>2936</v>
      </c>
      <c r="J1468" s="1" t="s">
        <v>6729</v>
      </c>
      <c r="K1468" s="2" t="s">
        <v>3826</v>
      </c>
      <c r="L1468" s="2" t="s">
        <v>3770</v>
      </c>
      <c r="M1468" s="2"/>
      <c r="N1468" s="2"/>
      <c r="O1468" s="2">
        <v>129</v>
      </c>
      <c r="P1468" s="2">
        <v>-4.0016666666666696</v>
      </c>
      <c r="Q1468" s="2">
        <v>-73.156944444444406</v>
      </c>
      <c r="R1468" s="2">
        <v>117</v>
      </c>
      <c r="S1468" s="2" t="s">
        <v>28</v>
      </c>
      <c r="T1468" s="2">
        <v>4476.1899999999996</v>
      </c>
      <c r="U1468" s="2">
        <v>4.2109472564837498</v>
      </c>
      <c r="V1468" s="2">
        <v>14956.992404839701</v>
      </c>
      <c r="W1468" s="2">
        <v>1631.1147075859999</v>
      </c>
      <c r="X1468" s="2">
        <v>117.988778831</v>
      </c>
      <c r="Y1468" s="2">
        <v>0.32268826797237898</v>
      </c>
      <c r="Z1468" s="2">
        <v>49.219240999999997</v>
      </c>
      <c r="AA1468" s="2">
        <v>29</v>
      </c>
      <c r="AB1468" s="2" t="s">
        <v>6725</v>
      </c>
      <c r="AC1468" s="2" t="s">
        <v>7618</v>
      </c>
      <c r="AD1468" s="2" t="e">
        <f>VLOOKUP(AB1468,#REF!,2,FALSE)</f>
        <v>#REF!</v>
      </c>
      <c r="AE1468" s="2" t="e">
        <f>VLOOKUP(AB1468,#REF!,3,FALSE)</f>
        <v>#REF!</v>
      </c>
      <c r="AF1468" s="2" t="e">
        <f>VLOOKUP(AB1468,#REF!,4,FALSE)</f>
        <v>#REF!</v>
      </c>
      <c r="AG1468" s="2" t="s">
        <v>7624</v>
      </c>
      <c r="AH1468" s="2">
        <v>120</v>
      </c>
      <c r="AI1468" s="2">
        <v>30</v>
      </c>
      <c r="AJ1468" s="2">
        <v>1</v>
      </c>
      <c r="AK1468" s="2">
        <v>1</v>
      </c>
      <c r="AL1468" s="2">
        <v>1</v>
      </c>
      <c r="AM1468" s="2">
        <v>0</v>
      </c>
    </row>
    <row r="1469" spans="1:39" x14ac:dyDescent="0.25">
      <c r="A1469" s="1" t="s">
        <v>6730</v>
      </c>
      <c r="B1469" s="1" t="s">
        <v>2937</v>
      </c>
      <c r="C1469" s="1" t="s">
        <v>6723</v>
      </c>
      <c r="D1469" s="1" t="s">
        <v>72</v>
      </c>
      <c r="E1469" s="1" t="s">
        <v>2930</v>
      </c>
      <c r="F1469" s="1" t="s">
        <v>25</v>
      </c>
      <c r="G1469" s="1" t="s">
        <v>2931</v>
      </c>
      <c r="H1469" s="1" t="s">
        <v>36</v>
      </c>
      <c r="I1469" s="1" t="s">
        <v>2938</v>
      </c>
      <c r="J1469" s="1" t="s">
        <v>6731</v>
      </c>
      <c r="K1469" s="2" t="s">
        <v>3826</v>
      </c>
      <c r="L1469" s="2" t="s">
        <v>3770</v>
      </c>
      <c r="M1469" s="2"/>
      <c r="N1469" s="2"/>
      <c r="O1469" s="2">
        <v>98</v>
      </c>
      <c r="P1469" s="2">
        <v>-3.50027777777778</v>
      </c>
      <c r="Q1469" s="2">
        <v>-73.041111111111107</v>
      </c>
      <c r="R1469" s="2">
        <v>56</v>
      </c>
      <c r="S1469" s="2" t="s">
        <v>28</v>
      </c>
      <c r="T1469" s="2">
        <v>3297.76</v>
      </c>
      <c r="U1469" s="2">
        <v>4.5976662946970102</v>
      </c>
      <c r="V1469" s="2">
        <v>11648.0016410878</v>
      </c>
      <c r="W1469" s="2">
        <v>1364.3488894960001</v>
      </c>
      <c r="X1469" s="2">
        <v>86.305572513000001</v>
      </c>
      <c r="Y1469" s="2">
        <v>0.33870855749131801</v>
      </c>
      <c r="Z1469" s="2">
        <v>49.991401000000003</v>
      </c>
      <c r="AA1469" s="2">
        <v>29</v>
      </c>
      <c r="AB1469" s="2" t="s">
        <v>6725</v>
      </c>
      <c r="AC1469" s="2" t="s">
        <v>7618</v>
      </c>
      <c r="AD1469" s="2" t="e">
        <f>VLOOKUP(AB1469,#REF!,2,FALSE)</f>
        <v>#REF!</v>
      </c>
      <c r="AE1469" s="2" t="e">
        <f>VLOOKUP(AB1469,#REF!,3,FALSE)</f>
        <v>#REF!</v>
      </c>
      <c r="AF1469" s="2" t="e">
        <f>VLOOKUP(AB1469,#REF!,4,FALSE)</f>
        <v>#REF!</v>
      </c>
      <c r="AG1469" s="2" t="s">
        <v>7624</v>
      </c>
      <c r="AH1469" s="2">
        <v>120</v>
      </c>
      <c r="AI1469" s="2">
        <v>30</v>
      </c>
      <c r="AJ1469" s="2">
        <v>0</v>
      </c>
      <c r="AK1469" s="2">
        <v>0</v>
      </c>
      <c r="AL1469" s="2">
        <v>0</v>
      </c>
      <c r="AM1469" s="2">
        <v>0</v>
      </c>
    </row>
    <row r="1470" spans="1:39" x14ac:dyDescent="0.25">
      <c r="A1470" s="1" t="s">
        <v>6732</v>
      </c>
      <c r="B1470" s="1" t="s">
        <v>2939</v>
      </c>
      <c r="C1470" s="1" t="s">
        <v>6723</v>
      </c>
      <c r="D1470" s="1" t="s">
        <v>72</v>
      </c>
      <c r="E1470" s="1" t="s">
        <v>2930</v>
      </c>
      <c r="F1470" s="1" t="s">
        <v>25</v>
      </c>
      <c r="G1470" s="1" t="s">
        <v>2931</v>
      </c>
      <c r="H1470" s="1" t="s">
        <v>39</v>
      </c>
      <c r="I1470" s="1" t="s">
        <v>2940</v>
      </c>
      <c r="J1470" s="1" t="s">
        <v>6733</v>
      </c>
      <c r="K1470" s="2" t="s">
        <v>3781</v>
      </c>
      <c r="L1470" s="2" t="s">
        <v>3770</v>
      </c>
      <c r="M1470" s="2"/>
      <c r="N1470" s="2"/>
      <c r="O1470" s="2">
        <v>100</v>
      </c>
      <c r="P1470" s="2">
        <v>-3.42305555555556</v>
      </c>
      <c r="Q1470" s="2">
        <v>-72.764444444444507</v>
      </c>
      <c r="R1470" s="2">
        <v>66</v>
      </c>
      <c r="S1470" s="2" t="s">
        <v>28</v>
      </c>
      <c r="T1470" s="2">
        <v>6593.64</v>
      </c>
      <c r="U1470" s="2">
        <v>1.8787801578490799</v>
      </c>
      <c r="V1470" s="2">
        <v>8760.0000282740093</v>
      </c>
      <c r="W1470" s="2">
        <v>998.60672128099998</v>
      </c>
      <c r="X1470" s="2">
        <v>35.280030726</v>
      </c>
      <c r="Y1470" s="2">
        <v>0.226551742957465</v>
      </c>
      <c r="Z1470" s="2">
        <v>50.825355000000002</v>
      </c>
      <c r="AA1470" s="2">
        <v>29</v>
      </c>
      <c r="AB1470" s="2" t="s">
        <v>6725</v>
      </c>
      <c r="AC1470" s="2" t="s">
        <v>7618</v>
      </c>
      <c r="AD1470" s="2" t="e">
        <f>VLOOKUP(AB1470,#REF!,2,FALSE)</f>
        <v>#REF!</v>
      </c>
      <c r="AE1470" s="2" t="e">
        <f>VLOOKUP(AB1470,#REF!,3,FALSE)</f>
        <v>#REF!</v>
      </c>
      <c r="AF1470" s="2" t="e">
        <f>VLOOKUP(AB1470,#REF!,4,FALSE)</f>
        <v>#REF!</v>
      </c>
      <c r="AG1470" s="2" t="s">
        <v>7624</v>
      </c>
      <c r="AH1470" s="2">
        <v>180</v>
      </c>
      <c r="AI1470" s="2">
        <v>50</v>
      </c>
      <c r="AJ1470" s="2">
        <v>0</v>
      </c>
      <c r="AK1470" s="2">
        <v>0</v>
      </c>
      <c r="AL1470" s="2">
        <v>0</v>
      </c>
      <c r="AM1470" s="2">
        <v>0</v>
      </c>
    </row>
    <row r="1471" spans="1:39" x14ac:dyDescent="0.25">
      <c r="A1471" s="1" t="s">
        <v>6734</v>
      </c>
      <c r="B1471" s="1" t="s">
        <v>2941</v>
      </c>
      <c r="C1471" s="1" t="s">
        <v>6723</v>
      </c>
      <c r="D1471" s="1" t="s">
        <v>72</v>
      </c>
      <c r="E1471" s="1" t="s">
        <v>2930</v>
      </c>
      <c r="F1471" s="1" t="s">
        <v>25</v>
      </c>
      <c r="G1471" s="1" t="s">
        <v>2931</v>
      </c>
      <c r="H1471" s="1" t="s">
        <v>42</v>
      </c>
      <c r="I1471" s="1" t="s">
        <v>2942</v>
      </c>
      <c r="J1471" s="1" t="s">
        <v>6735</v>
      </c>
      <c r="K1471" s="2" t="s">
        <v>3826</v>
      </c>
      <c r="L1471" s="2" t="s">
        <v>3770</v>
      </c>
      <c r="M1471" s="2"/>
      <c r="N1471" s="2"/>
      <c r="O1471" s="2">
        <v>106</v>
      </c>
      <c r="P1471" s="2">
        <v>-3.4886111111111102</v>
      </c>
      <c r="Q1471" s="2">
        <v>-73.081666666666706</v>
      </c>
      <c r="R1471" s="2">
        <v>76</v>
      </c>
      <c r="S1471" s="2" t="s">
        <v>28</v>
      </c>
      <c r="T1471" s="2">
        <v>9884.2800000000007</v>
      </c>
      <c r="U1471" s="2">
        <v>1.87965132513446</v>
      </c>
      <c r="V1471" s="2">
        <v>13691.9975052219</v>
      </c>
      <c r="W1471" s="2">
        <v>1518.9940514780001</v>
      </c>
      <c r="X1471" s="2">
        <v>117.688754563</v>
      </c>
      <c r="Y1471" s="2">
        <v>0.29112826806939002</v>
      </c>
      <c r="Z1471" s="2">
        <v>51.315123999999997</v>
      </c>
      <c r="AA1471" s="2">
        <v>29</v>
      </c>
      <c r="AB1471" s="2" t="s">
        <v>6725</v>
      </c>
      <c r="AC1471" s="2" t="s">
        <v>7618</v>
      </c>
      <c r="AD1471" s="2" t="e">
        <f>VLOOKUP(AB1471,#REF!,2,FALSE)</f>
        <v>#REF!</v>
      </c>
      <c r="AE1471" s="2" t="e">
        <f>VLOOKUP(AB1471,#REF!,3,FALSE)</f>
        <v>#REF!</v>
      </c>
      <c r="AF1471" s="2" t="e">
        <f>VLOOKUP(AB1471,#REF!,4,FALSE)</f>
        <v>#REF!</v>
      </c>
      <c r="AG1471" s="2" t="s">
        <v>7624</v>
      </c>
      <c r="AH1471" s="2">
        <v>120</v>
      </c>
      <c r="AI1471" s="2">
        <v>30</v>
      </c>
      <c r="AJ1471" s="2">
        <v>0</v>
      </c>
      <c r="AK1471" s="2">
        <v>0</v>
      </c>
      <c r="AL1471" s="2">
        <v>0</v>
      </c>
      <c r="AM1471" s="2">
        <v>0</v>
      </c>
    </row>
    <row r="1472" spans="1:39" x14ac:dyDescent="0.25">
      <c r="A1472" s="1" t="s">
        <v>6736</v>
      </c>
      <c r="B1472" s="1" t="s">
        <v>2943</v>
      </c>
      <c r="C1472" s="1" t="s">
        <v>6723</v>
      </c>
      <c r="D1472" s="1" t="s">
        <v>72</v>
      </c>
      <c r="E1472" s="1" t="s">
        <v>2930</v>
      </c>
      <c r="F1472" s="1" t="s">
        <v>25</v>
      </c>
      <c r="G1472" s="1" t="s">
        <v>2931</v>
      </c>
      <c r="H1472" s="1" t="s">
        <v>45</v>
      </c>
      <c r="I1472" s="1" t="s">
        <v>2944</v>
      </c>
      <c r="J1472" s="1" t="s">
        <v>6737</v>
      </c>
      <c r="K1472" s="2" t="s">
        <v>3826</v>
      </c>
      <c r="L1472" s="2" t="s">
        <v>3827</v>
      </c>
      <c r="M1472" s="2"/>
      <c r="N1472" s="2"/>
      <c r="O1472" s="2">
        <v>142</v>
      </c>
      <c r="P1472" s="2">
        <v>-2.4891666666666699</v>
      </c>
      <c r="Q1472" s="2">
        <v>-73.676111111111098</v>
      </c>
      <c r="R1472" s="2">
        <v>86</v>
      </c>
      <c r="S1472" s="2" t="s">
        <v>28</v>
      </c>
      <c r="T1472" s="2">
        <v>24049.95</v>
      </c>
      <c r="U1472" s="2">
        <v>0.77260035883650502</v>
      </c>
      <c r="V1472" s="2">
        <v>16766.0050170754</v>
      </c>
      <c r="W1472" s="2">
        <v>2011.4763882079901</v>
      </c>
      <c r="X1472" s="2">
        <v>119.59078741</v>
      </c>
      <c r="Y1472" s="2">
        <v>0.29456801702759</v>
      </c>
      <c r="Z1472" s="2">
        <v>48.190350000000002</v>
      </c>
      <c r="AA1472" s="2">
        <v>29</v>
      </c>
      <c r="AB1472" s="2" t="s">
        <v>6725</v>
      </c>
      <c r="AC1472" s="2" t="s">
        <v>7618</v>
      </c>
      <c r="AD1472" s="2" t="e">
        <f>VLOOKUP(AB1472,#REF!,2,FALSE)</f>
        <v>#REF!</v>
      </c>
      <c r="AE1472" s="2" t="e">
        <f>VLOOKUP(AB1472,#REF!,3,FALSE)</f>
        <v>#REF!</v>
      </c>
      <c r="AF1472" s="2" t="e">
        <f>VLOOKUP(AB1472,#REF!,4,FALSE)</f>
        <v>#REF!</v>
      </c>
      <c r="AG1472" s="2" t="s">
        <v>7624</v>
      </c>
      <c r="AH1472" s="2">
        <v>1800</v>
      </c>
      <c r="AI1472" s="2">
        <v>180</v>
      </c>
      <c r="AJ1472" s="2">
        <v>0</v>
      </c>
      <c r="AK1472" s="2">
        <v>0</v>
      </c>
      <c r="AL1472" s="2">
        <v>0</v>
      </c>
      <c r="AM1472" s="2">
        <v>0</v>
      </c>
    </row>
    <row r="1473" spans="1:39" x14ac:dyDescent="0.25">
      <c r="A1473" s="1" t="s">
        <v>6738</v>
      </c>
      <c r="B1473" s="1" t="s">
        <v>2945</v>
      </c>
      <c r="C1473" s="1" t="s">
        <v>6723</v>
      </c>
      <c r="D1473" s="1" t="s">
        <v>72</v>
      </c>
      <c r="E1473" s="1" t="s">
        <v>2930</v>
      </c>
      <c r="F1473" s="1" t="s">
        <v>25</v>
      </c>
      <c r="G1473" s="1" t="s">
        <v>2931</v>
      </c>
      <c r="H1473" s="1" t="s">
        <v>48</v>
      </c>
      <c r="I1473" s="1" t="s">
        <v>2946</v>
      </c>
      <c r="J1473" s="1" t="s">
        <v>6739</v>
      </c>
      <c r="K1473" s="2" t="s">
        <v>4474</v>
      </c>
      <c r="L1473" s="2" t="s">
        <v>3770</v>
      </c>
      <c r="M1473" s="2"/>
      <c r="N1473" s="2"/>
      <c r="O1473" s="2">
        <v>124</v>
      </c>
      <c r="P1473" s="2">
        <v>-3.72861111111111</v>
      </c>
      <c r="Q1473" s="2">
        <v>-73.241944444444499</v>
      </c>
      <c r="R1473" s="2">
        <v>55</v>
      </c>
      <c r="S1473" s="2" t="s">
        <v>28</v>
      </c>
      <c r="T1473" s="2">
        <v>1573.39</v>
      </c>
      <c r="U1473" s="2">
        <v>64.916517837281305</v>
      </c>
      <c r="V1473" s="2">
        <v>85046.999080770896</v>
      </c>
      <c r="W1473" s="2">
        <v>12528.4203493651</v>
      </c>
      <c r="X1473" s="2">
        <v>1276.9398306539999</v>
      </c>
      <c r="Y1473" s="2">
        <v>0.57066681259184204</v>
      </c>
      <c r="Z1473" s="2">
        <v>19.519822000000001</v>
      </c>
      <c r="AA1473" s="2">
        <v>29</v>
      </c>
      <c r="AB1473" s="2" t="s">
        <v>6725</v>
      </c>
      <c r="AC1473" s="2" t="s">
        <v>7618</v>
      </c>
      <c r="AD1473" s="2" t="e">
        <f>VLOOKUP(AB1473,#REF!,2,FALSE)</f>
        <v>#REF!</v>
      </c>
      <c r="AE1473" s="2" t="e">
        <f>VLOOKUP(AB1473,#REF!,3,FALSE)</f>
        <v>#REF!</v>
      </c>
      <c r="AF1473" s="2" t="e">
        <f>VLOOKUP(AB1473,#REF!,4,FALSE)</f>
        <v>#REF!</v>
      </c>
      <c r="AG1473" s="2" t="s">
        <v>7622</v>
      </c>
      <c r="AH1473" s="2">
        <v>20</v>
      </c>
      <c r="AI1473" s="2">
        <v>6</v>
      </c>
      <c r="AJ1473" s="2">
        <v>15</v>
      </c>
      <c r="AK1473" s="2">
        <v>13</v>
      </c>
      <c r="AL1473" s="2">
        <v>12</v>
      </c>
      <c r="AM1473" s="2">
        <v>1</v>
      </c>
    </row>
    <row r="1474" spans="1:39" x14ac:dyDescent="0.25">
      <c r="A1474" s="1" t="s">
        <v>6740</v>
      </c>
      <c r="B1474" s="1" t="s">
        <v>2947</v>
      </c>
      <c r="C1474" s="1" t="s">
        <v>6723</v>
      </c>
      <c r="D1474" s="1" t="s">
        <v>72</v>
      </c>
      <c r="E1474" s="1" t="s">
        <v>2930</v>
      </c>
      <c r="F1474" s="1" t="s">
        <v>25</v>
      </c>
      <c r="G1474" s="1" t="s">
        <v>2931</v>
      </c>
      <c r="H1474" s="1" t="s">
        <v>54</v>
      </c>
      <c r="I1474" s="1" t="s">
        <v>2948</v>
      </c>
      <c r="J1474" s="1" t="s">
        <v>6741</v>
      </c>
      <c r="K1474" s="2" t="s">
        <v>3781</v>
      </c>
      <c r="L1474" s="2" t="s">
        <v>3827</v>
      </c>
      <c r="M1474" s="2"/>
      <c r="N1474" s="2"/>
      <c r="O1474" s="2">
        <v>196</v>
      </c>
      <c r="P1474" s="2">
        <v>-0.97055555555555595</v>
      </c>
      <c r="Q1474" s="2">
        <v>-75.174166666666693</v>
      </c>
      <c r="R1474" s="2">
        <v>29</v>
      </c>
      <c r="S1474" s="2" t="s">
        <v>28</v>
      </c>
      <c r="T1474" s="2">
        <v>6795.14</v>
      </c>
      <c r="U1474" s="2">
        <v>1.11197120294799</v>
      </c>
      <c r="V1474" s="2">
        <v>4947.0001376849696</v>
      </c>
      <c r="W1474" s="2">
        <v>664.29504153300002</v>
      </c>
      <c r="X1474" s="2">
        <v>11.413042068999999</v>
      </c>
      <c r="Y1474" s="2">
        <v>0.205690649286698</v>
      </c>
      <c r="Z1474" s="2">
        <v>47.903466999999999</v>
      </c>
      <c r="AA1474" s="2">
        <v>29</v>
      </c>
      <c r="AB1474" s="2" t="s">
        <v>6725</v>
      </c>
      <c r="AC1474" s="2" t="s">
        <v>7618</v>
      </c>
      <c r="AD1474" s="2" t="e">
        <f>VLOOKUP(AB1474,#REF!,2,FALSE)</f>
        <v>#REF!</v>
      </c>
      <c r="AE1474" s="2" t="e">
        <f>VLOOKUP(AB1474,#REF!,3,FALSE)</f>
        <v>#REF!</v>
      </c>
      <c r="AF1474" s="2" t="e">
        <f>VLOOKUP(AB1474,#REF!,4,FALSE)</f>
        <v>#REF!</v>
      </c>
      <c r="AG1474" s="2" t="s">
        <v>7624</v>
      </c>
      <c r="AH1474" s="2">
        <v>1440</v>
      </c>
      <c r="AI1474" s="2">
        <v>280</v>
      </c>
      <c r="AJ1474" s="2">
        <v>0</v>
      </c>
      <c r="AK1474" s="2">
        <v>0</v>
      </c>
      <c r="AL1474" s="2">
        <v>0</v>
      </c>
      <c r="AM1474" s="2">
        <v>0</v>
      </c>
    </row>
    <row r="1475" spans="1:39" x14ac:dyDescent="0.25">
      <c r="A1475" s="1" t="s">
        <v>6742</v>
      </c>
      <c r="B1475" s="1" t="s">
        <v>2949</v>
      </c>
      <c r="C1475" s="1" t="s">
        <v>6723</v>
      </c>
      <c r="D1475" s="1" t="s">
        <v>72</v>
      </c>
      <c r="E1475" s="1" t="s">
        <v>2930</v>
      </c>
      <c r="F1475" s="1" t="s">
        <v>25</v>
      </c>
      <c r="G1475" s="1" t="s">
        <v>2931</v>
      </c>
      <c r="H1475" s="1" t="s">
        <v>60</v>
      </c>
      <c r="I1475" s="1" t="s">
        <v>1135</v>
      </c>
      <c r="J1475" s="1" t="s">
        <v>4885</v>
      </c>
      <c r="K1475" s="2" t="s">
        <v>4474</v>
      </c>
      <c r="L1475" s="2" t="s">
        <v>3770</v>
      </c>
      <c r="M1475" s="2"/>
      <c r="N1475" s="2"/>
      <c r="O1475" s="2">
        <v>116</v>
      </c>
      <c r="P1475" s="2">
        <v>-3.7691666666666701</v>
      </c>
      <c r="Q1475" s="2">
        <v>-73.260000000000005</v>
      </c>
      <c r="R1475" s="2">
        <v>59</v>
      </c>
      <c r="S1475" s="2" t="s">
        <v>28</v>
      </c>
      <c r="T1475" s="2">
        <v>632.79999999999995</v>
      </c>
      <c r="U1475" s="2">
        <v>126.913716814159</v>
      </c>
      <c r="V1475" s="2">
        <v>69607.984224676693</v>
      </c>
      <c r="W1475" s="2">
        <v>10124.857281299999</v>
      </c>
      <c r="X1475" s="2">
        <v>1139.87331819</v>
      </c>
      <c r="Y1475" s="2">
        <v>0.52979535354432505</v>
      </c>
      <c r="Z1475" s="2">
        <v>26.466031000000001</v>
      </c>
      <c r="AA1475" s="2">
        <v>29</v>
      </c>
      <c r="AB1475" s="2" t="s">
        <v>6725</v>
      </c>
      <c r="AC1475" s="2" t="s">
        <v>7618</v>
      </c>
      <c r="AD1475" s="2" t="e">
        <f>VLOOKUP(AB1475,#REF!,2,FALSE)</f>
        <v>#REF!</v>
      </c>
      <c r="AE1475" s="2" t="e">
        <f>VLOOKUP(AB1475,#REF!,3,FALSE)</f>
        <v>#REF!</v>
      </c>
      <c r="AF1475" s="2" t="e">
        <f>VLOOKUP(AB1475,#REF!,4,FALSE)</f>
        <v>#REF!</v>
      </c>
      <c r="AG1475" s="2" t="s">
        <v>7622</v>
      </c>
      <c r="AH1475" s="2">
        <v>20</v>
      </c>
      <c r="AI1475" s="2">
        <v>6</v>
      </c>
      <c r="AJ1475" s="2">
        <v>14</v>
      </c>
      <c r="AK1475" s="2">
        <v>11</v>
      </c>
      <c r="AL1475" s="2">
        <v>11</v>
      </c>
      <c r="AM1475" s="2">
        <v>0</v>
      </c>
    </row>
    <row r="1476" spans="1:39" x14ac:dyDescent="0.25">
      <c r="A1476" s="1" t="s">
        <v>6743</v>
      </c>
      <c r="B1476" s="1" t="s">
        <v>2950</v>
      </c>
      <c r="C1476" s="1" t="s">
        <v>6723</v>
      </c>
      <c r="D1476" s="1" t="s">
        <v>72</v>
      </c>
      <c r="E1476" s="1" t="s">
        <v>2930</v>
      </c>
      <c r="F1476" s="1" t="s">
        <v>25</v>
      </c>
      <c r="G1476" s="1" t="s">
        <v>2931</v>
      </c>
      <c r="H1476" s="1" t="s">
        <v>63</v>
      </c>
      <c r="I1476" s="1" t="s">
        <v>966</v>
      </c>
      <c r="J1476" s="1" t="s">
        <v>4832</v>
      </c>
      <c r="K1476" s="2" t="s">
        <v>4474</v>
      </c>
      <c r="L1476" s="2" t="s">
        <v>3770</v>
      </c>
      <c r="M1476" s="2"/>
      <c r="N1476" s="2"/>
      <c r="O1476" s="2">
        <v>120</v>
      </c>
      <c r="P1476" s="2">
        <v>-3.7702777777777801</v>
      </c>
      <c r="Q1476" s="2">
        <v>-73.280277777777798</v>
      </c>
      <c r="R1476" s="2">
        <v>85</v>
      </c>
      <c r="S1476" s="2" t="s">
        <v>28</v>
      </c>
      <c r="T1476" s="2">
        <v>3117.05</v>
      </c>
      <c r="U1476" s="2">
        <v>43.143677515599698</v>
      </c>
      <c r="V1476" s="2">
        <v>138862.03336424599</v>
      </c>
      <c r="W1476" s="2">
        <v>20541.274153931001</v>
      </c>
      <c r="X1476" s="2">
        <v>2383.3478999240001</v>
      </c>
      <c r="Y1476" s="2">
        <v>0.57813435096231602</v>
      </c>
      <c r="Z1476" s="2">
        <v>21.201506999999999</v>
      </c>
      <c r="AA1476" s="2">
        <v>29</v>
      </c>
      <c r="AB1476" s="2" t="s">
        <v>6725</v>
      </c>
      <c r="AC1476" s="2" t="s">
        <v>7618</v>
      </c>
      <c r="AD1476" s="2" t="e">
        <f>VLOOKUP(AB1476,#REF!,2,FALSE)</f>
        <v>#REF!</v>
      </c>
      <c r="AE1476" s="2" t="e">
        <f>VLOOKUP(AB1476,#REF!,3,FALSE)</f>
        <v>#REF!</v>
      </c>
      <c r="AF1476" s="2" t="e">
        <f>VLOOKUP(AB1476,#REF!,4,FALSE)</f>
        <v>#REF!</v>
      </c>
      <c r="AG1476" s="2" t="s">
        <v>7622</v>
      </c>
      <c r="AH1476" s="2">
        <v>30</v>
      </c>
      <c r="AI1476" s="2">
        <v>6</v>
      </c>
      <c r="AJ1476" s="2">
        <v>25</v>
      </c>
      <c r="AK1476" s="2">
        <v>22</v>
      </c>
      <c r="AL1476" s="2">
        <v>21</v>
      </c>
      <c r="AM1476" s="2">
        <v>1</v>
      </c>
    </row>
    <row r="1477" spans="1:39" x14ac:dyDescent="0.25">
      <c r="A1477" s="1" t="s">
        <v>6744</v>
      </c>
      <c r="B1477" s="1" t="s">
        <v>2951</v>
      </c>
      <c r="C1477" s="1" t="s">
        <v>6745</v>
      </c>
      <c r="D1477" s="1" t="s">
        <v>72</v>
      </c>
      <c r="E1477" s="1" t="s">
        <v>2930</v>
      </c>
      <c r="F1477" s="1" t="s">
        <v>30</v>
      </c>
      <c r="G1477" s="1" t="s">
        <v>2952</v>
      </c>
      <c r="H1477" s="1" t="s">
        <v>25</v>
      </c>
      <c r="I1477" s="1" t="s">
        <v>2953</v>
      </c>
      <c r="J1477" s="1" t="s">
        <v>6746</v>
      </c>
      <c r="K1477" s="2" t="s">
        <v>3769</v>
      </c>
      <c r="L1477" s="2" t="s">
        <v>3770</v>
      </c>
      <c r="M1477" s="2"/>
      <c r="N1477" s="2"/>
      <c r="O1477" s="2">
        <v>150</v>
      </c>
      <c r="P1477" s="2">
        <v>-5.8841666666666699</v>
      </c>
      <c r="Q1477" s="2">
        <v>-76.128055555555505</v>
      </c>
      <c r="R1477" s="2">
        <v>114</v>
      </c>
      <c r="S1477" s="2" t="s">
        <v>28</v>
      </c>
      <c r="T1477" s="2">
        <v>2187.67</v>
      </c>
      <c r="U1477" s="2">
        <v>44.016693559814797</v>
      </c>
      <c r="V1477" s="2">
        <v>92882.000326819398</v>
      </c>
      <c r="W1477" s="2">
        <v>13334.001703199099</v>
      </c>
      <c r="X1477" s="2">
        <v>1116.204492565</v>
      </c>
      <c r="Y1477" s="2">
        <v>0.50331815314755302</v>
      </c>
      <c r="Z1477" s="2">
        <v>31.736867</v>
      </c>
      <c r="AA1477" s="2">
        <v>28</v>
      </c>
      <c r="AB1477" s="2" t="s">
        <v>6747</v>
      </c>
      <c r="AC1477" s="2" t="s">
        <v>7618</v>
      </c>
      <c r="AD1477" s="2" t="e">
        <f>VLOOKUP(AB1477,#REF!,2,FALSE)</f>
        <v>#REF!</v>
      </c>
      <c r="AE1477" s="2" t="e">
        <f>VLOOKUP(AB1477,#REF!,3,FALSE)</f>
        <v>#REF!</v>
      </c>
      <c r="AF1477" s="2" t="e">
        <f>VLOOKUP(AB1477,#REF!,4,FALSE)</f>
        <v>#REF!</v>
      </c>
      <c r="AG1477" s="2" t="s">
        <v>7622</v>
      </c>
      <c r="AH1477" s="2">
        <v>150</v>
      </c>
      <c r="AI1477" s="2">
        <v>30</v>
      </c>
      <c r="AJ1477" s="2">
        <v>20</v>
      </c>
      <c r="AK1477" s="2">
        <v>17</v>
      </c>
      <c r="AL1477" s="2">
        <v>16</v>
      </c>
      <c r="AM1477" s="2">
        <v>1</v>
      </c>
    </row>
    <row r="1478" spans="1:39" x14ac:dyDescent="0.25">
      <c r="A1478" s="1" t="s">
        <v>6748</v>
      </c>
      <c r="B1478" s="1" t="s">
        <v>2954</v>
      </c>
      <c r="C1478" s="1" t="s">
        <v>6745</v>
      </c>
      <c r="D1478" s="1" t="s">
        <v>72</v>
      </c>
      <c r="E1478" s="1" t="s">
        <v>2930</v>
      </c>
      <c r="F1478" s="1" t="s">
        <v>30</v>
      </c>
      <c r="G1478" s="1" t="s">
        <v>2952</v>
      </c>
      <c r="H1478" s="1" t="s">
        <v>30</v>
      </c>
      <c r="I1478" s="1" t="s">
        <v>2955</v>
      </c>
      <c r="J1478" s="1" t="s">
        <v>6749</v>
      </c>
      <c r="K1478" s="2" t="s">
        <v>3781</v>
      </c>
      <c r="L1478" s="2" t="s">
        <v>3770</v>
      </c>
      <c r="M1478" s="2"/>
      <c r="N1478" s="2"/>
      <c r="O1478" s="2">
        <v>220</v>
      </c>
      <c r="P1478" s="2">
        <v>-5.8333333333333304</v>
      </c>
      <c r="Q1478" s="2">
        <v>-76.559722222222206</v>
      </c>
      <c r="R1478" s="2">
        <v>101</v>
      </c>
      <c r="S1478" s="2" t="s">
        <v>28</v>
      </c>
      <c r="T1478" s="2">
        <v>2954.17</v>
      </c>
      <c r="U1478" s="2">
        <v>7.7947443782856096</v>
      </c>
      <c r="V1478" s="2">
        <v>16083.9978566586</v>
      </c>
      <c r="W1478" s="2">
        <v>2369.5844016199799</v>
      </c>
      <c r="X1478" s="2">
        <v>110.222601056</v>
      </c>
      <c r="Y1478" s="2">
        <v>0.19974511475623</v>
      </c>
      <c r="Z1478" s="2">
        <v>53.362777000000001</v>
      </c>
      <c r="AA1478" s="2">
        <v>28</v>
      </c>
      <c r="AB1478" s="2" t="s">
        <v>6747</v>
      </c>
      <c r="AC1478" s="2" t="s">
        <v>7618</v>
      </c>
      <c r="AD1478" s="2" t="e">
        <f>VLOOKUP(AB1478,#REF!,2,FALSE)</f>
        <v>#REF!</v>
      </c>
      <c r="AE1478" s="2" t="e">
        <f>VLOOKUP(AB1478,#REF!,3,FALSE)</f>
        <v>#REF!</v>
      </c>
      <c r="AF1478" s="2" t="e">
        <f>VLOOKUP(AB1478,#REF!,4,FALSE)</f>
        <v>#REF!</v>
      </c>
      <c r="AG1478" s="2" t="s">
        <v>7622</v>
      </c>
      <c r="AH1478" s="2">
        <v>240</v>
      </c>
      <c r="AI1478" s="2">
        <v>60</v>
      </c>
      <c r="AJ1478" s="2">
        <v>1</v>
      </c>
      <c r="AK1478" s="2">
        <v>1</v>
      </c>
      <c r="AL1478" s="2">
        <v>1</v>
      </c>
      <c r="AM1478" s="2">
        <v>0</v>
      </c>
    </row>
    <row r="1479" spans="1:39" x14ac:dyDescent="0.25">
      <c r="A1479" s="1" t="s">
        <v>6750</v>
      </c>
      <c r="B1479" s="1" t="s">
        <v>2956</v>
      </c>
      <c r="C1479" s="1" t="s">
        <v>6745</v>
      </c>
      <c r="D1479" s="1" t="s">
        <v>72</v>
      </c>
      <c r="E1479" s="1" t="s">
        <v>2930</v>
      </c>
      <c r="F1479" s="1" t="s">
        <v>30</v>
      </c>
      <c r="G1479" s="1" t="s">
        <v>2952</v>
      </c>
      <c r="H1479" s="1" t="s">
        <v>39</v>
      </c>
      <c r="I1479" s="1" t="s">
        <v>2957</v>
      </c>
      <c r="J1479" s="1" t="s">
        <v>6751</v>
      </c>
      <c r="K1479" s="2" t="s">
        <v>3790</v>
      </c>
      <c r="L1479" s="2" t="s">
        <v>3770</v>
      </c>
      <c r="M1479" s="2"/>
      <c r="N1479" s="2"/>
      <c r="O1479" s="2">
        <v>146</v>
      </c>
      <c r="P1479" s="2">
        <v>-5.2908333333333299</v>
      </c>
      <c r="Q1479" s="2">
        <v>-76.283333333333303</v>
      </c>
      <c r="R1479" s="2">
        <v>22</v>
      </c>
      <c r="S1479" s="2" t="s">
        <v>28</v>
      </c>
      <c r="T1479" s="2">
        <v>4253.68</v>
      </c>
      <c r="U1479" s="2">
        <v>1.3348441819789001</v>
      </c>
      <c r="V1479" s="2">
        <v>4495.0011861500097</v>
      </c>
      <c r="W1479" s="2">
        <v>595.18286274299896</v>
      </c>
      <c r="X1479" s="2">
        <v>29.986314416999999</v>
      </c>
      <c r="Y1479" s="2">
        <v>0.26803392737715198</v>
      </c>
      <c r="Z1479" s="2">
        <v>36.055512</v>
      </c>
      <c r="AA1479" s="2">
        <v>28</v>
      </c>
      <c r="AB1479" s="2" t="s">
        <v>6747</v>
      </c>
      <c r="AC1479" s="2" t="s">
        <v>7618</v>
      </c>
      <c r="AD1479" s="2" t="e">
        <f>VLOOKUP(AB1479,#REF!,2,FALSE)</f>
        <v>#REF!</v>
      </c>
      <c r="AE1479" s="2" t="e">
        <f>VLOOKUP(AB1479,#REF!,3,FALSE)</f>
        <v>#REF!</v>
      </c>
      <c r="AF1479" s="2" t="e">
        <f>VLOOKUP(AB1479,#REF!,4,FALSE)</f>
        <v>#REF!</v>
      </c>
      <c r="AG1479" s="2" t="s">
        <v>7625</v>
      </c>
      <c r="AH1479" s="2">
        <v>110</v>
      </c>
      <c r="AI1479" s="2">
        <v>250</v>
      </c>
      <c r="AJ1479" s="2">
        <v>0</v>
      </c>
      <c r="AK1479" s="2">
        <v>0</v>
      </c>
      <c r="AL1479" s="2">
        <v>0</v>
      </c>
      <c r="AM1479" s="2">
        <v>0</v>
      </c>
    </row>
    <row r="1480" spans="1:39" x14ac:dyDescent="0.25">
      <c r="A1480" s="1" t="s">
        <v>6752</v>
      </c>
      <c r="B1480" s="1" t="s">
        <v>2958</v>
      </c>
      <c r="C1480" s="1" t="s">
        <v>6745</v>
      </c>
      <c r="D1480" s="1" t="s">
        <v>72</v>
      </c>
      <c r="E1480" s="1" t="s">
        <v>2930</v>
      </c>
      <c r="F1480" s="1" t="s">
        <v>30</v>
      </c>
      <c r="G1480" s="1" t="s">
        <v>2952</v>
      </c>
      <c r="H1480" s="1" t="s">
        <v>42</v>
      </c>
      <c r="I1480" s="1" t="s">
        <v>2540</v>
      </c>
      <c r="J1480" s="1" t="s">
        <v>6753</v>
      </c>
      <c r="K1480" s="2" t="s">
        <v>3790</v>
      </c>
      <c r="L1480" s="2" t="s">
        <v>3770</v>
      </c>
      <c r="M1480" s="2"/>
      <c r="N1480" s="2"/>
      <c r="O1480" s="2">
        <v>119</v>
      </c>
      <c r="P1480" s="2">
        <v>-5.2238888888888901</v>
      </c>
      <c r="Q1480" s="2">
        <v>-75.674999999999997</v>
      </c>
      <c r="R1480" s="2">
        <v>49</v>
      </c>
      <c r="S1480" s="2" t="s">
        <v>28</v>
      </c>
      <c r="T1480" s="2">
        <v>5929.16</v>
      </c>
      <c r="U1480" s="2">
        <v>2.6570374218270398</v>
      </c>
      <c r="V1480" s="2">
        <v>13420.0021430286</v>
      </c>
      <c r="W1480" s="2">
        <v>1666.940982263</v>
      </c>
      <c r="X1480" s="2">
        <v>112.72979843900001</v>
      </c>
      <c r="Y1480" s="2">
        <v>0.33108922401697399</v>
      </c>
      <c r="Z1480" s="2">
        <v>43.900725000000001</v>
      </c>
      <c r="AA1480" s="2">
        <v>28</v>
      </c>
      <c r="AB1480" s="2" t="s">
        <v>6747</v>
      </c>
      <c r="AC1480" s="2" t="s">
        <v>7618</v>
      </c>
      <c r="AD1480" s="2" t="e">
        <f>VLOOKUP(AB1480,#REF!,2,FALSE)</f>
        <v>#REF!</v>
      </c>
      <c r="AE1480" s="2" t="e">
        <f>VLOOKUP(AB1480,#REF!,3,FALSE)</f>
        <v>#REF!</v>
      </c>
      <c r="AF1480" s="2" t="e">
        <f>VLOOKUP(AB1480,#REF!,4,FALSE)</f>
        <v>#REF!</v>
      </c>
      <c r="AG1480" s="2" t="s">
        <v>7624</v>
      </c>
      <c r="AH1480" s="2">
        <v>540</v>
      </c>
      <c r="AI1480" s="2">
        <v>120</v>
      </c>
      <c r="AJ1480" s="2">
        <v>0</v>
      </c>
      <c r="AK1480" s="2">
        <v>0</v>
      </c>
      <c r="AL1480" s="2">
        <v>0</v>
      </c>
      <c r="AM1480" s="2">
        <v>0</v>
      </c>
    </row>
    <row r="1481" spans="1:39" x14ac:dyDescent="0.25">
      <c r="A1481" s="1" t="s">
        <v>6754</v>
      </c>
      <c r="B1481" s="1" t="s">
        <v>2959</v>
      </c>
      <c r="C1481" s="1" t="s">
        <v>6745</v>
      </c>
      <c r="D1481" s="1" t="s">
        <v>72</v>
      </c>
      <c r="E1481" s="1" t="s">
        <v>2930</v>
      </c>
      <c r="F1481" s="1" t="s">
        <v>30</v>
      </c>
      <c r="G1481" s="1" t="s">
        <v>2952</v>
      </c>
      <c r="H1481" s="1" t="s">
        <v>54</v>
      </c>
      <c r="I1481" s="1" t="s">
        <v>408</v>
      </c>
      <c r="J1481" s="1" t="s">
        <v>5078</v>
      </c>
      <c r="K1481" s="2" t="s">
        <v>3781</v>
      </c>
      <c r="L1481" s="2" t="s">
        <v>3770</v>
      </c>
      <c r="M1481" s="2"/>
      <c r="N1481" s="2"/>
      <c r="O1481" s="2">
        <v>131</v>
      </c>
      <c r="P1481" s="2">
        <v>-5.5133333333333301</v>
      </c>
      <c r="Q1481" s="2">
        <v>-75.858888888888899</v>
      </c>
      <c r="R1481" s="2">
        <v>40</v>
      </c>
      <c r="S1481" s="2" t="s">
        <v>28</v>
      </c>
      <c r="T1481" s="2">
        <v>2222.31</v>
      </c>
      <c r="U1481" s="2">
        <v>2.4569029523333801</v>
      </c>
      <c r="V1481" s="2">
        <v>4174.0009040690002</v>
      </c>
      <c r="W1481" s="2">
        <v>538.99295268899903</v>
      </c>
      <c r="X1481" s="2">
        <v>11.538184880999999</v>
      </c>
      <c r="Y1481" s="2">
        <v>0.25083786350369203</v>
      </c>
      <c r="Z1481" s="2">
        <v>43.891934999999997</v>
      </c>
      <c r="AA1481" s="2">
        <v>28</v>
      </c>
      <c r="AB1481" s="2" t="s">
        <v>6747</v>
      </c>
      <c r="AC1481" s="2" t="s">
        <v>7618</v>
      </c>
      <c r="AD1481" s="2" t="e">
        <f>VLOOKUP(AB1481,#REF!,2,FALSE)</f>
        <v>#REF!</v>
      </c>
      <c r="AE1481" s="2" t="e">
        <f>VLOOKUP(AB1481,#REF!,3,FALSE)</f>
        <v>#REF!</v>
      </c>
      <c r="AF1481" s="2" t="e">
        <f>VLOOKUP(AB1481,#REF!,4,FALSE)</f>
        <v>#REF!</v>
      </c>
      <c r="AG1481" s="2" t="s">
        <v>7624</v>
      </c>
      <c r="AH1481" s="2">
        <v>420</v>
      </c>
      <c r="AI1481" s="2">
        <v>70</v>
      </c>
      <c r="AJ1481" s="2">
        <v>0</v>
      </c>
      <c r="AK1481" s="2">
        <v>0</v>
      </c>
      <c r="AL1481" s="2">
        <v>0</v>
      </c>
      <c r="AM1481" s="2">
        <v>0</v>
      </c>
    </row>
    <row r="1482" spans="1:39" x14ac:dyDescent="0.25">
      <c r="A1482" s="1" t="s">
        <v>6755</v>
      </c>
      <c r="B1482" s="1" t="s">
        <v>2960</v>
      </c>
      <c r="C1482" s="1" t="s">
        <v>6745</v>
      </c>
      <c r="D1482" s="1" t="s">
        <v>72</v>
      </c>
      <c r="E1482" s="1" t="s">
        <v>2930</v>
      </c>
      <c r="F1482" s="1" t="s">
        <v>30</v>
      </c>
      <c r="G1482" s="1" t="s">
        <v>2952</v>
      </c>
      <c r="H1482" s="1" t="s">
        <v>57</v>
      </c>
      <c r="I1482" s="1" t="s">
        <v>2961</v>
      </c>
      <c r="J1482" s="1" t="s">
        <v>6756</v>
      </c>
      <c r="K1482" s="2" t="s">
        <v>3773</v>
      </c>
      <c r="L1482" s="2" t="s">
        <v>3770</v>
      </c>
      <c r="M1482" s="2"/>
      <c r="N1482" s="2"/>
      <c r="O1482" s="2">
        <v>149</v>
      </c>
      <c r="P1482" s="2">
        <v>-6.0255555555555498</v>
      </c>
      <c r="Q1482" s="2">
        <v>-75.874166666666696</v>
      </c>
      <c r="R1482" s="2">
        <v>33</v>
      </c>
      <c r="S1482" s="2" t="s">
        <v>28</v>
      </c>
      <c r="T1482" s="2">
        <v>1292.03</v>
      </c>
      <c r="U1482" s="2">
        <v>5.9348467140855901</v>
      </c>
      <c r="V1482" s="2">
        <v>6060.0009322439601</v>
      </c>
      <c r="W1482" s="2">
        <v>720.68438971399996</v>
      </c>
      <c r="X1482" s="2">
        <v>35.22751212</v>
      </c>
      <c r="Y1482" s="2">
        <v>0.25709749730345999</v>
      </c>
      <c r="Z1482" s="2">
        <v>33.031931</v>
      </c>
      <c r="AA1482" s="2">
        <v>28</v>
      </c>
      <c r="AB1482" s="2" t="s">
        <v>6747</v>
      </c>
      <c r="AC1482" s="2" t="s">
        <v>7618</v>
      </c>
      <c r="AD1482" s="2" t="e">
        <f>VLOOKUP(AB1482,#REF!,2,FALSE)</f>
        <v>#REF!</v>
      </c>
      <c r="AE1482" s="2" t="e">
        <f>VLOOKUP(AB1482,#REF!,3,FALSE)</f>
        <v>#REF!</v>
      </c>
      <c r="AF1482" s="2" t="e">
        <f>VLOOKUP(AB1482,#REF!,4,FALSE)</f>
        <v>#REF!</v>
      </c>
      <c r="AG1482" s="2" t="s">
        <v>7624</v>
      </c>
      <c r="AH1482" s="2">
        <v>210</v>
      </c>
      <c r="AI1482" s="2">
        <v>30</v>
      </c>
      <c r="AJ1482" s="2">
        <v>0</v>
      </c>
      <c r="AK1482" s="2">
        <v>0</v>
      </c>
      <c r="AL1482" s="2">
        <v>0</v>
      </c>
      <c r="AM1482" s="2">
        <v>0</v>
      </c>
    </row>
    <row r="1483" spans="1:39" x14ac:dyDescent="0.25">
      <c r="A1483" s="1" t="s">
        <v>6757</v>
      </c>
      <c r="B1483" s="1" t="s">
        <v>2962</v>
      </c>
      <c r="C1483" s="1" t="s">
        <v>6758</v>
      </c>
      <c r="D1483" s="1" t="s">
        <v>72</v>
      </c>
      <c r="E1483" s="1" t="s">
        <v>2930</v>
      </c>
      <c r="F1483" s="1" t="s">
        <v>33</v>
      </c>
      <c r="G1483" s="1" t="s">
        <v>2930</v>
      </c>
      <c r="H1483" s="1" t="s">
        <v>25</v>
      </c>
      <c r="I1483" s="1" t="s">
        <v>2963</v>
      </c>
      <c r="J1483" s="1" t="s">
        <v>6759</v>
      </c>
      <c r="K1483" s="2" t="s">
        <v>4036</v>
      </c>
      <c r="L1483" s="2" t="s">
        <v>3770</v>
      </c>
      <c r="M1483" s="2"/>
      <c r="N1483" s="2"/>
      <c r="O1483" s="2">
        <v>127</v>
      </c>
      <c r="P1483" s="2">
        <v>-4.50138888888889</v>
      </c>
      <c r="Q1483" s="2">
        <v>-73.5694444444444</v>
      </c>
      <c r="R1483" s="2">
        <v>85</v>
      </c>
      <c r="S1483" s="2" t="s">
        <v>28</v>
      </c>
      <c r="T1483" s="2">
        <v>6672.35</v>
      </c>
      <c r="U1483" s="2">
        <v>5.7789234677437502</v>
      </c>
      <c r="V1483" s="2">
        <v>32019.995972942801</v>
      </c>
      <c r="W1483" s="2">
        <v>4069.3820627799701</v>
      </c>
      <c r="X1483" s="2">
        <v>468.67658675000001</v>
      </c>
      <c r="Y1483" s="2">
        <v>0.41928530367275302</v>
      </c>
      <c r="Z1483" s="2">
        <v>41.639252999999997</v>
      </c>
      <c r="AA1483" s="2">
        <v>29</v>
      </c>
      <c r="AB1483" s="2" t="s">
        <v>6725</v>
      </c>
      <c r="AC1483" s="2" t="s">
        <v>7618</v>
      </c>
      <c r="AD1483" s="2" t="e">
        <f>VLOOKUP(AB1483,#REF!,2,FALSE)</f>
        <v>#REF!</v>
      </c>
      <c r="AE1483" s="2" t="e">
        <f>VLOOKUP(AB1483,#REF!,3,FALSE)</f>
        <v>#REF!</v>
      </c>
      <c r="AF1483" s="2" t="e">
        <f>VLOOKUP(AB1483,#REF!,4,FALSE)</f>
        <v>#REF!</v>
      </c>
      <c r="AG1483" s="2" t="s">
        <v>7622</v>
      </c>
      <c r="AH1483" s="2">
        <v>60</v>
      </c>
      <c r="AI1483" s="2">
        <v>30</v>
      </c>
      <c r="AJ1483" s="2">
        <v>6</v>
      </c>
      <c r="AK1483" s="2">
        <v>5</v>
      </c>
      <c r="AL1483" s="2">
        <v>5</v>
      </c>
      <c r="AM1483" s="2">
        <v>0</v>
      </c>
    </row>
    <row r="1484" spans="1:39" x14ac:dyDescent="0.25">
      <c r="A1484" s="1" t="s">
        <v>6760</v>
      </c>
      <c r="B1484" s="1" t="s">
        <v>2964</v>
      </c>
      <c r="C1484" s="1" t="s">
        <v>6758</v>
      </c>
      <c r="D1484" s="1" t="s">
        <v>72</v>
      </c>
      <c r="E1484" s="1" t="s">
        <v>2930</v>
      </c>
      <c r="F1484" s="1" t="s">
        <v>33</v>
      </c>
      <c r="G1484" s="1" t="s">
        <v>2930</v>
      </c>
      <c r="H1484" s="1" t="s">
        <v>30</v>
      </c>
      <c r="I1484" s="1" t="s">
        <v>2965</v>
      </c>
      <c r="J1484" s="1" t="s">
        <v>6761</v>
      </c>
      <c r="K1484" s="2" t="s">
        <v>3781</v>
      </c>
      <c r="L1484" s="2" t="s">
        <v>3770</v>
      </c>
      <c r="M1484" s="2"/>
      <c r="N1484" s="2"/>
      <c r="O1484" s="2">
        <v>106</v>
      </c>
      <c r="P1484" s="2">
        <v>-4.6316666666666704</v>
      </c>
      <c r="Q1484" s="2">
        <v>-74.463055555555599</v>
      </c>
      <c r="R1484" s="2">
        <v>28</v>
      </c>
      <c r="S1484" s="2" t="s">
        <v>28</v>
      </c>
      <c r="T1484" s="2">
        <v>12934.74</v>
      </c>
      <c r="U1484" s="2">
        <v>0.62668441731337499</v>
      </c>
      <c r="V1484" s="2">
        <v>6382.9999396949997</v>
      </c>
      <c r="W1484" s="2">
        <v>741.91753352100102</v>
      </c>
      <c r="X1484" s="2">
        <v>47.848386884999996</v>
      </c>
      <c r="Y1484" s="2">
        <v>0.31542665416999899</v>
      </c>
      <c r="Z1484" s="2">
        <v>49.068618999999998</v>
      </c>
      <c r="AA1484" s="2">
        <v>29</v>
      </c>
      <c r="AB1484" s="2" t="s">
        <v>6725</v>
      </c>
      <c r="AC1484" s="2" t="s">
        <v>7618</v>
      </c>
      <c r="AD1484" s="2" t="e">
        <f>VLOOKUP(AB1484,#REF!,2,FALSE)</f>
        <v>#REF!</v>
      </c>
      <c r="AE1484" s="2" t="e">
        <f>VLOOKUP(AB1484,#REF!,3,FALSE)</f>
        <v>#REF!</v>
      </c>
      <c r="AF1484" s="2" t="e">
        <f>VLOOKUP(AB1484,#REF!,4,FALSE)</f>
        <v>#REF!</v>
      </c>
      <c r="AG1484" s="2" t="s">
        <v>7624</v>
      </c>
      <c r="AH1484" s="2">
        <v>420</v>
      </c>
      <c r="AI1484" s="2">
        <v>50</v>
      </c>
      <c r="AJ1484" s="2">
        <v>0</v>
      </c>
      <c r="AK1484" s="2">
        <v>0</v>
      </c>
      <c r="AL1484" s="2">
        <v>0</v>
      </c>
      <c r="AM1484" s="2">
        <v>0</v>
      </c>
    </row>
    <row r="1485" spans="1:39" x14ac:dyDescent="0.25">
      <c r="A1485" s="1" t="s">
        <v>6762</v>
      </c>
      <c r="B1485" s="1" t="s">
        <v>2966</v>
      </c>
      <c r="C1485" s="1" t="s">
        <v>6758</v>
      </c>
      <c r="D1485" s="1" t="s">
        <v>72</v>
      </c>
      <c r="E1485" s="1" t="s">
        <v>2930</v>
      </c>
      <c r="F1485" s="1" t="s">
        <v>33</v>
      </c>
      <c r="G1485" s="1" t="s">
        <v>2930</v>
      </c>
      <c r="H1485" s="1" t="s">
        <v>33</v>
      </c>
      <c r="I1485" s="1" t="s">
        <v>2967</v>
      </c>
      <c r="J1485" s="1" t="s">
        <v>6763</v>
      </c>
      <c r="K1485" s="2" t="s">
        <v>3781</v>
      </c>
      <c r="L1485" s="2" t="s">
        <v>3827</v>
      </c>
      <c r="M1485" s="2"/>
      <c r="N1485" s="2"/>
      <c r="O1485" s="2">
        <v>131</v>
      </c>
      <c r="P1485" s="2">
        <v>-3.4897222222222202</v>
      </c>
      <c r="Q1485" s="2">
        <v>-74.781666666666695</v>
      </c>
      <c r="R1485" s="2">
        <v>47</v>
      </c>
      <c r="S1485" s="2" t="s">
        <v>28</v>
      </c>
      <c r="T1485" s="2">
        <v>19785.7</v>
      </c>
      <c r="U1485" s="2">
        <v>0.55449137508402502</v>
      </c>
      <c r="V1485" s="2">
        <v>7403.9970939868899</v>
      </c>
      <c r="W1485" s="2">
        <v>841.71282768299602</v>
      </c>
      <c r="X1485" s="2">
        <v>68.381932741</v>
      </c>
      <c r="Y1485" s="2">
        <v>0.31894720539605698</v>
      </c>
      <c r="Z1485" s="2">
        <v>50.836792000000003</v>
      </c>
      <c r="AA1485" s="2">
        <v>29</v>
      </c>
      <c r="AB1485" s="2" t="s">
        <v>6725</v>
      </c>
      <c r="AC1485" s="2" t="s">
        <v>7618</v>
      </c>
      <c r="AD1485" s="2" t="e">
        <f>VLOOKUP(AB1485,#REF!,2,FALSE)</f>
        <v>#REF!</v>
      </c>
      <c r="AE1485" s="2" t="e">
        <f>VLOOKUP(AB1485,#REF!,3,FALSE)</f>
        <v>#REF!</v>
      </c>
      <c r="AF1485" s="2" t="e">
        <f>VLOOKUP(AB1485,#REF!,4,FALSE)</f>
        <v>#REF!</v>
      </c>
      <c r="AG1485" s="2" t="s">
        <v>7624</v>
      </c>
      <c r="AH1485" s="2">
        <v>900</v>
      </c>
      <c r="AI1485" s="2">
        <v>180</v>
      </c>
      <c r="AJ1485" s="2">
        <v>0</v>
      </c>
      <c r="AK1485" s="2">
        <v>0</v>
      </c>
      <c r="AL1485" s="2">
        <v>0</v>
      </c>
      <c r="AM1485" s="2">
        <v>0</v>
      </c>
    </row>
    <row r="1486" spans="1:39" x14ac:dyDescent="0.25">
      <c r="A1486" s="1" t="s">
        <v>6764</v>
      </c>
      <c r="B1486" s="1" t="s">
        <v>2968</v>
      </c>
      <c r="C1486" s="1" t="s">
        <v>6758</v>
      </c>
      <c r="D1486" s="1" t="s">
        <v>72</v>
      </c>
      <c r="E1486" s="1" t="s">
        <v>2930</v>
      </c>
      <c r="F1486" s="1" t="s">
        <v>33</v>
      </c>
      <c r="G1486" s="1" t="s">
        <v>2930</v>
      </c>
      <c r="H1486" s="1" t="s">
        <v>36</v>
      </c>
      <c r="I1486" s="1" t="s">
        <v>2969</v>
      </c>
      <c r="J1486" s="1" t="s">
        <v>6765</v>
      </c>
      <c r="K1486" s="2" t="s">
        <v>3826</v>
      </c>
      <c r="L1486" s="2" t="s">
        <v>3827</v>
      </c>
      <c r="M1486" s="2"/>
      <c r="N1486" s="2"/>
      <c r="O1486" s="2">
        <v>131</v>
      </c>
      <c r="P1486" s="2">
        <v>-3.8050000000000002</v>
      </c>
      <c r="Q1486" s="2">
        <v>-75.060555555555595</v>
      </c>
      <c r="R1486" s="2">
        <v>39</v>
      </c>
      <c r="S1486" s="2" t="s">
        <v>28</v>
      </c>
      <c r="T1486" s="2">
        <v>12246.01</v>
      </c>
      <c r="U1486" s="2">
        <v>0.95827130632752999</v>
      </c>
      <c r="V1486" s="2">
        <v>9820.9999117521093</v>
      </c>
      <c r="W1486" s="2">
        <v>1381.83264585099</v>
      </c>
      <c r="X1486" s="2">
        <v>90.210884327000002</v>
      </c>
      <c r="Y1486" s="2">
        <v>0.39008671021066799</v>
      </c>
      <c r="Z1486" s="2">
        <v>36.777301999999999</v>
      </c>
      <c r="AA1486" s="2">
        <v>29</v>
      </c>
      <c r="AB1486" s="2" t="s">
        <v>6725</v>
      </c>
      <c r="AC1486" s="2" t="s">
        <v>7618</v>
      </c>
      <c r="AD1486" s="2" t="e">
        <f>VLOOKUP(AB1486,#REF!,2,FALSE)</f>
        <v>#REF!</v>
      </c>
      <c r="AE1486" s="2" t="e">
        <f>VLOOKUP(AB1486,#REF!,3,FALSE)</f>
        <v>#REF!</v>
      </c>
      <c r="AF1486" s="2" t="e">
        <f>VLOOKUP(AB1486,#REF!,4,FALSE)</f>
        <v>#REF!</v>
      </c>
      <c r="AG1486" s="2" t="s">
        <v>7624</v>
      </c>
      <c r="AH1486" s="2">
        <v>1080</v>
      </c>
      <c r="AI1486" s="2">
        <v>180</v>
      </c>
      <c r="AJ1486" s="2">
        <v>0</v>
      </c>
      <c r="AK1486" s="2">
        <v>0</v>
      </c>
      <c r="AL1486" s="2">
        <v>0</v>
      </c>
      <c r="AM1486" s="2">
        <v>0</v>
      </c>
    </row>
    <row r="1487" spans="1:39" x14ac:dyDescent="0.25">
      <c r="A1487" s="1" t="s">
        <v>6766</v>
      </c>
      <c r="B1487" s="1" t="s">
        <v>2970</v>
      </c>
      <c r="C1487" s="1" t="s">
        <v>6758</v>
      </c>
      <c r="D1487" s="1" t="s">
        <v>72</v>
      </c>
      <c r="E1487" s="1" t="s">
        <v>2930</v>
      </c>
      <c r="F1487" s="1" t="s">
        <v>33</v>
      </c>
      <c r="G1487" s="1" t="s">
        <v>2930</v>
      </c>
      <c r="H1487" s="1" t="s">
        <v>39</v>
      </c>
      <c r="I1487" s="1" t="s">
        <v>2971</v>
      </c>
      <c r="J1487" s="1" t="s">
        <v>6767</v>
      </c>
      <c r="K1487" s="2" t="s">
        <v>3781</v>
      </c>
      <c r="L1487" s="2" t="s">
        <v>3770</v>
      </c>
      <c r="M1487" s="2"/>
      <c r="N1487" s="2"/>
      <c r="O1487" s="2">
        <v>100</v>
      </c>
      <c r="P1487" s="2">
        <v>-4.5875000000000004</v>
      </c>
      <c r="Q1487" s="2">
        <v>-74.767222222222202</v>
      </c>
      <c r="R1487" s="2">
        <v>95</v>
      </c>
      <c r="S1487" s="2" t="s">
        <v>28</v>
      </c>
      <c r="T1487" s="2">
        <v>15434.46</v>
      </c>
      <c r="U1487" s="2">
        <v>1.0852987406103001</v>
      </c>
      <c r="V1487" s="2">
        <v>13053.0008213728</v>
      </c>
      <c r="W1487" s="2">
        <v>1887.0492865800099</v>
      </c>
      <c r="X1487" s="2">
        <v>66.722890496999995</v>
      </c>
      <c r="Y1487" s="2">
        <v>0.22424878486545999</v>
      </c>
      <c r="Z1487" s="2">
        <v>50.106166999999999</v>
      </c>
      <c r="AA1487" s="2">
        <v>29</v>
      </c>
      <c r="AB1487" s="2" t="s">
        <v>6725</v>
      </c>
      <c r="AC1487" s="2" t="s">
        <v>7618</v>
      </c>
      <c r="AD1487" s="2" t="e">
        <f>VLOOKUP(AB1487,#REF!,2,FALSE)</f>
        <v>#REF!</v>
      </c>
      <c r="AE1487" s="2" t="e">
        <f>VLOOKUP(AB1487,#REF!,3,FALSE)</f>
        <v>#REF!</v>
      </c>
      <c r="AF1487" s="2" t="e">
        <f>VLOOKUP(AB1487,#REF!,4,FALSE)</f>
        <v>#REF!</v>
      </c>
      <c r="AG1487" s="2" t="s">
        <v>7624</v>
      </c>
      <c r="AH1487" s="2">
        <v>420</v>
      </c>
      <c r="AI1487" s="2">
        <v>80</v>
      </c>
      <c r="AJ1487" s="2">
        <v>1</v>
      </c>
      <c r="AK1487" s="2">
        <v>1</v>
      </c>
      <c r="AL1487" s="2">
        <v>1</v>
      </c>
      <c r="AM1487" s="2">
        <v>0</v>
      </c>
    </row>
    <row r="1488" spans="1:39" x14ac:dyDescent="0.25">
      <c r="A1488" s="1" t="s">
        <v>6768</v>
      </c>
      <c r="B1488" s="1" t="s">
        <v>2972</v>
      </c>
      <c r="C1488" s="1" t="s">
        <v>6769</v>
      </c>
      <c r="D1488" s="1" t="s">
        <v>72</v>
      </c>
      <c r="E1488" s="1" t="s">
        <v>2930</v>
      </c>
      <c r="F1488" s="1" t="s">
        <v>36</v>
      </c>
      <c r="G1488" s="1" t="s">
        <v>2973</v>
      </c>
      <c r="H1488" s="1" t="s">
        <v>25</v>
      </c>
      <c r="I1488" s="1" t="s">
        <v>2974</v>
      </c>
      <c r="J1488" s="1" t="s">
        <v>6770</v>
      </c>
      <c r="K1488" s="2" t="s">
        <v>3826</v>
      </c>
      <c r="L1488" s="2" t="s">
        <v>6771</v>
      </c>
      <c r="M1488" s="2"/>
      <c r="N1488" s="2"/>
      <c r="O1488" s="2">
        <v>86</v>
      </c>
      <c r="P1488" s="2">
        <v>-3.9061111111111102</v>
      </c>
      <c r="Q1488" s="2">
        <v>-70.516944444444505</v>
      </c>
      <c r="R1488" s="2">
        <v>69</v>
      </c>
      <c r="S1488" s="2" t="s">
        <v>28</v>
      </c>
      <c r="T1488" s="2">
        <v>7163.07</v>
      </c>
      <c r="U1488" s="2">
        <v>3.9141038688718699</v>
      </c>
      <c r="V1488" s="2">
        <v>22355.9984458529</v>
      </c>
      <c r="W1488" s="2">
        <v>3049.394042505</v>
      </c>
      <c r="X1488" s="2">
        <v>214.84290945399999</v>
      </c>
      <c r="Y1488" s="2">
        <v>0.38162900862121502</v>
      </c>
      <c r="Z1488" s="2">
        <v>36.949764000000002</v>
      </c>
      <c r="AA1488" s="2">
        <v>29</v>
      </c>
      <c r="AB1488" s="2" t="s">
        <v>6725</v>
      </c>
      <c r="AC1488" s="2" t="s">
        <v>7618</v>
      </c>
      <c r="AD1488" s="2" t="e">
        <f>VLOOKUP(AB1488,#REF!,2,FALSE)</f>
        <v>#REF!</v>
      </c>
      <c r="AE1488" s="2" t="e">
        <f>VLOOKUP(AB1488,#REF!,3,FALSE)</f>
        <v>#REF!</v>
      </c>
      <c r="AF1488" s="2" t="e">
        <f>VLOOKUP(AB1488,#REF!,4,FALSE)</f>
        <v>#REF!</v>
      </c>
      <c r="AG1488" s="2" t="s">
        <v>7624</v>
      </c>
      <c r="AH1488" s="2">
        <v>720</v>
      </c>
      <c r="AI1488" s="2">
        <v>100</v>
      </c>
      <c r="AJ1488" s="2">
        <v>2</v>
      </c>
      <c r="AK1488" s="2">
        <v>2</v>
      </c>
      <c r="AL1488" s="2">
        <v>2</v>
      </c>
      <c r="AM1488" s="2">
        <v>0</v>
      </c>
    </row>
    <row r="1489" spans="1:39" x14ac:dyDescent="0.25">
      <c r="A1489" s="1" t="s">
        <v>6772</v>
      </c>
      <c r="B1489" s="1" t="s">
        <v>2975</v>
      </c>
      <c r="C1489" s="1" t="s">
        <v>6769</v>
      </c>
      <c r="D1489" s="1" t="s">
        <v>72</v>
      </c>
      <c r="E1489" s="1" t="s">
        <v>2930</v>
      </c>
      <c r="F1489" s="1" t="s">
        <v>36</v>
      </c>
      <c r="G1489" s="1" t="s">
        <v>2973</v>
      </c>
      <c r="H1489" s="1" t="s">
        <v>30</v>
      </c>
      <c r="I1489" s="1" t="s">
        <v>2976</v>
      </c>
      <c r="J1489" s="1" t="s">
        <v>6773</v>
      </c>
      <c r="K1489" s="2" t="s">
        <v>3826</v>
      </c>
      <c r="L1489" s="2" t="s">
        <v>3770</v>
      </c>
      <c r="M1489" s="2"/>
      <c r="N1489" s="2"/>
      <c r="O1489" s="2">
        <v>117</v>
      </c>
      <c r="P1489" s="2">
        <v>-3.3202777777777799</v>
      </c>
      <c r="Q1489" s="2">
        <v>-71.861944444444404</v>
      </c>
      <c r="R1489" s="2">
        <v>64</v>
      </c>
      <c r="S1489" s="2" t="s">
        <v>28</v>
      </c>
      <c r="T1489" s="2">
        <v>11048.35</v>
      </c>
      <c r="U1489" s="2">
        <v>1.56213371227378</v>
      </c>
      <c r="V1489" s="2">
        <v>12694.002499767799</v>
      </c>
      <c r="W1489" s="2">
        <v>1470.9184371159899</v>
      </c>
      <c r="X1489" s="2">
        <v>112.70927261999999</v>
      </c>
      <c r="Y1489" s="2">
        <v>0.32622783903276498</v>
      </c>
      <c r="Z1489" s="2">
        <v>49.782274000000001</v>
      </c>
      <c r="AA1489" s="2">
        <v>29</v>
      </c>
      <c r="AB1489" s="2" t="s">
        <v>6725</v>
      </c>
      <c r="AC1489" s="2" t="s">
        <v>7618</v>
      </c>
      <c r="AD1489" s="2" t="e">
        <f>VLOOKUP(AB1489,#REF!,2,FALSE)</f>
        <v>#REF!</v>
      </c>
      <c r="AE1489" s="2" t="e">
        <f>VLOOKUP(AB1489,#REF!,3,FALSE)</f>
        <v>#REF!</v>
      </c>
      <c r="AF1489" s="2" t="e">
        <f>VLOOKUP(AB1489,#REF!,4,FALSE)</f>
        <v>#REF!</v>
      </c>
      <c r="AG1489" s="2" t="s">
        <v>7624</v>
      </c>
      <c r="AH1489" s="2">
        <v>720</v>
      </c>
      <c r="AI1489" s="2">
        <v>80</v>
      </c>
      <c r="AJ1489" s="2">
        <v>1</v>
      </c>
      <c r="AK1489" s="2">
        <v>1</v>
      </c>
      <c r="AL1489" s="2">
        <v>1</v>
      </c>
      <c r="AM1489" s="2">
        <v>0</v>
      </c>
    </row>
    <row r="1490" spans="1:39" x14ac:dyDescent="0.25">
      <c r="A1490" s="1" t="s">
        <v>6774</v>
      </c>
      <c r="B1490" s="1" t="s">
        <v>2977</v>
      </c>
      <c r="C1490" s="1" t="s">
        <v>6769</v>
      </c>
      <c r="D1490" s="1" t="s">
        <v>72</v>
      </c>
      <c r="E1490" s="1" t="s">
        <v>2930</v>
      </c>
      <c r="F1490" s="1" t="s">
        <v>36</v>
      </c>
      <c r="G1490" s="1" t="s">
        <v>2973</v>
      </c>
      <c r="H1490" s="1" t="s">
        <v>33</v>
      </c>
      <c r="I1490" s="1" t="s">
        <v>2978</v>
      </c>
      <c r="J1490" s="1" t="s">
        <v>6775</v>
      </c>
      <c r="K1490" s="2" t="s">
        <v>3781</v>
      </c>
      <c r="L1490" s="2" t="s">
        <v>6776</v>
      </c>
      <c r="M1490" s="2"/>
      <c r="N1490" s="2"/>
      <c r="O1490" s="2">
        <v>75</v>
      </c>
      <c r="P1490" s="2">
        <v>-4.3536111111111104</v>
      </c>
      <c r="Q1490" s="2">
        <v>-70.0416666666667</v>
      </c>
      <c r="R1490" s="2">
        <v>51</v>
      </c>
      <c r="S1490" s="2" t="s">
        <v>28</v>
      </c>
      <c r="T1490" s="2">
        <v>13807.54</v>
      </c>
      <c r="U1490" s="2">
        <v>1.3025491868935399</v>
      </c>
      <c r="V1490" s="2">
        <v>9927.9991537443602</v>
      </c>
      <c r="W1490" s="2">
        <v>1313.7211014120001</v>
      </c>
      <c r="X1490" s="2">
        <v>66.295053351000107</v>
      </c>
      <c r="Y1490" s="2">
        <v>0.330381322682613</v>
      </c>
      <c r="Z1490" s="2">
        <v>46.146614</v>
      </c>
      <c r="AA1490" s="2">
        <v>29</v>
      </c>
      <c r="AB1490" s="2" t="s">
        <v>6725</v>
      </c>
      <c r="AC1490" s="2" t="s">
        <v>7618</v>
      </c>
      <c r="AD1490" s="2" t="e">
        <f>VLOOKUP(AB1490,#REF!,2,FALSE)</f>
        <v>#REF!</v>
      </c>
      <c r="AE1490" s="2" t="e">
        <f>VLOOKUP(AB1490,#REF!,3,FALSE)</f>
        <v>#REF!</v>
      </c>
      <c r="AF1490" s="2" t="e">
        <f>VLOOKUP(AB1490,#REF!,4,FALSE)</f>
        <v>#REF!</v>
      </c>
      <c r="AG1490" s="2" t="s">
        <v>7624</v>
      </c>
      <c r="AH1490" s="2">
        <v>720</v>
      </c>
      <c r="AI1490" s="2">
        <v>150</v>
      </c>
      <c r="AJ1490" s="2">
        <v>1</v>
      </c>
      <c r="AK1490" s="2">
        <v>1</v>
      </c>
      <c r="AL1490" s="2">
        <v>1</v>
      </c>
      <c r="AM1490" s="2">
        <v>0</v>
      </c>
    </row>
    <row r="1491" spans="1:39" x14ac:dyDescent="0.25">
      <c r="A1491" s="1" t="s">
        <v>6777</v>
      </c>
      <c r="B1491" s="1" t="s">
        <v>2979</v>
      </c>
      <c r="C1491" s="1" t="s">
        <v>6769</v>
      </c>
      <c r="D1491" s="1" t="s">
        <v>72</v>
      </c>
      <c r="E1491" s="1" t="s">
        <v>2930</v>
      </c>
      <c r="F1491" s="1" t="s">
        <v>36</v>
      </c>
      <c r="G1491" s="1" t="s">
        <v>2973</v>
      </c>
      <c r="H1491" s="1" t="s">
        <v>36</v>
      </c>
      <c r="I1491" s="1" t="s">
        <v>1412</v>
      </c>
      <c r="J1491" s="1" t="s">
        <v>6778</v>
      </c>
      <c r="K1491" s="2" t="s">
        <v>3826</v>
      </c>
      <c r="L1491" s="2" t="s">
        <v>3770</v>
      </c>
      <c r="M1491" s="2"/>
      <c r="N1491" s="2"/>
      <c r="O1491" s="2">
        <v>85</v>
      </c>
      <c r="P1491" s="2">
        <v>-4.0202777777777801</v>
      </c>
      <c r="Q1491" s="2">
        <v>-71.1030555555555</v>
      </c>
      <c r="R1491" s="2">
        <v>41</v>
      </c>
      <c r="S1491" s="2" t="s">
        <v>28</v>
      </c>
      <c r="T1491" s="2">
        <v>5045.58</v>
      </c>
      <c r="U1491" s="2">
        <v>3.6604315063877699</v>
      </c>
      <c r="V1491" s="2">
        <v>12387.996021515801</v>
      </c>
      <c r="W1491" s="2">
        <v>1502.12792098102</v>
      </c>
      <c r="X1491" s="2">
        <v>73.189748399999999</v>
      </c>
      <c r="Y1491" s="2">
        <v>0.33522197955691502</v>
      </c>
      <c r="Z1491" s="2">
        <v>48.678105000000002</v>
      </c>
      <c r="AA1491" s="2">
        <v>29</v>
      </c>
      <c r="AB1491" s="2" t="s">
        <v>6725</v>
      </c>
      <c r="AC1491" s="2" t="s">
        <v>7618</v>
      </c>
      <c r="AD1491" s="2" t="e">
        <f>VLOOKUP(AB1491,#REF!,2,FALSE)</f>
        <v>#REF!</v>
      </c>
      <c r="AE1491" s="2" t="e">
        <f>VLOOKUP(AB1491,#REF!,3,FALSE)</f>
        <v>#REF!</v>
      </c>
      <c r="AF1491" s="2" t="e">
        <f>VLOOKUP(AB1491,#REF!,4,FALSE)</f>
        <v>#REF!</v>
      </c>
      <c r="AG1491" s="2" t="s">
        <v>7624</v>
      </c>
      <c r="AH1491" s="2">
        <v>420</v>
      </c>
      <c r="AI1491" s="2">
        <v>100</v>
      </c>
      <c r="AJ1491" s="2">
        <v>1</v>
      </c>
      <c r="AK1491" s="2">
        <v>0</v>
      </c>
      <c r="AL1491" s="2">
        <v>0</v>
      </c>
      <c r="AM1491" s="2">
        <v>0</v>
      </c>
    </row>
    <row r="1492" spans="1:39" x14ac:dyDescent="0.25">
      <c r="A1492" s="1" t="s">
        <v>6779</v>
      </c>
      <c r="B1492" s="1" t="s">
        <v>2980</v>
      </c>
      <c r="C1492" s="1" t="s">
        <v>6780</v>
      </c>
      <c r="D1492" s="1" t="s">
        <v>72</v>
      </c>
      <c r="E1492" s="1" t="s">
        <v>2930</v>
      </c>
      <c r="F1492" s="1" t="s">
        <v>39</v>
      </c>
      <c r="G1492" s="1" t="s">
        <v>2981</v>
      </c>
      <c r="H1492" s="1" t="s">
        <v>25</v>
      </c>
      <c r="I1492" s="1" t="s">
        <v>2981</v>
      </c>
      <c r="J1492" s="1" t="s">
        <v>6781</v>
      </c>
      <c r="K1492" s="2" t="s">
        <v>3769</v>
      </c>
      <c r="L1492" s="2" t="s">
        <v>3770</v>
      </c>
      <c r="M1492" s="2"/>
      <c r="N1492" s="2"/>
      <c r="O1492" s="2">
        <v>116</v>
      </c>
      <c r="P1492" s="2">
        <v>-5.06388888888889</v>
      </c>
      <c r="Q1492" s="2">
        <v>-73.856666666666698</v>
      </c>
      <c r="R1492" s="2">
        <v>39</v>
      </c>
      <c r="S1492" s="2" t="s">
        <v>28</v>
      </c>
      <c r="T1492" s="2">
        <v>3038.56</v>
      </c>
      <c r="U1492" s="2">
        <v>10.7531198988995</v>
      </c>
      <c r="V1492" s="2">
        <v>27232.0102668008</v>
      </c>
      <c r="W1492" s="2">
        <v>3477.2384796239899</v>
      </c>
      <c r="X1492" s="2">
        <v>395.91245211</v>
      </c>
      <c r="Y1492" s="2">
        <v>0.45007989921536801</v>
      </c>
      <c r="Z1492" s="2">
        <v>43.212774000000003</v>
      </c>
      <c r="AA1492" s="2">
        <v>29</v>
      </c>
      <c r="AB1492" s="2" t="s">
        <v>6725</v>
      </c>
      <c r="AC1492" s="2" t="s">
        <v>7618</v>
      </c>
      <c r="AD1492" s="2" t="e">
        <f>VLOOKUP(AB1492,#REF!,2,FALSE)</f>
        <v>#REF!</v>
      </c>
      <c r="AE1492" s="2" t="e">
        <f>VLOOKUP(AB1492,#REF!,3,FALSE)</f>
        <v>#REF!</v>
      </c>
      <c r="AF1492" s="2" t="e">
        <f>VLOOKUP(AB1492,#REF!,4,FALSE)</f>
        <v>#REF!</v>
      </c>
      <c r="AG1492" s="2" t="s">
        <v>7624</v>
      </c>
      <c r="AH1492" s="2">
        <v>480</v>
      </c>
      <c r="AI1492" s="2">
        <v>80</v>
      </c>
      <c r="AJ1492" s="2">
        <v>7</v>
      </c>
      <c r="AK1492" s="2">
        <v>7</v>
      </c>
      <c r="AL1492" s="2">
        <v>5</v>
      </c>
      <c r="AM1492" s="2">
        <v>2</v>
      </c>
    </row>
    <row r="1493" spans="1:39" x14ac:dyDescent="0.25">
      <c r="A1493" s="1" t="s">
        <v>6782</v>
      </c>
      <c r="B1493" s="1" t="s">
        <v>2982</v>
      </c>
      <c r="C1493" s="1" t="s">
        <v>6780</v>
      </c>
      <c r="D1493" s="1" t="s">
        <v>72</v>
      </c>
      <c r="E1493" s="1" t="s">
        <v>2930</v>
      </c>
      <c r="F1493" s="1" t="s">
        <v>39</v>
      </c>
      <c r="G1493" s="1" t="s">
        <v>2981</v>
      </c>
      <c r="H1493" s="1" t="s">
        <v>30</v>
      </c>
      <c r="I1493" s="1" t="s">
        <v>2983</v>
      </c>
      <c r="J1493" s="1" t="s">
        <v>6783</v>
      </c>
      <c r="K1493" s="2" t="s">
        <v>3773</v>
      </c>
      <c r="L1493" s="2" t="s">
        <v>6784</v>
      </c>
      <c r="M1493" s="2"/>
      <c r="N1493" s="2"/>
      <c r="O1493" s="2">
        <v>123</v>
      </c>
      <c r="P1493" s="2">
        <v>-6.0255555555555498</v>
      </c>
      <c r="Q1493" s="2">
        <v>-74.094166666666695</v>
      </c>
      <c r="R1493" s="2">
        <v>13</v>
      </c>
      <c r="S1493" s="2" t="s">
        <v>28</v>
      </c>
      <c r="T1493" s="2">
        <v>9013.7999999999993</v>
      </c>
      <c r="U1493" s="2">
        <v>0.24906254853668799</v>
      </c>
      <c r="V1493" s="2">
        <v>1666.999745291</v>
      </c>
      <c r="W1493" s="2">
        <v>218.76945018999999</v>
      </c>
      <c r="X1493" s="2">
        <v>30.339437246999999</v>
      </c>
      <c r="Y1493" s="2">
        <v>0.331395326598244</v>
      </c>
      <c r="Z1493" s="2">
        <v>53.765448999999997</v>
      </c>
      <c r="AA1493" s="2">
        <v>29</v>
      </c>
      <c r="AB1493" s="2" t="s">
        <v>6725</v>
      </c>
      <c r="AC1493" s="2" t="s">
        <v>7618</v>
      </c>
      <c r="AD1493" s="2" t="e">
        <f>VLOOKUP(AB1493,#REF!,2,FALSE)</f>
        <v>#REF!</v>
      </c>
      <c r="AE1493" s="2" t="e">
        <f>VLOOKUP(AB1493,#REF!,3,FALSE)</f>
        <v>#REF!</v>
      </c>
      <c r="AF1493" s="2" t="e">
        <f>VLOOKUP(AB1493,#REF!,4,FALSE)</f>
        <v>#REF!</v>
      </c>
      <c r="AG1493" s="2" t="s">
        <v>7624</v>
      </c>
      <c r="AH1493" s="2">
        <v>550</v>
      </c>
      <c r="AI1493" s="2">
        <v>80</v>
      </c>
      <c r="AJ1493" s="2">
        <v>0</v>
      </c>
      <c r="AK1493" s="2">
        <v>0</v>
      </c>
      <c r="AL1493" s="2">
        <v>0</v>
      </c>
      <c r="AM1493" s="2">
        <v>0</v>
      </c>
    </row>
    <row r="1494" spans="1:39" x14ac:dyDescent="0.25">
      <c r="A1494" s="1" t="s">
        <v>6785</v>
      </c>
      <c r="B1494" s="1" t="s">
        <v>2984</v>
      </c>
      <c r="C1494" s="1" t="s">
        <v>6780</v>
      </c>
      <c r="D1494" s="1" t="s">
        <v>72</v>
      </c>
      <c r="E1494" s="1" t="s">
        <v>2930</v>
      </c>
      <c r="F1494" s="1" t="s">
        <v>39</v>
      </c>
      <c r="G1494" s="1" t="s">
        <v>2981</v>
      </c>
      <c r="H1494" s="1" t="s">
        <v>33</v>
      </c>
      <c r="I1494" s="1" t="s">
        <v>2985</v>
      </c>
      <c r="J1494" s="1" t="s">
        <v>6786</v>
      </c>
      <c r="K1494" s="2" t="s">
        <v>3773</v>
      </c>
      <c r="L1494" s="2" t="s">
        <v>3770</v>
      </c>
      <c r="M1494" s="2"/>
      <c r="N1494" s="2"/>
      <c r="O1494" s="2">
        <v>112</v>
      </c>
      <c r="P1494" s="2">
        <v>-5.4052777777777798</v>
      </c>
      <c r="Q1494" s="2">
        <v>-74.157777777777795</v>
      </c>
      <c r="R1494" s="2">
        <v>10</v>
      </c>
      <c r="S1494" s="2" t="s">
        <v>28</v>
      </c>
      <c r="T1494" s="2">
        <v>842.37</v>
      </c>
      <c r="U1494" s="2">
        <v>4.5894321972529903</v>
      </c>
      <c r="V1494" s="2">
        <v>2639.0003865389999</v>
      </c>
      <c r="W1494" s="2">
        <v>281.71604300000001</v>
      </c>
      <c r="X1494" s="2">
        <v>32.711841942</v>
      </c>
      <c r="Y1494" s="2">
        <v>0.34636006698756999</v>
      </c>
      <c r="Z1494" s="2">
        <v>56.601160999999998</v>
      </c>
      <c r="AA1494" s="2">
        <v>29</v>
      </c>
      <c r="AB1494" s="2" t="s">
        <v>6725</v>
      </c>
      <c r="AC1494" s="2" t="s">
        <v>7618</v>
      </c>
      <c r="AD1494" s="2" t="e">
        <f>VLOOKUP(AB1494,#REF!,2,FALSE)</f>
        <v>#REF!</v>
      </c>
      <c r="AE1494" s="2" t="e">
        <f>VLOOKUP(AB1494,#REF!,3,FALSE)</f>
        <v>#REF!</v>
      </c>
      <c r="AF1494" s="2" t="e">
        <f>VLOOKUP(AB1494,#REF!,4,FALSE)</f>
        <v>#REF!</v>
      </c>
      <c r="AG1494" s="2" t="s">
        <v>7624</v>
      </c>
      <c r="AH1494" s="2">
        <v>360</v>
      </c>
      <c r="AI1494" s="2">
        <v>80</v>
      </c>
      <c r="AJ1494" s="2">
        <v>0</v>
      </c>
      <c r="AK1494" s="2">
        <v>0</v>
      </c>
      <c r="AL1494" s="2">
        <v>0</v>
      </c>
      <c r="AM1494" s="2">
        <v>0</v>
      </c>
    </row>
    <row r="1495" spans="1:39" x14ac:dyDescent="0.25">
      <c r="A1495" s="1" t="s">
        <v>6787</v>
      </c>
      <c r="B1495" s="1" t="s">
        <v>2986</v>
      </c>
      <c r="C1495" s="1" t="s">
        <v>6780</v>
      </c>
      <c r="D1495" s="1" t="s">
        <v>72</v>
      </c>
      <c r="E1495" s="1" t="s">
        <v>2930</v>
      </c>
      <c r="F1495" s="1" t="s">
        <v>39</v>
      </c>
      <c r="G1495" s="1" t="s">
        <v>2981</v>
      </c>
      <c r="H1495" s="1" t="s">
        <v>36</v>
      </c>
      <c r="I1495" s="1" t="s">
        <v>2987</v>
      </c>
      <c r="J1495" s="1" t="s">
        <v>6788</v>
      </c>
      <c r="K1495" s="2" t="s">
        <v>3781</v>
      </c>
      <c r="L1495" s="2" t="s">
        <v>3770</v>
      </c>
      <c r="M1495" s="2"/>
      <c r="N1495" s="2"/>
      <c r="O1495" s="2">
        <v>108</v>
      </c>
      <c r="P1495" s="2">
        <v>-5.7936111111111099</v>
      </c>
      <c r="Q1495" s="2">
        <v>-74.283888888888896</v>
      </c>
      <c r="R1495" s="2">
        <v>30</v>
      </c>
      <c r="S1495" s="2" t="s">
        <v>28</v>
      </c>
      <c r="T1495" s="2">
        <v>4572.5600000000004</v>
      </c>
      <c r="U1495" s="2">
        <v>1.7779974456322101</v>
      </c>
      <c r="V1495" s="2">
        <v>6768.9994252879396</v>
      </c>
      <c r="W1495" s="2">
        <v>770.65675472899898</v>
      </c>
      <c r="X1495" s="2">
        <v>68.675073982000001</v>
      </c>
      <c r="Y1495" s="2">
        <v>0.28986620381974598</v>
      </c>
      <c r="Z1495" s="2">
        <v>54.243282999999998</v>
      </c>
      <c r="AA1495" s="2">
        <v>29</v>
      </c>
      <c r="AB1495" s="2" t="s">
        <v>6725</v>
      </c>
      <c r="AC1495" s="2" t="s">
        <v>7618</v>
      </c>
      <c r="AD1495" s="2" t="e">
        <f>VLOOKUP(AB1495,#REF!,2,FALSE)</f>
        <v>#REF!</v>
      </c>
      <c r="AE1495" s="2" t="e">
        <f>VLOOKUP(AB1495,#REF!,3,FALSE)</f>
        <v>#REF!</v>
      </c>
      <c r="AF1495" s="2" t="e">
        <f>VLOOKUP(AB1495,#REF!,4,FALSE)</f>
        <v>#REF!</v>
      </c>
      <c r="AG1495" s="2" t="s">
        <v>7624</v>
      </c>
      <c r="AH1495" s="2">
        <v>360</v>
      </c>
      <c r="AI1495" s="2">
        <v>80</v>
      </c>
      <c r="AJ1495" s="2">
        <v>0</v>
      </c>
      <c r="AK1495" s="2">
        <v>0</v>
      </c>
      <c r="AL1495" s="2">
        <v>0</v>
      </c>
      <c r="AM1495" s="2">
        <v>0</v>
      </c>
    </row>
    <row r="1496" spans="1:39" x14ac:dyDescent="0.25">
      <c r="A1496" s="1" t="s">
        <v>6789</v>
      </c>
      <c r="B1496" s="1" t="s">
        <v>2988</v>
      </c>
      <c r="C1496" s="1" t="s">
        <v>6780</v>
      </c>
      <c r="D1496" s="1" t="s">
        <v>72</v>
      </c>
      <c r="E1496" s="1" t="s">
        <v>2930</v>
      </c>
      <c r="F1496" s="1" t="s">
        <v>39</v>
      </c>
      <c r="G1496" s="1" t="s">
        <v>2981</v>
      </c>
      <c r="H1496" s="1" t="s">
        <v>39</v>
      </c>
      <c r="I1496" s="1" t="s">
        <v>2989</v>
      </c>
      <c r="J1496" s="1" t="s">
        <v>6790</v>
      </c>
      <c r="K1496" s="2" t="s">
        <v>3781</v>
      </c>
      <c r="L1496" s="2" t="s">
        <v>3770</v>
      </c>
      <c r="M1496" s="2"/>
      <c r="N1496" s="2"/>
      <c r="O1496" s="2">
        <v>108</v>
      </c>
      <c r="P1496" s="2">
        <v>-5.7497222222222204</v>
      </c>
      <c r="Q1496" s="2">
        <v>-74.537777777777805</v>
      </c>
      <c r="R1496" s="2">
        <v>44</v>
      </c>
      <c r="S1496" s="2" t="s">
        <v>28</v>
      </c>
      <c r="T1496" s="2">
        <v>4792.0600000000004</v>
      </c>
      <c r="U1496" s="2">
        <v>2.09179350842853</v>
      </c>
      <c r="V1496" s="2">
        <v>8384.0001963049399</v>
      </c>
      <c r="W1496" s="2">
        <v>1000.628983899</v>
      </c>
      <c r="X1496" s="2">
        <v>47.086208583999998</v>
      </c>
      <c r="Y1496" s="2">
        <v>0.32686347727130299</v>
      </c>
      <c r="Z1496" s="2">
        <v>53.192346000000001</v>
      </c>
      <c r="AA1496" s="2">
        <v>29</v>
      </c>
      <c r="AB1496" s="2" t="s">
        <v>6725</v>
      </c>
      <c r="AC1496" s="2" t="s">
        <v>7618</v>
      </c>
      <c r="AD1496" s="2" t="e">
        <f>VLOOKUP(AB1496,#REF!,2,FALSE)</f>
        <v>#REF!</v>
      </c>
      <c r="AE1496" s="2" t="e">
        <f>VLOOKUP(AB1496,#REF!,3,FALSE)</f>
        <v>#REF!</v>
      </c>
      <c r="AF1496" s="2" t="e">
        <f>VLOOKUP(AB1496,#REF!,4,FALSE)</f>
        <v>#REF!</v>
      </c>
      <c r="AG1496" s="2" t="s">
        <v>7625</v>
      </c>
      <c r="AH1496" s="2">
        <v>300</v>
      </c>
      <c r="AI1496" s="2">
        <v>280</v>
      </c>
      <c r="AJ1496" s="2">
        <v>0</v>
      </c>
      <c r="AK1496" s="2">
        <v>0</v>
      </c>
      <c r="AL1496" s="2">
        <v>0</v>
      </c>
      <c r="AM1496" s="2">
        <v>0</v>
      </c>
    </row>
    <row r="1497" spans="1:39" x14ac:dyDescent="0.25">
      <c r="A1497" s="1" t="s">
        <v>6791</v>
      </c>
      <c r="B1497" s="1" t="s">
        <v>2990</v>
      </c>
      <c r="C1497" s="1" t="s">
        <v>6780</v>
      </c>
      <c r="D1497" s="1" t="s">
        <v>72</v>
      </c>
      <c r="E1497" s="1" t="s">
        <v>2930</v>
      </c>
      <c r="F1497" s="1" t="s">
        <v>39</v>
      </c>
      <c r="G1497" s="1" t="s">
        <v>2981</v>
      </c>
      <c r="H1497" s="1" t="s">
        <v>42</v>
      </c>
      <c r="I1497" s="1" t="s">
        <v>2991</v>
      </c>
      <c r="J1497" s="1" t="s">
        <v>6792</v>
      </c>
      <c r="K1497" s="2" t="s">
        <v>3773</v>
      </c>
      <c r="L1497" s="2" t="s">
        <v>3770</v>
      </c>
      <c r="M1497" s="2"/>
      <c r="N1497" s="2"/>
      <c r="O1497" s="2">
        <v>113</v>
      </c>
      <c r="P1497" s="2">
        <v>-5.2555555555555502</v>
      </c>
      <c r="Q1497" s="2">
        <v>-74.345555555555507</v>
      </c>
      <c r="R1497" s="2">
        <v>19</v>
      </c>
      <c r="S1497" s="2" t="s">
        <v>28</v>
      </c>
      <c r="T1497" s="2">
        <v>6149.49</v>
      </c>
      <c r="U1497" s="2">
        <v>1.02821534793942</v>
      </c>
      <c r="V1497" s="2">
        <v>4682.0003413149998</v>
      </c>
      <c r="W1497" s="2">
        <v>517.63070082399997</v>
      </c>
      <c r="X1497" s="2">
        <v>50.301373839999997</v>
      </c>
      <c r="Y1497" s="2">
        <v>0.30055349114686902</v>
      </c>
      <c r="Z1497" s="2">
        <v>42.370983000000003</v>
      </c>
      <c r="AA1497" s="2">
        <v>29</v>
      </c>
      <c r="AB1497" s="2" t="s">
        <v>6725</v>
      </c>
      <c r="AC1497" s="2" t="s">
        <v>7618</v>
      </c>
      <c r="AD1497" s="2" t="e">
        <f>VLOOKUP(AB1497,#REF!,2,FALSE)</f>
        <v>#REF!</v>
      </c>
      <c r="AE1497" s="2" t="e">
        <f>VLOOKUP(AB1497,#REF!,3,FALSE)</f>
        <v>#REF!</v>
      </c>
      <c r="AF1497" s="2" t="e">
        <f>VLOOKUP(AB1497,#REF!,4,FALSE)</f>
        <v>#REF!</v>
      </c>
      <c r="AG1497" s="2" t="s">
        <v>7624</v>
      </c>
      <c r="AH1497" s="2">
        <v>300</v>
      </c>
      <c r="AI1497" s="2">
        <v>80</v>
      </c>
      <c r="AJ1497" s="2">
        <v>0</v>
      </c>
      <c r="AK1497" s="2">
        <v>0</v>
      </c>
      <c r="AL1497" s="2">
        <v>0</v>
      </c>
      <c r="AM1497" s="2">
        <v>0</v>
      </c>
    </row>
    <row r="1498" spans="1:39" x14ac:dyDescent="0.25">
      <c r="A1498" s="1" t="s">
        <v>6793</v>
      </c>
      <c r="B1498" s="1" t="s">
        <v>2992</v>
      </c>
      <c r="C1498" s="1" t="s">
        <v>6780</v>
      </c>
      <c r="D1498" s="1" t="s">
        <v>72</v>
      </c>
      <c r="E1498" s="1" t="s">
        <v>2930</v>
      </c>
      <c r="F1498" s="1" t="s">
        <v>39</v>
      </c>
      <c r="G1498" s="1" t="s">
        <v>2981</v>
      </c>
      <c r="H1498" s="1" t="s">
        <v>45</v>
      </c>
      <c r="I1498" s="1" t="s">
        <v>2993</v>
      </c>
      <c r="J1498" s="1" t="s">
        <v>6794</v>
      </c>
      <c r="K1498" s="2" t="s">
        <v>3773</v>
      </c>
      <c r="L1498" s="2" t="s">
        <v>3770</v>
      </c>
      <c r="M1498" s="2"/>
      <c r="N1498" s="2"/>
      <c r="O1498" s="2">
        <v>106</v>
      </c>
      <c r="P1498" s="2">
        <v>-4.7249999999999996</v>
      </c>
      <c r="Q1498" s="2">
        <v>-73.533055555555507</v>
      </c>
      <c r="R1498" s="2">
        <v>17</v>
      </c>
      <c r="S1498" s="2" t="s">
        <v>28</v>
      </c>
      <c r="T1498" s="2">
        <v>2081.42</v>
      </c>
      <c r="U1498" s="2">
        <v>2.1413265943442501</v>
      </c>
      <c r="V1498" s="2">
        <v>3437.9999319570002</v>
      </c>
      <c r="W1498" s="2">
        <v>376.42030906700001</v>
      </c>
      <c r="X1498" s="2">
        <v>29.416362046</v>
      </c>
      <c r="Y1498" s="2">
        <v>0.31656552262196003</v>
      </c>
      <c r="Z1498" s="2">
        <v>52.663795</v>
      </c>
      <c r="AA1498" s="2">
        <v>29</v>
      </c>
      <c r="AB1498" s="2" t="s">
        <v>6725</v>
      </c>
      <c r="AC1498" s="2" t="s">
        <v>7618</v>
      </c>
      <c r="AD1498" s="2" t="e">
        <f>VLOOKUP(AB1498,#REF!,2,FALSE)</f>
        <v>#REF!</v>
      </c>
      <c r="AE1498" s="2" t="e">
        <f>VLOOKUP(AB1498,#REF!,3,FALSE)</f>
        <v>#REF!</v>
      </c>
      <c r="AF1498" s="2" t="e">
        <f>VLOOKUP(AB1498,#REF!,4,FALSE)</f>
        <v>#REF!</v>
      </c>
      <c r="AG1498" s="2" t="s">
        <v>7624</v>
      </c>
      <c r="AH1498" s="2">
        <v>300</v>
      </c>
      <c r="AI1498" s="2">
        <v>80</v>
      </c>
      <c r="AJ1498" s="2">
        <v>0</v>
      </c>
      <c r="AK1498" s="2">
        <v>0</v>
      </c>
      <c r="AL1498" s="2">
        <v>0</v>
      </c>
      <c r="AM1498" s="2">
        <v>0</v>
      </c>
    </row>
    <row r="1499" spans="1:39" x14ac:dyDescent="0.25">
      <c r="A1499" s="1" t="s">
        <v>6795</v>
      </c>
      <c r="B1499" s="1" t="s">
        <v>2994</v>
      </c>
      <c r="C1499" s="1" t="s">
        <v>6780</v>
      </c>
      <c r="D1499" s="1" t="s">
        <v>72</v>
      </c>
      <c r="E1499" s="1" t="s">
        <v>2930</v>
      </c>
      <c r="F1499" s="1" t="s">
        <v>39</v>
      </c>
      <c r="G1499" s="1" t="s">
        <v>2981</v>
      </c>
      <c r="H1499" s="1" t="s">
        <v>48</v>
      </c>
      <c r="I1499" s="1" t="s">
        <v>2995</v>
      </c>
      <c r="J1499" s="1" t="s">
        <v>6796</v>
      </c>
      <c r="K1499" s="2" t="s">
        <v>3773</v>
      </c>
      <c r="L1499" s="2" t="s">
        <v>3770</v>
      </c>
      <c r="M1499" s="2"/>
      <c r="N1499" s="2"/>
      <c r="O1499" s="2">
        <v>118</v>
      </c>
      <c r="P1499" s="2">
        <v>-6.0077777777777799</v>
      </c>
      <c r="Q1499" s="2">
        <v>-73.692499999999995</v>
      </c>
      <c r="R1499" s="2">
        <v>7</v>
      </c>
      <c r="S1499" s="2" t="s">
        <v>28</v>
      </c>
      <c r="T1499" s="2">
        <v>4711.38</v>
      </c>
      <c r="U1499" s="2">
        <v>0.230717963738862</v>
      </c>
      <c r="V1499" s="2">
        <v>665.99999704100105</v>
      </c>
      <c r="W1499" s="2">
        <v>64.193727484999997</v>
      </c>
      <c r="X1499" s="2">
        <v>0</v>
      </c>
      <c r="Y1499" s="2">
        <v>0.30908795386809401</v>
      </c>
      <c r="Z1499" s="2">
        <v>48.162210000000002</v>
      </c>
      <c r="AA1499" s="2">
        <v>29</v>
      </c>
      <c r="AB1499" s="2" t="s">
        <v>6725</v>
      </c>
      <c r="AC1499" s="2" t="s">
        <v>7618</v>
      </c>
      <c r="AD1499" s="2" t="e">
        <f>VLOOKUP(AB1499,#REF!,2,FALSE)</f>
        <v>#REF!</v>
      </c>
      <c r="AE1499" s="2" t="e">
        <f>VLOOKUP(AB1499,#REF!,3,FALSE)</f>
        <v>#REF!</v>
      </c>
      <c r="AF1499" s="2" t="e">
        <f>VLOOKUP(AB1499,#REF!,4,FALSE)</f>
        <v>#REF!</v>
      </c>
      <c r="AG1499" s="2" t="s">
        <v>7624</v>
      </c>
      <c r="AH1499" s="2">
        <v>300</v>
      </c>
      <c r="AI1499" s="2">
        <v>150</v>
      </c>
      <c r="AJ1499" s="2">
        <v>0</v>
      </c>
      <c r="AK1499" s="2">
        <v>0</v>
      </c>
      <c r="AL1499" s="2">
        <v>0</v>
      </c>
      <c r="AM1499" s="2">
        <v>0</v>
      </c>
    </row>
    <row r="1500" spans="1:39" x14ac:dyDescent="0.25">
      <c r="A1500" s="1" t="s">
        <v>6797</v>
      </c>
      <c r="B1500" s="1" t="s">
        <v>2996</v>
      </c>
      <c r="C1500" s="1" t="s">
        <v>6780</v>
      </c>
      <c r="D1500" s="1" t="s">
        <v>72</v>
      </c>
      <c r="E1500" s="1" t="s">
        <v>2930</v>
      </c>
      <c r="F1500" s="1" t="s">
        <v>39</v>
      </c>
      <c r="G1500" s="1" t="s">
        <v>2981</v>
      </c>
      <c r="H1500" s="1" t="s">
        <v>51</v>
      </c>
      <c r="I1500" s="1" t="s">
        <v>2997</v>
      </c>
      <c r="J1500" s="1" t="s">
        <v>6798</v>
      </c>
      <c r="K1500" s="2" t="s">
        <v>3773</v>
      </c>
      <c r="L1500" s="2" t="s">
        <v>3770</v>
      </c>
      <c r="M1500" s="2"/>
      <c r="N1500" s="2"/>
      <c r="O1500" s="2">
        <v>108</v>
      </c>
      <c r="P1500" s="2">
        <v>-5.6936111111111103</v>
      </c>
      <c r="Q1500" s="2">
        <v>-74.137777777777799</v>
      </c>
      <c r="R1500" s="2">
        <v>6</v>
      </c>
      <c r="S1500" s="2" t="s">
        <v>28</v>
      </c>
      <c r="T1500" s="2">
        <v>2014.23</v>
      </c>
      <c r="U1500" s="2">
        <v>0.69654408880813001</v>
      </c>
      <c r="V1500" s="2">
        <v>955.00022410300005</v>
      </c>
      <c r="W1500" s="2">
        <v>120.072839618</v>
      </c>
      <c r="X1500" s="2">
        <v>1.0187101359999999</v>
      </c>
      <c r="Y1500" s="2">
        <v>0.35025238610098203</v>
      </c>
      <c r="Z1500" s="2">
        <v>42.395172000000002</v>
      </c>
      <c r="AA1500" s="2">
        <v>29</v>
      </c>
      <c r="AB1500" s="2" t="s">
        <v>6725</v>
      </c>
      <c r="AC1500" s="2" t="s">
        <v>7618</v>
      </c>
      <c r="AD1500" s="2" t="e">
        <f>VLOOKUP(AB1500,#REF!,2,FALSE)</f>
        <v>#REF!</v>
      </c>
      <c r="AE1500" s="2" t="e">
        <f>VLOOKUP(AB1500,#REF!,3,FALSE)</f>
        <v>#REF!</v>
      </c>
      <c r="AF1500" s="2" t="e">
        <f>VLOOKUP(AB1500,#REF!,4,FALSE)</f>
        <v>#REF!</v>
      </c>
      <c r="AG1500" s="2" t="s">
        <v>7624</v>
      </c>
      <c r="AH1500" s="2">
        <v>300</v>
      </c>
      <c r="AI1500" s="2">
        <v>100</v>
      </c>
      <c r="AJ1500" s="2">
        <v>0</v>
      </c>
      <c r="AK1500" s="2">
        <v>0</v>
      </c>
      <c r="AL1500" s="2">
        <v>0</v>
      </c>
      <c r="AM1500" s="2">
        <v>0</v>
      </c>
    </row>
    <row r="1501" spans="1:39" x14ac:dyDescent="0.25">
      <c r="A1501" s="1" t="s">
        <v>6799</v>
      </c>
      <c r="B1501" s="1" t="s">
        <v>2998</v>
      </c>
      <c r="C1501" s="1" t="s">
        <v>6780</v>
      </c>
      <c r="D1501" s="1" t="s">
        <v>72</v>
      </c>
      <c r="E1501" s="1" t="s">
        <v>2930</v>
      </c>
      <c r="F1501" s="1" t="s">
        <v>39</v>
      </c>
      <c r="G1501" s="1" t="s">
        <v>2981</v>
      </c>
      <c r="H1501" s="1" t="s">
        <v>54</v>
      </c>
      <c r="I1501" s="1" t="s">
        <v>2999</v>
      </c>
      <c r="J1501" s="1" t="s">
        <v>6800</v>
      </c>
      <c r="K1501" s="2" t="s">
        <v>3790</v>
      </c>
      <c r="L1501" s="2" t="s">
        <v>3770</v>
      </c>
      <c r="M1501" s="2"/>
      <c r="N1501" s="2"/>
      <c r="O1501" s="2">
        <v>116</v>
      </c>
      <c r="P1501" s="2">
        <v>-4.9036111111111103</v>
      </c>
      <c r="Q1501" s="2">
        <v>-73.670555555555495</v>
      </c>
      <c r="R1501" s="2">
        <v>14</v>
      </c>
      <c r="S1501" s="2" t="s">
        <v>28</v>
      </c>
      <c r="T1501" s="2">
        <v>1517.43</v>
      </c>
      <c r="U1501" s="2">
        <v>3.6911093098198902</v>
      </c>
      <c r="V1501" s="2">
        <v>5024.0002369919903</v>
      </c>
      <c r="W1501" s="2">
        <v>578.37032497100097</v>
      </c>
      <c r="X1501" s="2">
        <v>11.100905301999999</v>
      </c>
      <c r="Y1501" s="2">
        <v>0.29031990623570197</v>
      </c>
      <c r="Z1501" s="2">
        <v>51.244658999999999</v>
      </c>
      <c r="AA1501" s="2">
        <v>29</v>
      </c>
      <c r="AB1501" s="2" t="s">
        <v>6725</v>
      </c>
      <c r="AC1501" s="2" t="s">
        <v>7618</v>
      </c>
      <c r="AD1501" s="2" t="e">
        <f>VLOOKUP(AB1501,#REF!,2,FALSE)</f>
        <v>#REF!</v>
      </c>
      <c r="AE1501" s="2" t="e">
        <f>VLOOKUP(AB1501,#REF!,3,FALSE)</f>
        <v>#REF!</v>
      </c>
      <c r="AF1501" s="2" t="e">
        <f>VLOOKUP(AB1501,#REF!,4,FALSE)</f>
        <v>#REF!</v>
      </c>
      <c r="AG1501" s="2" t="s">
        <v>7624</v>
      </c>
      <c r="AH1501" s="2">
        <v>360</v>
      </c>
      <c r="AI1501" s="2">
        <v>80</v>
      </c>
      <c r="AJ1501" s="2">
        <v>0</v>
      </c>
      <c r="AK1501" s="2">
        <v>0</v>
      </c>
      <c r="AL1501" s="2">
        <v>0</v>
      </c>
      <c r="AM1501" s="2">
        <v>0</v>
      </c>
    </row>
    <row r="1502" spans="1:39" x14ac:dyDescent="0.25">
      <c r="A1502" s="1" t="s">
        <v>6801</v>
      </c>
      <c r="B1502" s="1" t="s">
        <v>3000</v>
      </c>
      <c r="C1502" s="1" t="s">
        <v>6780</v>
      </c>
      <c r="D1502" s="1" t="s">
        <v>72</v>
      </c>
      <c r="E1502" s="1" t="s">
        <v>2930</v>
      </c>
      <c r="F1502" s="1" t="s">
        <v>39</v>
      </c>
      <c r="G1502" s="1" t="s">
        <v>2981</v>
      </c>
      <c r="H1502" s="1" t="s">
        <v>57</v>
      </c>
      <c r="I1502" s="1" t="s">
        <v>3001</v>
      </c>
      <c r="J1502" s="1" t="s">
        <v>6802</v>
      </c>
      <c r="K1502" s="2" t="s">
        <v>3773</v>
      </c>
      <c r="L1502" s="2" t="s">
        <v>6784</v>
      </c>
      <c r="M1502" s="2"/>
      <c r="N1502" s="2"/>
      <c r="O1502" s="2">
        <v>90</v>
      </c>
      <c r="P1502" s="2">
        <v>-5.14888888888889</v>
      </c>
      <c r="Q1502" s="2">
        <v>-72.875277777777796</v>
      </c>
      <c r="R1502" s="2">
        <v>17</v>
      </c>
      <c r="S1502" s="2" t="s">
        <v>28</v>
      </c>
      <c r="T1502" s="2">
        <v>10947.16</v>
      </c>
      <c r="U1502" s="2">
        <v>0.31798201542683202</v>
      </c>
      <c r="V1502" s="2">
        <v>2258.0013712709901</v>
      </c>
      <c r="W1502" s="2">
        <v>306.754003890001</v>
      </c>
      <c r="X1502" s="2">
        <v>40.142756222999999</v>
      </c>
      <c r="Y1502" s="2">
        <v>0.30523127816793499</v>
      </c>
      <c r="Z1502" s="2">
        <v>48.456937000000003</v>
      </c>
      <c r="AA1502" s="2">
        <v>29</v>
      </c>
      <c r="AB1502" s="2" t="s">
        <v>6725</v>
      </c>
      <c r="AC1502" s="2" t="s">
        <v>7618</v>
      </c>
      <c r="AD1502" s="2" t="e">
        <f>VLOOKUP(AB1502,#REF!,2,FALSE)</f>
        <v>#REF!</v>
      </c>
      <c r="AE1502" s="2" t="e">
        <f>VLOOKUP(AB1502,#REF!,3,FALSE)</f>
        <v>#REF!</v>
      </c>
      <c r="AF1502" s="2" t="e">
        <f>VLOOKUP(AB1502,#REF!,4,FALSE)</f>
        <v>#REF!</v>
      </c>
      <c r="AG1502" s="2" t="s">
        <v>7624</v>
      </c>
      <c r="AH1502" s="2">
        <v>360</v>
      </c>
      <c r="AI1502" s="2">
        <v>150</v>
      </c>
      <c r="AJ1502" s="2">
        <v>0</v>
      </c>
      <c r="AK1502" s="2">
        <v>0</v>
      </c>
      <c r="AL1502" s="2">
        <v>0</v>
      </c>
      <c r="AM1502" s="2">
        <v>0</v>
      </c>
    </row>
    <row r="1503" spans="1:39" x14ac:dyDescent="0.25">
      <c r="A1503" s="1" t="s">
        <v>6803</v>
      </c>
      <c r="B1503" s="1" t="s">
        <v>3002</v>
      </c>
      <c r="C1503" s="1" t="s">
        <v>6804</v>
      </c>
      <c r="D1503" s="1" t="s">
        <v>72</v>
      </c>
      <c r="E1503" s="1" t="s">
        <v>2930</v>
      </c>
      <c r="F1503" s="1" t="s">
        <v>42</v>
      </c>
      <c r="G1503" s="1" t="s">
        <v>3003</v>
      </c>
      <c r="H1503" s="1" t="s">
        <v>25</v>
      </c>
      <c r="I1503" s="1" t="s">
        <v>3004</v>
      </c>
      <c r="J1503" s="1" t="s">
        <v>6805</v>
      </c>
      <c r="K1503" s="2" t="s">
        <v>4036</v>
      </c>
      <c r="L1503" s="2" t="s">
        <v>3770</v>
      </c>
      <c r="M1503" s="2"/>
      <c r="N1503" s="2"/>
      <c r="O1503" s="2">
        <v>138</v>
      </c>
      <c r="P1503" s="2">
        <v>-7.35055555555555</v>
      </c>
      <c r="Q1503" s="2">
        <v>-75.009722222222194</v>
      </c>
      <c r="R1503" s="2">
        <v>66</v>
      </c>
      <c r="S1503" s="2" t="s">
        <v>28</v>
      </c>
      <c r="T1503" s="2">
        <v>10675.13</v>
      </c>
      <c r="U1503" s="2">
        <v>2.9203391434108998</v>
      </c>
      <c r="V1503" s="2">
        <v>26825.0060855917</v>
      </c>
      <c r="W1503" s="2">
        <v>3462.6375579229998</v>
      </c>
      <c r="X1503" s="2">
        <v>408.66448377700101</v>
      </c>
      <c r="Y1503" s="2">
        <v>0.45341838309435401</v>
      </c>
      <c r="Z1503" s="2">
        <v>33.352533000000001</v>
      </c>
      <c r="AA1503" s="2">
        <v>40</v>
      </c>
      <c r="AB1503" s="2" t="s">
        <v>5782</v>
      </c>
      <c r="AC1503" s="2" t="s">
        <v>7618</v>
      </c>
      <c r="AD1503" s="2" t="e">
        <f>VLOOKUP(AB1503,#REF!,2,FALSE)</f>
        <v>#REF!</v>
      </c>
      <c r="AE1503" s="2" t="e">
        <f>VLOOKUP(AB1503,#REF!,3,FALSE)</f>
        <v>#REF!</v>
      </c>
      <c r="AF1503" s="2" t="e">
        <f>VLOOKUP(AB1503,#REF!,4,FALSE)</f>
        <v>#REF!</v>
      </c>
      <c r="AG1503" s="2" t="s">
        <v>7625</v>
      </c>
      <c r="AH1503" s="2">
        <v>90</v>
      </c>
      <c r="AI1503" s="2">
        <v>300</v>
      </c>
      <c r="AJ1503" s="2">
        <v>6</v>
      </c>
      <c r="AK1503" s="2">
        <v>6</v>
      </c>
      <c r="AL1503" s="2">
        <v>4</v>
      </c>
      <c r="AM1503" s="2">
        <v>2</v>
      </c>
    </row>
    <row r="1504" spans="1:39" x14ac:dyDescent="0.25">
      <c r="A1504" s="1" t="s">
        <v>6806</v>
      </c>
      <c r="B1504" s="1" t="s">
        <v>3005</v>
      </c>
      <c r="C1504" s="1" t="s">
        <v>6804</v>
      </c>
      <c r="D1504" s="1" t="s">
        <v>72</v>
      </c>
      <c r="E1504" s="1" t="s">
        <v>2930</v>
      </c>
      <c r="F1504" s="1" t="s">
        <v>42</v>
      </c>
      <c r="G1504" s="1" t="s">
        <v>3003</v>
      </c>
      <c r="H1504" s="1" t="s">
        <v>30</v>
      </c>
      <c r="I1504" s="1" t="s">
        <v>3006</v>
      </c>
      <c r="J1504" s="1" t="s">
        <v>6807</v>
      </c>
      <c r="K1504" s="2" t="s">
        <v>3773</v>
      </c>
      <c r="L1504" s="2" t="s">
        <v>3770</v>
      </c>
      <c r="M1504" s="2"/>
      <c r="N1504" s="2"/>
      <c r="O1504" s="2">
        <v>140</v>
      </c>
      <c r="P1504" s="2">
        <v>-7.1169444444444396</v>
      </c>
      <c r="Q1504" s="2">
        <v>-75.262500000000003</v>
      </c>
      <c r="R1504" s="2">
        <v>6</v>
      </c>
      <c r="S1504" s="2" t="s">
        <v>28</v>
      </c>
      <c r="T1504" s="2">
        <v>646.04</v>
      </c>
      <c r="U1504" s="2">
        <v>4.8356138938765403</v>
      </c>
      <c r="V1504" s="2">
        <v>1787.999780525</v>
      </c>
      <c r="W1504" s="2">
        <v>213.80885219800001</v>
      </c>
      <c r="X1504" s="2">
        <v>29.941263317000001</v>
      </c>
      <c r="Y1504" s="2">
        <v>0.39289134330854097</v>
      </c>
      <c r="Z1504" s="2">
        <v>23.491965</v>
      </c>
      <c r="AA1504" s="2">
        <v>40</v>
      </c>
      <c r="AB1504" s="2" t="s">
        <v>5782</v>
      </c>
      <c r="AC1504" s="2" t="s">
        <v>7618</v>
      </c>
      <c r="AD1504" s="2" t="e">
        <f>VLOOKUP(AB1504,#REF!,2,FALSE)</f>
        <v>#REF!</v>
      </c>
      <c r="AE1504" s="2" t="e">
        <f>VLOOKUP(AB1504,#REF!,3,FALSE)</f>
        <v>#REF!</v>
      </c>
      <c r="AF1504" s="2" t="e">
        <f>VLOOKUP(AB1504,#REF!,4,FALSE)</f>
        <v>#REF!</v>
      </c>
      <c r="AG1504" s="2" t="s">
        <v>7623</v>
      </c>
      <c r="AH1504" s="2">
        <v>150</v>
      </c>
      <c r="AI1504" s="2">
        <v>300</v>
      </c>
      <c r="AJ1504" s="2">
        <v>0</v>
      </c>
      <c r="AK1504" s="2">
        <v>0</v>
      </c>
      <c r="AL1504" s="2">
        <v>0</v>
      </c>
      <c r="AM1504" s="2">
        <v>0</v>
      </c>
    </row>
    <row r="1505" spans="1:39" x14ac:dyDescent="0.25">
      <c r="A1505" s="1" t="s">
        <v>6808</v>
      </c>
      <c r="B1505" s="1" t="s">
        <v>3007</v>
      </c>
      <c r="C1505" s="1" t="s">
        <v>6804</v>
      </c>
      <c r="D1505" s="1" t="s">
        <v>72</v>
      </c>
      <c r="E1505" s="1" t="s">
        <v>2930</v>
      </c>
      <c r="F1505" s="1" t="s">
        <v>42</v>
      </c>
      <c r="G1505" s="1" t="s">
        <v>3003</v>
      </c>
      <c r="H1505" s="1" t="s">
        <v>33</v>
      </c>
      <c r="I1505" s="1" t="s">
        <v>3008</v>
      </c>
      <c r="J1505" s="1" t="s">
        <v>6809</v>
      </c>
      <c r="K1505" s="2" t="s">
        <v>3781</v>
      </c>
      <c r="L1505" s="2" t="s">
        <v>3770</v>
      </c>
      <c r="M1505" s="2"/>
      <c r="N1505" s="2"/>
      <c r="O1505" s="2">
        <v>139</v>
      </c>
      <c r="P1505" s="2">
        <v>-7.9466666666666699</v>
      </c>
      <c r="Q1505" s="2">
        <v>-74.840833333333293</v>
      </c>
      <c r="R1505" s="2">
        <v>21</v>
      </c>
      <c r="S1505" s="2" t="s">
        <v>28</v>
      </c>
      <c r="T1505" s="2">
        <v>2475.66</v>
      </c>
      <c r="U1505" s="2">
        <v>2.8493411857847999</v>
      </c>
      <c r="V1505" s="2">
        <v>3804.0000187339901</v>
      </c>
      <c r="W1505" s="2">
        <v>461.13393461999999</v>
      </c>
      <c r="X1505" s="2">
        <v>44.751477715999997</v>
      </c>
      <c r="Y1505" s="2">
        <v>0.37005982601972498</v>
      </c>
      <c r="Z1505" s="2">
        <v>52.462302999999999</v>
      </c>
      <c r="AA1505" s="2">
        <v>40</v>
      </c>
      <c r="AB1505" s="2" t="s">
        <v>5782</v>
      </c>
      <c r="AC1505" s="2" t="s">
        <v>7618</v>
      </c>
      <c r="AD1505" s="2" t="e">
        <f>VLOOKUP(AB1505,#REF!,2,FALSE)</f>
        <v>#REF!</v>
      </c>
      <c r="AE1505" s="2" t="e">
        <f>VLOOKUP(AB1505,#REF!,3,FALSE)</f>
        <v>#REF!</v>
      </c>
      <c r="AF1505" s="2" t="e">
        <f>VLOOKUP(AB1505,#REF!,4,FALSE)</f>
        <v>#REF!</v>
      </c>
      <c r="AG1505" s="2" t="s">
        <v>7626</v>
      </c>
      <c r="AH1505" s="2">
        <v>120</v>
      </c>
      <c r="AI1505" s="2">
        <v>320</v>
      </c>
      <c r="AJ1505" s="2">
        <v>1</v>
      </c>
      <c r="AK1505" s="2">
        <v>1</v>
      </c>
      <c r="AL1505" s="2">
        <v>1</v>
      </c>
      <c r="AM1505" s="2">
        <v>0</v>
      </c>
    </row>
    <row r="1506" spans="1:39" x14ac:dyDescent="0.25">
      <c r="A1506" s="1" t="s">
        <v>6810</v>
      </c>
      <c r="B1506" s="1" t="s">
        <v>3009</v>
      </c>
      <c r="C1506" s="1" t="s">
        <v>6804</v>
      </c>
      <c r="D1506" s="1" t="s">
        <v>72</v>
      </c>
      <c r="E1506" s="1" t="s">
        <v>2930</v>
      </c>
      <c r="F1506" s="1" t="s">
        <v>42</v>
      </c>
      <c r="G1506" s="1" t="s">
        <v>3003</v>
      </c>
      <c r="H1506" s="1" t="s">
        <v>36</v>
      </c>
      <c r="I1506" s="1" t="s">
        <v>2301</v>
      </c>
      <c r="J1506" s="1" t="s">
        <v>6811</v>
      </c>
      <c r="K1506" s="2" t="s">
        <v>3781</v>
      </c>
      <c r="L1506" s="2" t="s">
        <v>3770</v>
      </c>
      <c r="M1506" s="2"/>
      <c r="N1506" s="2"/>
      <c r="O1506" s="2">
        <v>111</v>
      </c>
      <c r="P1506" s="2">
        <v>-7.1963888888888903</v>
      </c>
      <c r="Q1506" s="2">
        <v>-75.294444444444395</v>
      </c>
      <c r="R1506" s="2">
        <v>32</v>
      </c>
      <c r="S1506" s="2" t="s">
        <v>28</v>
      </c>
      <c r="T1506" s="2">
        <v>7346.98</v>
      </c>
      <c r="U1506" s="2">
        <v>1.0555357439383299</v>
      </c>
      <c r="V1506" s="2">
        <v>6325.9995440489201</v>
      </c>
      <c r="W1506" s="2">
        <v>682.39518009300002</v>
      </c>
      <c r="X1506" s="2">
        <v>43.469860912000001</v>
      </c>
      <c r="Y1506" s="2">
        <v>0.34559023179648002</v>
      </c>
      <c r="Z1506" s="2">
        <v>51.765526000000001</v>
      </c>
      <c r="AA1506" s="2">
        <v>40</v>
      </c>
      <c r="AB1506" s="2" t="s">
        <v>5782</v>
      </c>
      <c r="AC1506" s="2" t="s">
        <v>7618</v>
      </c>
      <c r="AD1506" s="2" t="e">
        <f>VLOOKUP(AB1506,#REF!,2,FALSE)</f>
        <v>#REF!</v>
      </c>
      <c r="AE1506" s="2" t="e">
        <f>VLOOKUP(AB1506,#REF!,3,FALSE)</f>
        <v>#REF!</v>
      </c>
      <c r="AF1506" s="2" t="e">
        <f>VLOOKUP(AB1506,#REF!,4,FALSE)</f>
        <v>#REF!</v>
      </c>
      <c r="AG1506" s="2" t="s">
        <v>7626</v>
      </c>
      <c r="AH1506" s="2">
        <v>150</v>
      </c>
      <c r="AI1506" s="2">
        <v>320</v>
      </c>
      <c r="AJ1506" s="2">
        <v>0</v>
      </c>
      <c r="AK1506" s="2">
        <v>0</v>
      </c>
      <c r="AL1506" s="2">
        <v>0</v>
      </c>
      <c r="AM1506" s="2">
        <v>0</v>
      </c>
    </row>
    <row r="1507" spans="1:39" x14ac:dyDescent="0.25">
      <c r="A1507" s="1" t="s">
        <v>6812</v>
      </c>
      <c r="B1507" s="1" t="s">
        <v>3010</v>
      </c>
      <c r="C1507" s="1" t="s">
        <v>6804</v>
      </c>
      <c r="D1507" s="1" t="s">
        <v>72</v>
      </c>
      <c r="E1507" s="1" t="s">
        <v>2930</v>
      </c>
      <c r="F1507" s="1" t="s">
        <v>42</v>
      </c>
      <c r="G1507" s="1" t="s">
        <v>3003</v>
      </c>
      <c r="H1507" s="1" t="s">
        <v>39</v>
      </c>
      <c r="I1507" s="1" t="s">
        <v>3011</v>
      </c>
      <c r="J1507" s="1" t="s">
        <v>6813</v>
      </c>
      <c r="K1507" s="2" t="s">
        <v>3826</v>
      </c>
      <c r="L1507" s="2" t="s">
        <v>3770</v>
      </c>
      <c r="M1507" s="2"/>
      <c r="N1507" s="2"/>
      <c r="O1507" s="2">
        <v>122</v>
      </c>
      <c r="P1507" s="2">
        <v>-6.3930555555555504</v>
      </c>
      <c r="Q1507" s="2">
        <v>-75.1169444444444</v>
      </c>
      <c r="R1507" s="2">
        <v>58</v>
      </c>
      <c r="S1507" s="2" t="s">
        <v>28</v>
      </c>
      <c r="T1507" s="2">
        <v>6303.17</v>
      </c>
      <c r="U1507" s="2">
        <v>2.5990097046406802</v>
      </c>
      <c r="V1507" s="2">
        <v>15049.006972560101</v>
      </c>
      <c r="W1507" s="2">
        <v>1656.645452943</v>
      </c>
      <c r="X1507" s="2">
        <v>104.164288039</v>
      </c>
      <c r="Y1507" s="2">
        <v>0.31612761722465199</v>
      </c>
      <c r="Z1507" s="2">
        <v>50.485568999999998</v>
      </c>
      <c r="AA1507" s="2">
        <v>40</v>
      </c>
      <c r="AB1507" s="2" t="s">
        <v>5782</v>
      </c>
      <c r="AC1507" s="2" t="s">
        <v>7618</v>
      </c>
      <c r="AD1507" s="2" t="e">
        <f>VLOOKUP(AB1507,#REF!,2,FALSE)</f>
        <v>#REF!</v>
      </c>
      <c r="AE1507" s="2" t="e">
        <f>VLOOKUP(AB1507,#REF!,3,FALSE)</f>
        <v>#REF!</v>
      </c>
      <c r="AF1507" s="2" t="e">
        <f>VLOOKUP(AB1507,#REF!,4,FALSE)</f>
        <v>#REF!</v>
      </c>
      <c r="AG1507" s="2" t="s">
        <v>7627</v>
      </c>
      <c r="AH1507" s="2">
        <v>180</v>
      </c>
      <c r="AI1507" s="2">
        <v>350</v>
      </c>
      <c r="AJ1507" s="2">
        <v>0</v>
      </c>
      <c r="AK1507" s="2">
        <v>0</v>
      </c>
      <c r="AL1507" s="2">
        <v>0</v>
      </c>
      <c r="AM1507" s="2">
        <v>0</v>
      </c>
    </row>
    <row r="1508" spans="1:39" x14ac:dyDescent="0.25">
      <c r="A1508" s="1" t="s">
        <v>6814</v>
      </c>
      <c r="B1508" s="1" t="s">
        <v>3012</v>
      </c>
      <c r="C1508" s="1" t="s">
        <v>6804</v>
      </c>
      <c r="D1508" s="1" t="s">
        <v>72</v>
      </c>
      <c r="E1508" s="1" t="s">
        <v>2930</v>
      </c>
      <c r="F1508" s="1" t="s">
        <v>42</v>
      </c>
      <c r="G1508" s="1" t="s">
        <v>3003</v>
      </c>
      <c r="H1508" s="1" t="s">
        <v>42</v>
      </c>
      <c r="I1508" s="1" t="s">
        <v>3013</v>
      </c>
      <c r="J1508" s="1" t="s">
        <v>6815</v>
      </c>
      <c r="K1508" s="2" t="s">
        <v>3790</v>
      </c>
      <c r="L1508" s="2" t="s">
        <v>3770</v>
      </c>
      <c r="M1508" s="2"/>
      <c r="N1508" s="2"/>
      <c r="O1508" s="2">
        <v>129</v>
      </c>
      <c r="P1508" s="2">
        <v>-6.9111111111111097</v>
      </c>
      <c r="Q1508" s="2">
        <v>-75.158888888888896</v>
      </c>
      <c r="R1508" s="2">
        <v>21</v>
      </c>
      <c r="S1508" s="2" t="s">
        <v>28</v>
      </c>
      <c r="T1508" s="2">
        <v>1846.49</v>
      </c>
      <c r="U1508" s="2">
        <v>5.5478231671983096</v>
      </c>
      <c r="V1508" s="2">
        <v>7572.0004847740302</v>
      </c>
      <c r="W1508" s="2">
        <v>830.42179405399895</v>
      </c>
      <c r="X1508" s="2">
        <v>89.886001819000001</v>
      </c>
      <c r="Y1508" s="2">
        <v>0.39739155903603501</v>
      </c>
      <c r="Z1508" s="2">
        <v>47.783718999999998</v>
      </c>
      <c r="AA1508" s="2">
        <v>40</v>
      </c>
      <c r="AB1508" s="2" t="s">
        <v>5782</v>
      </c>
      <c r="AC1508" s="2" t="s">
        <v>7618</v>
      </c>
      <c r="AD1508" s="2" t="e">
        <f>VLOOKUP(AB1508,#REF!,2,FALSE)</f>
        <v>#REF!</v>
      </c>
      <c r="AE1508" s="2" t="e">
        <f>VLOOKUP(AB1508,#REF!,3,FALSE)</f>
        <v>#REF!</v>
      </c>
      <c r="AF1508" s="2" t="e">
        <f>VLOOKUP(AB1508,#REF!,4,FALSE)</f>
        <v>#REF!</v>
      </c>
      <c r="AG1508" s="2" t="s">
        <v>7626</v>
      </c>
      <c r="AH1508" s="2">
        <v>150</v>
      </c>
      <c r="AI1508" s="2">
        <v>350</v>
      </c>
      <c r="AJ1508" s="2">
        <v>0</v>
      </c>
      <c r="AK1508" s="2">
        <v>0</v>
      </c>
      <c r="AL1508" s="2">
        <v>0</v>
      </c>
      <c r="AM1508" s="2">
        <v>0</v>
      </c>
    </row>
    <row r="1509" spans="1:39" x14ac:dyDescent="0.25">
      <c r="A1509" s="1" t="s">
        <v>6816</v>
      </c>
      <c r="B1509" s="1" t="s">
        <v>3014</v>
      </c>
      <c r="C1509" s="1" t="s">
        <v>6817</v>
      </c>
      <c r="D1509" s="1" t="s">
        <v>72</v>
      </c>
      <c r="E1509" s="1" t="s">
        <v>2930</v>
      </c>
      <c r="F1509" s="1" t="s">
        <v>45</v>
      </c>
      <c r="G1509" s="1" t="s">
        <v>3015</v>
      </c>
      <c r="H1509" s="1" t="s">
        <v>25</v>
      </c>
      <c r="I1509" s="1" t="s">
        <v>2683</v>
      </c>
      <c r="J1509" s="1" t="s">
        <v>6049</v>
      </c>
      <c r="K1509" s="2" t="s">
        <v>3790</v>
      </c>
      <c r="L1509" s="2" t="s">
        <v>3770</v>
      </c>
      <c r="M1509" s="2"/>
      <c r="N1509" s="2"/>
      <c r="O1509" s="2">
        <v>134</v>
      </c>
      <c r="P1509" s="2">
        <v>-4.8311111111111096</v>
      </c>
      <c r="Q1509" s="2">
        <v>-76.555000000000007</v>
      </c>
      <c r="R1509" s="2">
        <v>52</v>
      </c>
      <c r="S1509" s="2" t="s">
        <v>28</v>
      </c>
      <c r="T1509" s="2">
        <v>7235.53</v>
      </c>
      <c r="U1509" s="2">
        <v>2.7095458107422701</v>
      </c>
      <c r="V1509" s="2">
        <v>14832.0095668551</v>
      </c>
      <c r="W1509" s="2">
        <v>2302.8847188730201</v>
      </c>
      <c r="X1509" s="2">
        <v>126.759136553</v>
      </c>
      <c r="Y1509" s="2">
        <v>0.41870675624514397</v>
      </c>
      <c r="Z1509" s="2">
        <v>38.104363999999997</v>
      </c>
      <c r="AA1509" s="2">
        <v>28</v>
      </c>
      <c r="AB1509" s="2" t="s">
        <v>6747</v>
      </c>
      <c r="AC1509" s="2" t="s">
        <v>7618</v>
      </c>
      <c r="AD1509" s="2" t="e">
        <f>VLOOKUP(AB1509,#REF!,2,FALSE)</f>
        <v>#REF!</v>
      </c>
      <c r="AE1509" s="2" t="e">
        <f>VLOOKUP(AB1509,#REF!,3,FALSE)</f>
        <v>#REF!</v>
      </c>
      <c r="AF1509" s="2" t="e">
        <f>VLOOKUP(AB1509,#REF!,4,FALSE)</f>
        <v>#REF!</v>
      </c>
      <c r="AG1509" s="2" t="s">
        <v>7625</v>
      </c>
      <c r="AH1509" s="2">
        <v>120</v>
      </c>
      <c r="AI1509" s="2">
        <v>350</v>
      </c>
      <c r="AJ1509" s="2">
        <v>0</v>
      </c>
      <c r="AK1509" s="2">
        <v>0</v>
      </c>
      <c r="AL1509" s="2">
        <v>0</v>
      </c>
      <c r="AM1509" s="2">
        <v>0</v>
      </c>
    </row>
    <row r="1510" spans="1:39" x14ac:dyDescent="0.25">
      <c r="A1510" s="1" t="s">
        <v>6818</v>
      </c>
      <c r="B1510" s="1" t="s">
        <v>3016</v>
      </c>
      <c r="C1510" s="1" t="s">
        <v>6817</v>
      </c>
      <c r="D1510" s="1" t="s">
        <v>72</v>
      </c>
      <c r="E1510" s="1" t="s">
        <v>2930</v>
      </c>
      <c r="F1510" s="1" t="s">
        <v>45</v>
      </c>
      <c r="G1510" s="1" t="s">
        <v>3015</v>
      </c>
      <c r="H1510" s="1" t="s">
        <v>30</v>
      </c>
      <c r="I1510" s="1" t="s">
        <v>3017</v>
      </c>
      <c r="J1510" s="1" t="s">
        <v>6819</v>
      </c>
      <c r="K1510" s="2" t="s">
        <v>3781</v>
      </c>
      <c r="L1510" s="2" t="s">
        <v>3770</v>
      </c>
      <c r="M1510" s="2"/>
      <c r="N1510" s="2"/>
      <c r="O1510" s="2">
        <v>162</v>
      </c>
      <c r="P1510" s="2">
        <v>-5.2491666666666701</v>
      </c>
      <c r="Q1510" s="2">
        <v>-77.041388888888903</v>
      </c>
      <c r="R1510" s="2">
        <v>51</v>
      </c>
      <c r="S1510" s="2" t="s">
        <v>28</v>
      </c>
      <c r="T1510" s="2">
        <v>4685.1099999999997</v>
      </c>
      <c r="U1510" s="2">
        <v>2.29642420348722</v>
      </c>
      <c r="V1510" s="2">
        <v>7611.9989288078596</v>
      </c>
      <c r="W1510" s="2">
        <v>1219.543724652</v>
      </c>
      <c r="X1510" s="2">
        <v>44.914129727000002</v>
      </c>
      <c r="Y1510" s="2">
        <v>0.19417336828034701</v>
      </c>
      <c r="Z1510" s="2">
        <v>51.174663000000002</v>
      </c>
      <c r="AA1510" s="2">
        <v>28</v>
      </c>
      <c r="AB1510" s="2" t="s">
        <v>6747</v>
      </c>
      <c r="AC1510" s="2" t="s">
        <v>7618</v>
      </c>
      <c r="AD1510" s="2" t="e">
        <f>VLOOKUP(AB1510,#REF!,2,FALSE)</f>
        <v>#REF!</v>
      </c>
      <c r="AE1510" s="2" t="e">
        <f>VLOOKUP(AB1510,#REF!,3,FALSE)</f>
        <v>#REF!</v>
      </c>
      <c r="AF1510" s="2" t="e">
        <f>VLOOKUP(AB1510,#REF!,4,FALSE)</f>
        <v>#REF!</v>
      </c>
      <c r="AG1510" s="2" t="s">
        <v>7626</v>
      </c>
      <c r="AH1510" s="2">
        <v>180</v>
      </c>
      <c r="AI1510" s="2">
        <v>400</v>
      </c>
      <c r="AJ1510" s="2">
        <v>0</v>
      </c>
      <c r="AK1510" s="2">
        <v>0</v>
      </c>
      <c r="AL1510" s="2">
        <v>0</v>
      </c>
      <c r="AM1510" s="2">
        <v>0</v>
      </c>
    </row>
    <row r="1511" spans="1:39" x14ac:dyDescent="0.25">
      <c r="A1511" s="1" t="s">
        <v>6820</v>
      </c>
      <c r="B1511" s="1" t="s">
        <v>3018</v>
      </c>
      <c r="C1511" s="1" t="s">
        <v>6817</v>
      </c>
      <c r="D1511" s="1" t="s">
        <v>72</v>
      </c>
      <c r="E1511" s="1" t="s">
        <v>2930</v>
      </c>
      <c r="F1511" s="1" t="s">
        <v>45</v>
      </c>
      <c r="G1511" s="1" t="s">
        <v>3015</v>
      </c>
      <c r="H1511" s="1" t="s">
        <v>33</v>
      </c>
      <c r="I1511" s="1" t="s">
        <v>3019</v>
      </c>
      <c r="J1511" s="1" t="s">
        <v>6821</v>
      </c>
      <c r="K1511" s="2" t="s">
        <v>3826</v>
      </c>
      <c r="L1511" s="2" t="s">
        <v>3770</v>
      </c>
      <c r="M1511" s="2"/>
      <c r="N1511" s="2"/>
      <c r="O1511" s="2">
        <v>155</v>
      </c>
      <c r="P1511" s="2">
        <v>-4.5636111111111104</v>
      </c>
      <c r="Q1511" s="2">
        <v>-77.417222222222193</v>
      </c>
      <c r="R1511" s="2">
        <v>42</v>
      </c>
      <c r="S1511" s="2" t="s">
        <v>28</v>
      </c>
      <c r="T1511" s="2">
        <v>3493.77</v>
      </c>
      <c r="U1511" s="2">
        <v>3.57436236500972</v>
      </c>
      <c r="V1511" s="2">
        <v>9252.9995950880202</v>
      </c>
      <c r="W1511" s="2">
        <v>1259.441694248</v>
      </c>
      <c r="X1511" s="2">
        <v>79.886177778999993</v>
      </c>
      <c r="Y1511" s="2">
        <v>0.33925140298169199</v>
      </c>
      <c r="Z1511" s="2">
        <v>49.520927999999998</v>
      </c>
      <c r="AA1511" s="2">
        <v>28</v>
      </c>
      <c r="AB1511" s="2" t="s">
        <v>6747</v>
      </c>
      <c r="AC1511" s="2" t="s">
        <v>7618</v>
      </c>
      <c r="AD1511" s="2" t="e">
        <f>VLOOKUP(AB1511,#REF!,2,FALSE)</f>
        <v>#REF!</v>
      </c>
      <c r="AE1511" s="2" t="e">
        <f>VLOOKUP(AB1511,#REF!,3,FALSE)</f>
        <v>#REF!</v>
      </c>
      <c r="AF1511" s="2" t="e">
        <f>VLOOKUP(AB1511,#REF!,4,FALSE)</f>
        <v>#REF!</v>
      </c>
      <c r="AG1511" s="2" t="s">
        <v>7626</v>
      </c>
      <c r="AH1511" s="2">
        <v>180</v>
      </c>
      <c r="AI1511" s="2">
        <v>400</v>
      </c>
      <c r="AJ1511" s="2">
        <v>0</v>
      </c>
      <c r="AK1511" s="2">
        <v>0</v>
      </c>
      <c r="AL1511" s="2">
        <v>0</v>
      </c>
      <c r="AM1511" s="2">
        <v>0</v>
      </c>
    </row>
    <row r="1512" spans="1:39" x14ac:dyDescent="0.25">
      <c r="A1512" s="1" t="s">
        <v>6822</v>
      </c>
      <c r="B1512" s="1" t="s">
        <v>3020</v>
      </c>
      <c r="C1512" s="1" t="s">
        <v>6817</v>
      </c>
      <c r="D1512" s="1" t="s">
        <v>72</v>
      </c>
      <c r="E1512" s="1" t="s">
        <v>2930</v>
      </c>
      <c r="F1512" s="1" t="s">
        <v>45</v>
      </c>
      <c r="G1512" s="1" t="s">
        <v>3015</v>
      </c>
      <c r="H1512" s="1" t="s">
        <v>36</v>
      </c>
      <c r="I1512" s="1" t="s">
        <v>3021</v>
      </c>
      <c r="J1512" s="1" t="s">
        <v>6823</v>
      </c>
      <c r="K1512" s="2" t="s">
        <v>3781</v>
      </c>
      <c r="L1512" s="2" t="s">
        <v>3827</v>
      </c>
      <c r="M1512" s="2"/>
      <c r="N1512" s="2"/>
      <c r="O1512" s="2">
        <v>144</v>
      </c>
      <c r="P1512" s="2">
        <v>-4.3263888888888902</v>
      </c>
      <c r="Q1512" s="2">
        <v>-77.216111111111104</v>
      </c>
      <c r="R1512" s="2">
        <v>51</v>
      </c>
      <c r="S1512" s="2" t="s">
        <v>28</v>
      </c>
      <c r="T1512" s="2">
        <v>10776.95</v>
      </c>
      <c r="U1512" s="2">
        <v>1.03647135785171</v>
      </c>
      <c r="V1512" s="2">
        <v>4834.9998972159901</v>
      </c>
      <c r="W1512" s="2">
        <v>789.67681967500096</v>
      </c>
      <c r="X1512" s="2">
        <v>20.038569569</v>
      </c>
      <c r="Y1512" s="2">
        <v>0.27638236686301298</v>
      </c>
      <c r="Z1512" s="2">
        <v>40.1</v>
      </c>
      <c r="AA1512" s="2">
        <v>28</v>
      </c>
      <c r="AB1512" s="2" t="s">
        <v>6747</v>
      </c>
      <c r="AC1512" s="2" t="s">
        <v>7618</v>
      </c>
      <c r="AD1512" s="2" t="e">
        <f>VLOOKUP(AB1512,#REF!,2,FALSE)</f>
        <v>#REF!</v>
      </c>
      <c r="AE1512" s="2" t="e">
        <f>VLOOKUP(AB1512,#REF!,3,FALSE)</f>
        <v>#REF!</v>
      </c>
      <c r="AF1512" s="2" t="e">
        <f>VLOOKUP(AB1512,#REF!,4,FALSE)</f>
        <v>#REF!</v>
      </c>
      <c r="AG1512" s="2" t="s">
        <v>7626</v>
      </c>
      <c r="AH1512" s="2">
        <v>180</v>
      </c>
      <c r="AI1512" s="2">
        <v>400</v>
      </c>
      <c r="AJ1512" s="2">
        <v>1</v>
      </c>
      <c r="AK1512" s="2">
        <v>0</v>
      </c>
      <c r="AL1512" s="2">
        <v>0</v>
      </c>
      <c r="AM1512" s="2">
        <v>0</v>
      </c>
    </row>
    <row r="1513" spans="1:39" x14ac:dyDescent="0.25">
      <c r="A1513" s="1" t="s">
        <v>6824</v>
      </c>
      <c r="B1513" s="1" t="s">
        <v>3022</v>
      </c>
      <c r="C1513" s="1" t="s">
        <v>6817</v>
      </c>
      <c r="D1513" s="1" t="s">
        <v>72</v>
      </c>
      <c r="E1513" s="1" t="s">
        <v>2930</v>
      </c>
      <c r="F1513" s="1" t="s">
        <v>45</v>
      </c>
      <c r="G1513" s="1" t="s">
        <v>3015</v>
      </c>
      <c r="H1513" s="1" t="s">
        <v>39</v>
      </c>
      <c r="I1513" s="1" t="s">
        <v>3023</v>
      </c>
      <c r="J1513" s="1" t="s">
        <v>6825</v>
      </c>
      <c r="K1513" s="2" t="s">
        <v>3773</v>
      </c>
      <c r="L1513" s="2" t="s">
        <v>3770</v>
      </c>
      <c r="M1513" s="2"/>
      <c r="N1513" s="2"/>
      <c r="O1513" s="2">
        <v>137</v>
      </c>
      <c r="P1513" s="2">
        <v>-4.6511111111111099</v>
      </c>
      <c r="Q1513" s="2">
        <v>-76.587500000000006</v>
      </c>
      <c r="R1513" s="2">
        <v>47</v>
      </c>
      <c r="S1513" s="2" t="s">
        <v>28</v>
      </c>
      <c r="T1513" s="2">
        <v>8908.91</v>
      </c>
      <c r="U1513" s="2">
        <v>1.2078918745390801</v>
      </c>
      <c r="V1513" s="2">
        <v>6097.0001898319897</v>
      </c>
      <c r="W1513" s="2">
        <v>817.740204715</v>
      </c>
      <c r="X1513" s="2">
        <v>51.250329493999999</v>
      </c>
      <c r="Y1513" s="2">
        <v>0.25685463581790502</v>
      </c>
      <c r="Z1513" s="2">
        <v>42.961239999999997</v>
      </c>
      <c r="AA1513" s="2">
        <v>28</v>
      </c>
      <c r="AB1513" s="2" t="s">
        <v>6747</v>
      </c>
      <c r="AC1513" s="2" t="s">
        <v>7618</v>
      </c>
      <c r="AD1513" s="2" t="e">
        <f>VLOOKUP(AB1513,#REF!,2,FALSE)</f>
        <v>#REF!</v>
      </c>
      <c r="AE1513" s="2" t="e">
        <f>VLOOKUP(AB1513,#REF!,3,FALSE)</f>
        <v>#REF!</v>
      </c>
      <c r="AF1513" s="2" t="e">
        <f>VLOOKUP(AB1513,#REF!,4,FALSE)</f>
        <v>#REF!</v>
      </c>
      <c r="AG1513" s="2" t="s">
        <v>7626</v>
      </c>
      <c r="AH1513" s="2">
        <v>200</v>
      </c>
      <c r="AI1513" s="2">
        <v>420</v>
      </c>
      <c r="AJ1513" s="2">
        <v>0</v>
      </c>
      <c r="AK1513" s="2">
        <v>0</v>
      </c>
      <c r="AL1513" s="2">
        <v>0</v>
      </c>
      <c r="AM1513" s="2">
        <v>0</v>
      </c>
    </row>
    <row r="1514" spans="1:39" x14ac:dyDescent="0.25">
      <c r="A1514" s="1" t="s">
        <v>6826</v>
      </c>
      <c r="B1514" s="1" t="s">
        <v>3024</v>
      </c>
      <c r="C1514" s="1" t="s">
        <v>6817</v>
      </c>
      <c r="D1514" s="1" t="s">
        <v>72</v>
      </c>
      <c r="E1514" s="1" t="s">
        <v>2930</v>
      </c>
      <c r="F1514" s="1" t="s">
        <v>45</v>
      </c>
      <c r="G1514" s="1" t="s">
        <v>3015</v>
      </c>
      <c r="H1514" s="1" t="s">
        <v>42</v>
      </c>
      <c r="I1514" s="1" t="s">
        <v>3025</v>
      </c>
      <c r="J1514" s="1" t="s">
        <v>6827</v>
      </c>
      <c r="K1514" s="2" t="s">
        <v>3781</v>
      </c>
      <c r="L1514" s="2" t="s">
        <v>3827</v>
      </c>
      <c r="M1514" s="2"/>
      <c r="N1514" s="2"/>
      <c r="O1514" s="2">
        <v>172</v>
      </c>
      <c r="P1514" s="2">
        <v>-3.4755555555555602</v>
      </c>
      <c r="Q1514" s="2">
        <v>-76.433611111111105</v>
      </c>
      <c r="R1514" s="2">
        <v>83</v>
      </c>
      <c r="S1514" s="2" t="s">
        <v>28</v>
      </c>
      <c r="T1514" s="2">
        <v>11540.66</v>
      </c>
      <c r="U1514" s="2">
        <v>1.3017453074607499</v>
      </c>
      <c r="V1514" s="2">
        <v>14069.0047006072</v>
      </c>
      <c r="W1514" s="2">
        <v>2201.0014238630201</v>
      </c>
      <c r="X1514" s="2">
        <v>108.216265069</v>
      </c>
      <c r="Y1514" s="2">
        <v>0.258950251854981</v>
      </c>
      <c r="Z1514" s="2">
        <v>47.483688000000001</v>
      </c>
      <c r="AA1514" s="2">
        <v>28</v>
      </c>
      <c r="AB1514" s="2" t="s">
        <v>6747</v>
      </c>
      <c r="AC1514" s="2" t="s">
        <v>7618</v>
      </c>
      <c r="AD1514" s="2" t="e">
        <f>VLOOKUP(AB1514,#REF!,2,FALSE)</f>
        <v>#REF!</v>
      </c>
      <c r="AE1514" s="2" t="e">
        <f>VLOOKUP(AB1514,#REF!,3,FALSE)</f>
        <v>#REF!</v>
      </c>
      <c r="AF1514" s="2" t="e">
        <f>VLOOKUP(AB1514,#REF!,4,FALSE)</f>
        <v>#REF!</v>
      </c>
      <c r="AG1514" s="2" t="s">
        <v>7626</v>
      </c>
      <c r="AH1514" s="2">
        <v>220</v>
      </c>
      <c r="AI1514" s="2">
        <v>450</v>
      </c>
      <c r="AJ1514" s="2">
        <v>0</v>
      </c>
      <c r="AK1514" s="2">
        <v>0</v>
      </c>
      <c r="AL1514" s="2">
        <v>0</v>
      </c>
      <c r="AM1514" s="2">
        <v>0</v>
      </c>
    </row>
    <row r="1515" spans="1:39" x14ac:dyDescent="0.25">
      <c r="A1515" s="1" t="s">
        <v>6828</v>
      </c>
      <c r="B1515" s="1" t="s">
        <v>3026</v>
      </c>
      <c r="C1515" s="1" t="s">
        <v>6829</v>
      </c>
      <c r="D1515" s="1" t="s">
        <v>72</v>
      </c>
      <c r="E1515" s="1" t="s">
        <v>2930</v>
      </c>
      <c r="F1515" s="1" t="s">
        <v>48</v>
      </c>
      <c r="G1515" s="1" t="s">
        <v>3027</v>
      </c>
      <c r="H1515" s="1" t="s">
        <v>25</v>
      </c>
      <c r="I1515" s="1" t="s">
        <v>3027</v>
      </c>
      <c r="J1515" s="1" t="s">
        <v>6830</v>
      </c>
      <c r="K1515" s="2" t="s">
        <v>3790</v>
      </c>
      <c r="L1515" s="2" t="s">
        <v>6771</v>
      </c>
      <c r="M1515" s="2"/>
      <c r="N1515" s="2"/>
      <c r="O1515" s="2">
        <v>131</v>
      </c>
      <c r="P1515" s="2">
        <v>-2.4469444444444401</v>
      </c>
      <c r="Q1515" s="2">
        <v>-72.668055555555497</v>
      </c>
      <c r="R1515" s="2">
        <v>25</v>
      </c>
      <c r="S1515" s="2" t="s">
        <v>28</v>
      </c>
      <c r="T1515" s="2">
        <v>10886.41</v>
      </c>
      <c r="U1515" s="2">
        <v>0.51173894791763297</v>
      </c>
      <c r="V1515" s="2">
        <v>4220.0000633939999</v>
      </c>
      <c r="W1515" s="2">
        <v>732.53348326800005</v>
      </c>
      <c r="X1515" s="2">
        <v>40.242132421999997</v>
      </c>
      <c r="Y1515" s="2">
        <v>0.45578741640345599</v>
      </c>
      <c r="Z1515" s="2">
        <v>39.50526</v>
      </c>
      <c r="AA1515" s="2">
        <v>29</v>
      </c>
      <c r="AB1515" s="2" t="s">
        <v>6725</v>
      </c>
      <c r="AC1515" s="2" t="s">
        <v>7618</v>
      </c>
      <c r="AD1515" s="2" t="e">
        <f>VLOOKUP(AB1515,#REF!,2,FALSE)</f>
        <v>#REF!</v>
      </c>
      <c r="AE1515" s="2" t="e">
        <f>VLOOKUP(AB1515,#REF!,3,FALSE)</f>
        <v>#REF!</v>
      </c>
      <c r="AF1515" s="2" t="e">
        <f>VLOOKUP(AB1515,#REF!,4,FALSE)</f>
        <v>#REF!</v>
      </c>
      <c r="AG1515" s="2" t="s">
        <v>7624</v>
      </c>
      <c r="AH1515" s="2">
        <v>720</v>
      </c>
      <c r="AI1515" s="2">
        <v>130</v>
      </c>
      <c r="AJ1515" s="2">
        <v>0</v>
      </c>
      <c r="AK1515" s="2">
        <v>0</v>
      </c>
      <c r="AL1515" s="2">
        <v>0</v>
      </c>
      <c r="AM1515" s="2">
        <v>0</v>
      </c>
    </row>
    <row r="1516" spans="1:39" x14ac:dyDescent="0.25">
      <c r="A1516" s="1" t="s">
        <v>6831</v>
      </c>
      <c r="B1516" s="1" t="s">
        <v>3028</v>
      </c>
      <c r="C1516" s="1" t="s">
        <v>6829</v>
      </c>
      <c r="D1516" s="1" t="s">
        <v>72</v>
      </c>
      <c r="E1516" s="1" t="s">
        <v>2930</v>
      </c>
      <c r="F1516" s="1" t="s">
        <v>48</v>
      </c>
      <c r="G1516" s="1" t="s">
        <v>3027</v>
      </c>
      <c r="H1516" s="1" t="s">
        <v>30</v>
      </c>
      <c r="I1516" s="1" t="s">
        <v>3029</v>
      </c>
      <c r="J1516" s="1" t="s">
        <v>6832</v>
      </c>
      <c r="K1516" s="2" t="s">
        <v>3773</v>
      </c>
      <c r="L1516" s="2" t="s">
        <v>6771</v>
      </c>
      <c r="M1516" s="2"/>
      <c r="N1516" s="2"/>
      <c r="O1516" s="2">
        <v>132</v>
      </c>
      <c r="P1516" s="2">
        <v>-1.78861111111111</v>
      </c>
      <c r="Q1516" s="2">
        <v>-73.413055555555601</v>
      </c>
      <c r="R1516" s="2">
        <v>9</v>
      </c>
      <c r="S1516" s="2" t="s">
        <v>28</v>
      </c>
      <c r="T1516" s="2">
        <v>7038.69</v>
      </c>
      <c r="U1516" s="2">
        <v>7.7429180714024895E-2</v>
      </c>
      <c r="V1516" s="2">
        <v>602.99992142799999</v>
      </c>
      <c r="W1516" s="2">
        <v>86.011471751000002</v>
      </c>
      <c r="X1516" s="2">
        <v>2.3582336910000001</v>
      </c>
      <c r="Y1516" s="2">
        <v>0.36498730676424401</v>
      </c>
      <c r="Z1516" s="2">
        <v>37.402503000000003</v>
      </c>
      <c r="AA1516" s="2">
        <v>29</v>
      </c>
      <c r="AB1516" s="2" t="s">
        <v>6725</v>
      </c>
      <c r="AC1516" s="2" t="s">
        <v>7618</v>
      </c>
      <c r="AD1516" s="2" t="e">
        <f>VLOOKUP(AB1516,#REF!,2,FALSE)</f>
        <v>#REF!</v>
      </c>
      <c r="AE1516" s="2" t="e">
        <f>VLOOKUP(AB1516,#REF!,3,FALSE)</f>
        <v>#REF!</v>
      </c>
      <c r="AF1516" s="2" t="e">
        <f>VLOOKUP(AB1516,#REF!,4,FALSE)</f>
        <v>#REF!</v>
      </c>
      <c r="AG1516" s="2" t="s">
        <v>7624</v>
      </c>
      <c r="AH1516" s="2">
        <v>540</v>
      </c>
      <c r="AI1516" s="2">
        <v>120</v>
      </c>
      <c r="AJ1516" s="2">
        <v>0</v>
      </c>
      <c r="AK1516" s="2">
        <v>0</v>
      </c>
      <c r="AL1516" s="2">
        <v>0</v>
      </c>
      <c r="AM1516" s="2">
        <v>0</v>
      </c>
    </row>
    <row r="1517" spans="1:39" x14ac:dyDescent="0.25">
      <c r="A1517" s="1" t="s">
        <v>6833</v>
      </c>
      <c r="B1517" s="1" t="s">
        <v>3030</v>
      </c>
      <c r="C1517" s="1" t="s">
        <v>6829</v>
      </c>
      <c r="D1517" s="1" t="s">
        <v>72</v>
      </c>
      <c r="E1517" s="1" t="s">
        <v>2930</v>
      </c>
      <c r="F1517" s="1" t="s">
        <v>48</v>
      </c>
      <c r="G1517" s="1" t="s">
        <v>3027</v>
      </c>
      <c r="H1517" s="1" t="s">
        <v>33</v>
      </c>
      <c r="I1517" s="1" t="s">
        <v>3031</v>
      </c>
      <c r="J1517" s="1" t="s">
        <v>6834</v>
      </c>
      <c r="K1517" s="2" t="s">
        <v>3781</v>
      </c>
      <c r="L1517" s="2" t="s">
        <v>6835</v>
      </c>
      <c r="M1517" s="2"/>
      <c r="N1517" s="2"/>
      <c r="O1517" s="2">
        <v>185</v>
      </c>
      <c r="P1517" s="2">
        <v>-0.37333333333333302</v>
      </c>
      <c r="Q1517" s="2">
        <v>-74.675833333333301</v>
      </c>
      <c r="R1517" s="2">
        <v>34</v>
      </c>
      <c r="S1517" s="2" t="s">
        <v>28</v>
      </c>
      <c r="T1517" s="2">
        <v>9488.52</v>
      </c>
      <c r="U1517" s="2">
        <v>0.36011938637427099</v>
      </c>
      <c r="V1517" s="2">
        <v>2817.9998285890001</v>
      </c>
      <c r="W1517" s="2">
        <v>486.25935229499999</v>
      </c>
      <c r="X1517" s="2">
        <v>13.847422125</v>
      </c>
      <c r="Y1517" s="2">
        <v>0.30233569617963102</v>
      </c>
      <c r="Z1517" s="2">
        <v>42.368012</v>
      </c>
      <c r="AA1517" s="2">
        <v>29</v>
      </c>
      <c r="AB1517" s="2" t="s">
        <v>6725</v>
      </c>
      <c r="AC1517" s="2" t="s">
        <v>7618</v>
      </c>
      <c r="AD1517" s="2" t="e">
        <f>VLOOKUP(AB1517,#REF!,2,FALSE)</f>
        <v>#REF!</v>
      </c>
      <c r="AE1517" s="2" t="e">
        <f>VLOOKUP(AB1517,#REF!,3,FALSE)</f>
        <v>#REF!</v>
      </c>
      <c r="AF1517" s="2" t="e">
        <f>VLOOKUP(AB1517,#REF!,4,FALSE)</f>
        <v>#REF!</v>
      </c>
      <c r="AG1517" s="2" t="s">
        <v>7624</v>
      </c>
      <c r="AH1517" s="2">
        <v>720</v>
      </c>
      <c r="AI1517" s="2">
        <v>150</v>
      </c>
      <c r="AJ1517" s="2">
        <v>0</v>
      </c>
      <c r="AK1517" s="2">
        <v>0</v>
      </c>
      <c r="AL1517" s="2">
        <v>0</v>
      </c>
      <c r="AM1517" s="2">
        <v>0</v>
      </c>
    </row>
    <row r="1518" spans="1:39" x14ac:dyDescent="0.25">
      <c r="A1518" s="1" t="s">
        <v>6836</v>
      </c>
      <c r="B1518" s="1" t="s">
        <v>3032</v>
      </c>
      <c r="C1518" s="1" t="s">
        <v>6829</v>
      </c>
      <c r="D1518" s="1" t="s">
        <v>72</v>
      </c>
      <c r="E1518" s="1" t="s">
        <v>2930</v>
      </c>
      <c r="F1518" s="1" t="s">
        <v>48</v>
      </c>
      <c r="G1518" s="1" t="s">
        <v>3027</v>
      </c>
      <c r="H1518" s="1" t="s">
        <v>36</v>
      </c>
      <c r="I1518" s="1" t="s">
        <v>3033</v>
      </c>
      <c r="J1518" s="1" t="s">
        <v>6837</v>
      </c>
      <c r="K1518" s="2" t="s">
        <v>3781</v>
      </c>
      <c r="L1518" s="2" t="s">
        <v>6771</v>
      </c>
      <c r="M1518" s="2"/>
      <c r="N1518" s="2"/>
      <c r="O1518" s="2">
        <v>94</v>
      </c>
      <c r="P1518" s="2">
        <v>-2.4080555555555598</v>
      </c>
      <c r="Q1518" s="2">
        <v>-71.176666666666705</v>
      </c>
      <c r="R1518" s="2">
        <v>13</v>
      </c>
      <c r="S1518" s="2" t="s">
        <v>28</v>
      </c>
      <c r="T1518" s="2">
        <v>17725.02</v>
      </c>
      <c r="U1518" s="2">
        <v>8.1523180227723299E-2</v>
      </c>
      <c r="V1518" s="2">
        <v>1451.9995144100001</v>
      </c>
      <c r="W1518" s="2">
        <v>231.798241612</v>
      </c>
      <c r="X1518" s="2">
        <v>12.471474409000001</v>
      </c>
      <c r="Y1518" s="2">
        <v>0.47230616013794202</v>
      </c>
      <c r="Z1518" s="2">
        <v>60.889178999999999</v>
      </c>
      <c r="AA1518" s="2">
        <v>29</v>
      </c>
      <c r="AB1518" s="2" t="s">
        <v>6725</v>
      </c>
      <c r="AC1518" s="2" t="s">
        <v>7618</v>
      </c>
      <c r="AD1518" s="2" t="e">
        <f>VLOOKUP(AB1518,#REF!,2,FALSE)</f>
        <v>#REF!</v>
      </c>
      <c r="AE1518" s="2" t="e">
        <f>VLOOKUP(AB1518,#REF!,3,FALSE)</f>
        <v>#REF!</v>
      </c>
      <c r="AF1518" s="2" t="e">
        <f>VLOOKUP(AB1518,#REF!,4,FALSE)</f>
        <v>#REF!</v>
      </c>
      <c r="AG1518" s="2" t="s">
        <v>7624</v>
      </c>
      <c r="AH1518" s="2">
        <v>720</v>
      </c>
      <c r="AI1518" s="2">
        <v>150</v>
      </c>
      <c r="AJ1518" s="2">
        <v>0</v>
      </c>
      <c r="AK1518" s="2">
        <v>0</v>
      </c>
      <c r="AL1518" s="2">
        <v>0</v>
      </c>
      <c r="AM1518" s="2">
        <v>0</v>
      </c>
    </row>
    <row r="1519" spans="1:39" x14ac:dyDescent="0.25">
      <c r="A1519" s="1" t="s">
        <v>6838</v>
      </c>
      <c r="B1519" s="1" t="s">
        <v>3034</v>
      </c>
      <c r="C1519" s="1" t="s">
        <v>6839</v>
      </c>
      <c r="D1519" s="1" t="s">
        <v>75</v>
      </c>
      <c r="E1519" s="1" t="s">
        <v>3035</v>
      </c>
      <c r="F1519" s="1" t="s">
        <v>25</v>
      </c>
      <c r="G1519" s="1" t="s">
        <v>3036</v>
      </c>
      <c r="H1519" s="1" t="s">
        <v>25</v>
      </c>
      <c r="I1519" s="1" t="s">
        <v>3036</v>
      </c>
      <c r="J1519" s="1" t="s">
        <v>6840</v>
      </c>
      <c r="K1519" s="2" t="s">
        <v>3769</v>
      </c>
      <c r="L1519" s="2" t="s">
        <v>6841</v>
      </c>
      <c r="M1519" s="2"/>
      <c r="N1519" s="2"/>
      <c r="O1519" s="2">
        <v>204</v>
      </c>
      <c r="P1519" s="2">
        <v>-12.5936111111111</v>
      </c>
      <c r="Q1519" s="2">
        <v>-69.176666666666705</v>
      </c>
      <c r="R1519" s="2">
        <v>55</v>
      </c>
      <c r="S1519" s="2" t="s">
        <v>28</v>
      </c>
      <c r="T1519" s="2">
        <v>22218.560000000001</v>
      </c>
      <c r="U1519" s="2">
        <v>5.0613541111575202</v>
      </c>
      <c r="V1519" s="2">
        <v>92705.000855326201</v>
      </c>
      <c r="W1519" s="2">
        <v>14151.4643726329</v>
      </c>
      <c r="X1519" s="2">
        <v>1458.2691672989899</v>
      </c>
      <c r="Y1519" s="2">
        <v>0.63316397357853904</v>
      </c>
      <c r="Z1519" s="2">
        <v>4.7876050000000001</v>
      </c>
      <c r="AA1519" s="2">
        <v>30</v>
      </c>
      <c r="AB1519" s="2" t="s">
        <v>6842</v>
      </c>
      <c r="AC1519" s="2" t="s">
        <v>7618</v>
      </c>
      <c r="AD1519" s="2" t="e">
        <f>VLOOKUP(AB1519,#REF!,2,FALSE)</f>
        <v>#REF!</v>
      </c>
      <c r="AE1519" s="2" t="e">
        <f>VLOOKUP(AB1519,#REF!,3,FALSE)</f>
        <v>#REF!</v>
      </c>
      <c r="AF1519" s="2" t="e">
        <f>VLOOKUP(AB1519,#REF!,4,FALSE)</f>
        <v>#REF!</v>
      </c>
      <c r="AG1519" s="2" t="s">
        <v>7622</v>
      </c>
      <c r="AH1519" s="2">
        <v>20</v>
      </c>
      <c r="AI1519" s="2">
        <v>5</v>
      </c>
      <c r="AJ1519" s="2">
        <v>26</v>
      </c>
      <c r="AK1519" s="2">
        <v>23</v>
      </c>
      <c r="AL1519" s="2">
        <v>21</v>
      </c>
      <c r="AM1519" s="2">
        <v>2</v>
      </c>
    </row>
    <row r="1520" spans="1:39" x14ac:dyDescent="0.25">
      <c r="A1520" s="1" t="s">
        <v>6843</v>
      </c>
      <c r="B1520" s="1" t="s">
        <v>3037</v>
      </c>
      <c r="C1520" s="1" t="s">
        <v>6839</v>
      </c>
      <c r="D1520" s="1" t="s">
        <v>75</v>
      </c>
      <c r="E1520" s="1" t="s">
        <v>3035</v>
      </c>
      <c r="F1520" s="1" t="s">
        <v>25</v>
      </c>
      <c r="G1520" s="1" t="s">
        <v>3036</v>
      </c>
      <c r="H1520" s="1" t="s">
        <v>30</v>
      </c>
      <c r="I1520" s="1" t="s">
        <v>3038</v>
      </c>
      <c r="J1520" s="1" t="s">
        <v>6844</v>
      </c>
      <c r="K1520" s="2" t="s">
        <v>3790</v>
      </c>
      <c r="L1520" s="2" t="s">
        <v>3770</v>
      </c>
      <c r="M1520" s="2"/>
      <c r="N1520" s="2"/>
      <c r="O1520" s="2">
        <v>351</v>
      </c>
      <c r="P1520" s="2">
        <v>-13.1013888888889</v>
      </c>
      <c r="Q1520" s="2">
        <v>-70.371666666666698</v>
      </c>
      <c r="R1520" s="2">
        <v>33</v>
      </c>
      <c r="S1520" s="2" t="s">
        <v>28</v>
      </c>
      <c r="T1520" s="2">
        <v>4256.82</v>
      </c>
      <c r="U1520" s="2">
        <v>3.5103668935966299</v>
      </c>
      <c r="V1520" s="2">
        <v>13640.005348316001</v>
      </c>
      <c r="W1520" s="2">
        <v>1886.1191840399799</v>
      </c>
      <c r="X1520" s="2">
        <v>127.62978673000001</v>
      </c>
      <c r="Y1520" s="2">
        <v>0.58476077939618698</v>
      </c>
      <c r="Z1520" s="2">
        <v>5.6893390000000004</v>
      </c>
      <c r="AA1520" s="2">
        <v>30</v>
      </c>
      <c r="AB1520" s="2" t="s">
        <v>6842</v>
      </c>
      <c r="AC1520" s="2" t="s">
        <v>7618</v>
      </c>
      <c r="AD1520" s="2" t="e">
        <f>VLOOKUP(AB1520,#REF!,2,FALSE)</f>
        <v>#REF!</v>
      </c>
      <c r="AE1520" s="2" t="e">
        <f>VLOOKUP(AB1520,#REF!,3,FALSE)</f>
        <v>#REF!</v>
      </c>
      <c r="AF1520" s="2" t="e">
        <f>VLOOKUP(AB1520,#REF!,4,FALSE)</f>
        <v>#REF!</v>
      </c>
      <c r="AG1520" s="2" t="s">
        <v>7622</v>
      </c>
      <c r="AH1520" s="2">
        <v>120</v>
      </c>
      <c r="AI1520" s="2">
        <v>30</v>
      </c>
      <c r="AJ1520" s="2">
        <v>1</v>
      </c>
      <c r="AK1520" s="2">
        <v>1</v>
      </c>
      <c r="AL1520" s="2">
        <v>0</v>
      </c>
      <c r="AM1520" s="2">
        <v>1</v>
      </c>
    </row>
    <row r="1521" spans="1:39" x14ac:dyDescent="0.25">
      <c r="A1521" s="1" t="s">
        <v>6845</v>
      </c>
      <c r="B1521" s="1" t="s">
        <v>3039</v>
      </c>
      <c r="C1521" s="1" t="s">
        <v>6839</v>
      </c>
      <c r="D1521" s="1" t="s">
        <v>75</v>
      </c>
      <c r="E1521" s="1" t="s">
        <v>3035</v>
      </c>
      <c r="F1521" s="1" t="s">
        <v>25</v>
      </c>
      <c r="G1521" s="1" t="s">
        <v>3036</v>
      </c>
      <c r="H1521" s="1" t="s">
        <v>33</v>
      </c>
      <c r="I1521" s="1" t="s">
        <v>3040</v>
      </c>
      <c r="J1521" s="1" t="s">
        <v>6846</v>
      </c>
      <c r="K1521" s="2" t="s">
        <v>3790</v>
      </c>
      <c r="L1521" s="2" t="s">
        <v>6841</v>
      </c>
      <c r="M1521" s="2"/>
      <c r="N1521" s="2"/>
      <c r="O1521" s="2">
        <v>239</v>
      </c>
      <c r="P1521" s="2">
        <v>-12.279166666666701</v>
      </c>
      <c r="Q1521" s="2">
        <v>-69.150277777777802</v>
      </c>
      <c r="R1521" s="2">
        <v>58</v>
      </c>
      <c r="S1521" s="2" t="s">
        <v>28</v>
      </c>
      <c r="T1521" s="2">
        <v>7032.21</v>
      </c>
      <c r="U1521" s="2">
        <v>1.71069976579198</v>
      </c>
      <c r="V1521" s="2">
        <v>14882.994314727801</v>
      </c>
      <c r="W1521" s="2">
        <v>2122.5193095059899</v>
      </c>
      <c r="X1521" s="2">
        <v>165.982115386</v>
      </c>
      <c r="Y1521" s="2">
        <v>0.52574821579205699</v>
      </c>
      <c r="Z1521" s="2">
        <v>4.8432149999999998</v>
      </c>
      <c r="AA1521" s="2">
        <v>30</v>
      </c>
      <c r="AB1521" s="2" t="s">
        <v>6842</v>
      </c>
      <c r="AC1521" s="2" t="s">
        <v>7618</v>
      </c>
      <c r="AD1521" s="2" t="e">
        <f>VLOOKUP(AB1521,#REF!,2,FALSE)</f>
        <v>#REF!</v>
      </c>
      <c r="AE1521" s="2" t="e">
        <f>VLOOKUP(AB1521,#REF!,3,FALSE)</f>
        <v>#REF!</v>
      </c>
      <c r="AF1521" s="2" t="e">
        <f>VLOOKUP(AB1521,#REF!,4,FALSE)</f>
        <v>#REF!</v>
      </c>
      <c r="AG1521" s="2" t="s">
        <v>7622</v>
      </c>
      <c r="AH1521" s="2">
        <v>60</v>
      </c>
      <c r="AI1521" s="2">
        <v>20</v>
      </c>
      <c r="AJ1521" s="2">
        <v>3</v>
      </c>
      <c r="AK1521" s="2">
        <v>2</v>
      </c>
      <c r="AL1521" s="2">
        <v>0</v>
      </c>
      <c r="AM1521" s="2">
        <v>2</v>
      </c>
    </row>
    <row r="1522" spans="1:39" x14ac:dyDescent="0.25">
      <c r="A1522" s="1" t="s">
        <v>6847</v>
      </c>
      <c r="B1522" s="1" t="s">
        <v>3041</v>
      </c>
      <c r="C1522" s="1" t="s">
        <v>6839</v>
      </c>
      <c r="D1522" s="1" t="s">
        <v>75</v>
      </c>
      <c r="E1522" s="1" t="s">
        <v>3035</v>
      </c>
      <c r="F1522" s="1" t="s">
        <v>25</v>
      </c>
      <c r="G1522" s="1" t="s">
        <v>3036</v>
      </c>
      <c r="H1522" s="1" t="s">
        <v>36</v>
      </c>
      <c r="I1522" s="1" t="s">
        <v>3042</v>
      </c>
      <c r="J1522" s="1" t="s">
        <v>6848</v>
      </c>
      <c r="K1522" s="2" t="s">
        <v>3790</v>
      </c>
      <c r="L1522" s="2" t="s">
        <v>3770</v>
      </c>
      <c r="M1522" s="2"/>
      <c r="N1522" s="2"/>
      <c r="O1522" s="2">
        <v>192</v>
      </c>
      <c r="P1522" s="2">
        <v>-12.717222222222199</v>
      </c>
      <c r="Q1522" s="2">
        <v>-69.586666666666702</v>
      </c>
      <c r="R1522" s="2">
        <v>32</v>
      </c>
      <c r="S1522" s="2" t="s">
        <v>28</v>
      </c>
      <c r="T1522" s="2">
        <v>2760.9</v>
      </c>
      <c r="U1522" s="2">
        <v>2.6672461878372999</v>
      </c>
      <c r="V1522" s="2">
        <v>6283.0023854500496</v>
      </c>
      <c r="W1522" s="2">
        <v>889.906187888001</v>
      </c>
      <c r="X1522" s="2">
        <v>81.948731187000007</v>
      </c>
      <c r="Y1522" s="2">
        <v>0.53068792289682898</v>
      </c>
      <c r="Z1522" s="2">
        <v>9.9389760000000003</v>
      </c>
      <c r="AA1522" s="2">
        <v>30</v>
      </c>
      <c r="AB1522" s="2" t="s">
        <v>6842</v>
      </c>
      <c r="AC1522" s="2" t="s">
        <v>7618</v>
      </c>
      <c r="AD1522" s="2" t="e">
        <f>VLOOKUP(AB1522,#REF!,2,FALSE)</f>
        <v>#REF!</v>
      </c>
      <c r="AE1522" s="2" t="e">
        <f>VLOOKUP(AB1522,#REF!,3,FALSE)</f>
        <v>#REF!</v>
      </c>
      <c r="AF1522" s="2" t="e">
        <f>VLOOKUP(AB1522,#REF!,4,FALSE)</f>
        <v>#REF!</v>
      </c>
      <c r="AG1522" s="2" t="s">
        <v>7622</v>
      </c>
      <c r="AH1522" s="2">
        <v>60</v>
      </c>
      <c r="AI1522" s="2">
        <v>10</v>
      </c>
      <c r="AJ1522" s="2">
        <v>0</v>
      </c>
      <c r="AK1522" s="2">
        <v>0</v>
      </c>
      <c r="AL1522" s="2">
        <v>0</v>
      </c>
      <c r="AM1522" s="2">
        <v>0</v>
      </c>
    </row>
    <row r="1523" spans="1:39" x14ac:dyDescent="0.25">
      <c r="A1523" s="1" t="s">
        <v>6849</v>
      </c>
      <c r="B1523" s="1" t="s">
        <v>3043</v>
      </c>
      <c r="C1523" s="1" t="s">
        <v>6850</v>
      </c>
      <c r="D1523" s="1" t="s">
        <v>75</v>
      </c>
      <c r="E1523" s="1" t="s">
        <v>3035</v>
      </c>
      <c r="F1523" s="1" t="s">
        <v>30</v>
      </c>
      <c r="G1523" s="1" t="s">
        <v>3044</v>
      </c>
      <c r="H1523" s="1" t="s">
        <v>25</v>
      </c>
      <c r="I1523" s="1" t="s">
        <v>3044</v>
      </c>
      <c r="J1523" s="1" t="s">
        <v>6851</v>
      </c>
      <c r="K1523" s="2" t="s">
        <v>3773</v>
      </c>
      <c r="L1523" s="2" t="s">
        <v>3770</v>
      </c>
      <c r="M1523" s="2"/>
      <c r="N1523" s="2"/>
      <c r="O1523" s="2">
        <v>535</v>
      </c>
      <c r="P1523" s="2">
        <v>-12.8372222222222</v>
      </c>
      <c r="Q1523" s="2">
        <v>-71.365277777777806</v>
      </c>
      <c r="R1523" s="2">
        <v>25</v>
      </c>
      <c r="S1523" s="2" t="s">
        <v>28</v>
      </c>
      <c r="T1523" s="2">
        <v>8166.65</v>
      </c>
      <c r="U1523" s="2">
        <v>0.391102838985386</v>
      </c>
      <c r="V1523" s="2">
        <v>2487.9998575290001</v>
      </c>
      <c r="W1523" s="2">
        <v>306.26027690900003</v>
      </c>
      <c r="X1523" s="2">
        <v>30.398861645</v>
      </c>
      <c r="Y1523" s="2">
        <v>0.54630736471921004</v>
      </c>
      <c r="Z1523" s="2">
        <v>10.757410999999999</v>
      </c>
      <c r="AA1523" s="2">
        <v>13</v>
      </c>
      <c r="AB1523" s="2" t="s">
        <v>1453</v>
      </c>
      <c r="AC1523" s="2" t="s">
        <v>7618</v>
      </c>
      <c r="AD1523" s="2" t="e">
        <f>VLOOKUP(AB1523,#REF!,2,FALSE)</f>
        <v>#REF!</v>
      </c>
      <c r="AE1523" s="2" t="e">
        <f>VLOOKUP(AB1523,#REF!,3,FALSE)</f>
        <v>#REF!</v>
      </c>
      <c r="AF1523" s="2" t="e">
        <f>VLOOKUP(AB1523,#REF!,4,FALSE)</f>
        <v>#REF!</v>
      </c>
      <c r="AG1523" s="2" t="s">
        <v>7623</v>
      </c>
      <c r="AH1523" s="2">
        <v>720</v>
      </c>
      <c r="AI1523" s="2">
        <v>100</v>
      </c>
      <c r="AJ1523" s="2">
        <v>4</v>
      </c>
      <c r="AK1523" s="2">
        <v>3</v>
      </c>
      <c r="AL1523" s="2">
        <v>3</v>
      </c>
      <c r="AM1523" s="2">
        <v>0</v>
      </c>
    </row>
    <row r="1524" spans="1:39" x14ac:dyDescent="0.25">
      <c r="A1524" s="1" t="s">
        <v>6852</v>
      </c>
      <c r="B1524" s="1" t="s">
        <v>3045</v>
      </c>
      <c r="C1524" s="1" t="s">
        <v>6850</v>
      </c>
      <c r="D1524" s="1" t="s">
        <v>75</v>
      </c>
      <c r="E1524" s="1" t="s">
        <v>3035</v>
      </c>
      <c r="F1524" s="1" t="s">
        <v>30</v>
      </c>
      <c r="G1524" s="1" t="s">
        <v>3044</v>
      </c>
      <c r="H1524" s="1" t="s">
        <v>30</v>
      </c>
      <c r="I1524" s="1" t="s">
        <v>3046</v>
      </c>
      <c r="J1524" s="1" t="s">
        <v>6853</v>
      </c>
      <c r="K1524" s="2" t="s">
        <v>3781</v>
      </c>
      <c r="L1524" s="2" t="s">
        <v>3770</v>
      </c>
      <c r="M1524" s="2"/>
      <c r="N1524" s="2"/>
      <c r="O1524" s="2">
        <v>282</v>
      </c>
      <c r="P1524" s="2">
        <v>-12.265277777777801</v>
      </c>
      <c r="Q1524" s="2">
        <v>-70.91</v>
      </c>
      <c r="R1524" s="2">
        <v>11</v>
      </c>
      <c r="S1524" s="2" t="s">
        <v>28</v>
      </c>
      <c r="T1524" s="2">
        <v>10955.29</v>
      </c>
      <c r="U1524" s="2">
        <v>0.13509455249473101</v>
      </c>
      <c r="V1524" s="2">
        <v>1524.9998926220001</v>
      </c>
      <c r="W1524" s="2">
        <v>221.94486666700001</v>
      </c>
      <c r="X1524" s="2">
        <v>13.017586590000001</v>
      </c>
      <c r="Y1524" s="2">
        <v>0.40366293094844102</v>
      </c>
      <c r="Z1524" s="2">
        <v>16.918182000000002</v>
      </c>
      <c r="AA1524" s="2">
        <v>13</v>
      </c>
      <c r="AB1524" s="2" t="s">
        <v>1453</v>
      </c>
      <c r="AC1524" s="2" t="s">
        <v>7619</v>
      </c>
      <c r="AD1524" s="2" t="e">
        <f>VLOOKUP(AB1524,#REF!,2,FALSE)</f>
        <v>#REF!</v>
      </c>
      <c r="AE1524" s="2" t="e">
        <f>VLOOKUP(AB1524,#REF!,3,FALSE)</f>
        <v>#REF!</v>
      </c>
      <c r="AF1524" s="2" t="e">
        <f>VLOOKUP(AB1524,#REF!,4,FALSE)</f>
        <v>#REF!</v>
      </c>
      <c r="AG1524" s="2" t="s">
        <v>7623</v>
      </c>
      <c r="AH1524" s="2">
        <v>900</v>
      </c>
      <c r="AI1524" s="2">
        <v>775</v>
      </c>
      <c r="AJ1524" s="2">
        <v>0</v>
      </c>
      <c r="AK1524" s="2">
        <v>0</v>
      </c>
      <c r="AL1524" s="2">
        <v>0</v>
      </c>
      <c r="AM1524" s="2">
        <v>0</v>
      </c>
    </row>
    <row r="1525" spans="1:39" x14ac:dyDescent="0.25">
      <c r="A1525" s="1" t="s">
        <v>6854</v>
      </c>
      <c r="B1525" s="1" t="s">
        <v>3047</v>
      </c>
      <c r="C1525" s="1" t="s">
        <v>6850</v>
      </c>
      <c r="D1525" s="1" t="s">
        <v>75</v>
      </c>
      <c r="E1525" s="1" t="s">
        <v>3035</v>
      </c>
      <c r="F1525" s="1" t="s">
        <v>30</v>
      </c>
      <c r="G1525" s="1" t="s">
        <v>3044</v>
      </c>
      <c r="H1525" s="1" t="s">
        <v>33</v>
      </c>
      <c r="I1525" s="1" t="s">
        <v>3035</v>
      </c>
      <c r="J1525" s="1" t="s">
        <v>6855</v>
      </c>
      <c r="K1525" s="2" t="s">
        <v>3826</v>
      </c>
      <c r="L1525" s="2" t="s">
        <v>3770</v>
      </c>
      <c r="M1525" s="2"/>
      <c r="N1525" s="2"/>
      <c r="O1525" s="2">
        <v>246</v>
      </c>
      <c r="P1525" s="2">
        <v>-12.6186111111111</v>
      </c>
      <c r="Q1525" s="2">
        <v>-70.394166666666706</v>
      </c>
      <c r="R1525" s="2">
        <v>21</v>
      </c>
      <c r="S1525" s="2" t="s">
        <v>28</v>
      </c>
      <c r="T1525" s="2">
        <v>7234.81</v>
      </c>
      <c r="U1525" s="2">
        <v>0.94653487790280599</v>
      </c>
      <c r="V1525" s="2">
        <v>7300.9980746608298</v>
      </c>
      <c r="W1525" s="2">
        <v>1039.954530169</v>
      </c>
      <c r="X1525" s="2">
        <v>66.713806276</v>
      </c>
      <c r="Y1525" s="2">
        <v>0.58962343411743001</v>
      </c>
      <c r="Z1525" s="2">
        <v>1.922952</v>
      </c>
      <c r="AA1525" s="2">
        <v>13</v>
      </c>
      <c r="AB1525" s="2" t="s">
        <v>1453</v>
      </c>
      <c r="AC1525" s="2" t="s">
        <v>7619</v>
      </c>
      <c r="AD1525" s="2" t="e">
        <f>VLOOKUP(AB1525,#REF!,2,FALSE)</f>
        <v>#REF!</v>
      </c>
      <c r="AE1525" s="2" t="e">
        <f>VLOOKUP(AB1525,#REF!,3,FALSE)</f>
        <v>#REF!</v>
      </c>
      <c r="AF1525" s="2" t="e">
        <f>VLOOKUP(AB1525,#REF!,4,FALSE)</f>
        <v>#REF!</v>
      </c>
      <c r="AG1525" s="2" t="s">
        <v>7623</v>
      </c>
      <c r="AH1525" s="2">
        <v>900</v>
      </c>
      <c r="AI1525" s="2">
        <v>75</v>
      </c>
      <c r="AJ1525" s="2">
        <v>1</v>
      </c>
      <c r="AK1525" s="2">
        <v>1</v>
      </c>
      <c r="AL1525" s="2">
        <v>1</v>
      </c>
      <c r="AM1525" s="2">
        <v>0</v>
      </c>
    </row>
    <row r="1526" spans="1:39" x14ac:dyDescent="0.25">
      <c r="A1526" s="1" t="s">
        <v>6856</v>
      </c>
      <c r="B1526" s="1" t="s">
        <v>3048</v>
      </c>
      <c r="C1526" s="1" t="s">
        <v>6850</v>
      </c>
      <c r="D1526" s="1" t="s">
        <v>75</v>
      </c>
      <c r="E1526" s="1" t="s">
        <v>3035</v>
      </c>
      <c r="F1526" s="1" t="s">
        <v>30</v>
      </c>
      <c r="G1526" s="1" t="s">
        <v>3044</v>
      </c>
      <c r="H1526" s="1" t="s">
        <v>36</v>
      </c>
      <c r="I1526" s="1" t="s">
        <v>3049</v>
      </c>
      <c r="J1526" s="1" t="s">
        <v>6857</v>
      </c>
      <c r="K1526" s="2" t="s">
        <v>3790</v>
      </c>
      <c r="L1526" s="2" t="s">
        <v>3770</v>
      </c>
      <c r="M1526" s="2"/>
      <c r="N1526" s="2"/>
      <c r="O1526" s="2">
        <v>444</v>
      </c>
      <c r="P1526" s="2">
        <v>-12.9936111111111</v>
      </c>
      <c r="Q1526" s="2">
        <v>-70.527222222222207</v>
      </c>
      <c r="R1526" s="2">
        <v>28</v>
      </c>
      <c r="S1526" s="2" t="s">
        <v>28</v>
      </c>
      <c r="T1526" s="2">
        <v>1478.42</v>
      </c>
      <c r="U1526" s="2">
        <v>4.96611247142219</v>
      </c>
      <c r="V1526" s="2">
        <v>10069.0050981812</v>
      </c>
      <c r="W1526" s="2">
        <v>1502.99805239901</v>
      </c>
      <c r="X1526" s="2">
        <v>104.09202326</v>
      </c>
      <c r="Y1526" s="2">
        <v>0.64924294810779504</v>
      </c>
      <c r="Z1526" s="2">
        <v>6.8082649999999996</v>
      </c>
      <c r="AA1526" s="2">
        <v>30</v>
      </c>
      <c r="AB1526" s="2" t="s">
        <v>6842</v>
      </c>
      <c r="AC1526" s="2" t="s">
        <v>7618</v>
      </c>
      <c r="AD1526" s="2" t="e">
        <f>VLOOKUP(AB1526,#REF!,2,FALSE)</f>
        <v>#REF!</v>
      </c>
      <c r="AE1526" s="2" t="e">
        <f>VLOOKUP(AB1526,#REF!,3,FALSE)</f>
        <v>#REF!</v>
      </c>
      <c r="AF1526" s="2" t="e">
        <f>VLOOKUP(AB1526,#REF!,4,FALSE)</f>
        <v>#REF!</v>
      </c>
      <c r="AG1526" s="2" t="s">
        <v>7623</v>
      </c>
      <c r="AH1526" s="2">
        <v>240</v>
      </c>
      <c r="AI1526" s="2">
        <v>70</v>
      </c>
      <c r="AJ1526" s="2">
        <v>0</v>
      </c>
      <c r="AK1526" s="2">
        <v>0</v>
      </c>
      <c r="AL1526" s="2">
        <v>0</v>
      </c>
      <c r="AM1526" s="2">
        <v>0</v>
      </c>
    </row>
    <row r="1527" spans="1:39" x14ac:dyDescent="0.25">
      <c r="A1527" s="1" t="s">
        <v>6858</v>
      </c>
      <c r="B1527" s="1" t="s">
        <v>3050</v>
      </c>
      <c r="C1527" s="1" t="s">
        <v>6859</v>
      </c>
      <c r="D1527" s="1" t="s">
        <v>75</v>
      </c>
      <c r="E1527" s="1" t="s">
        <v>3035</v>
      </c>
      <c r="F1527" s="1" t="s">
        <v>33</v>
      </c>
      <c r="G1527" s="1" t="s">
        <v>3051</v>
      </c>
      <c r="H1527" s="1" t="s">
        <v>25</v>
      </c>
      <c r="I1527" s="1" t="s">
        <v>3052</v>
      </c>
      <c r="J1527" s="1" t="s">
        <v>6860</v>
      </c>
      <c r="K1527" s="2" t="s">
        <v>3778</v>
      </c>
      <c r="L1527" s="2" t="s">
        <v>6861</v>
      </c>
      <c r="M1527" s="2"/>
      <c r="N1527" s="2"/>
      <c r="O1527" s="2">
        <v>238</v>
      </c>
      <c r="P1527" s="2">
        <v>-10.945</v>
      </c>
      <c r="Q1527" s="2">
        <v>-69.576666666666696</v>
      </c>
      <c r="R1527" s="2">
        <v>7</v>
      </c>
      <c r="S1527" s="2" t="s">
        <v>28</v>
      </c>
      <c r="T1527" s="2">
        <v>14853.66</v>
      </c>
      <c r="U1527" s="2">
        <v>0.14124464946686499</v>
      </c>
      <c r="V1527" s="2">
        <v>2756.0004150220002</v>
      </c>
      <c r="W1527" s="2">
        <v>360.241189609</v>
      </c>
      <c r="X1527" s="2">
        <v>18.382065177000001</v>
      </c>
      <c r="Y1527" s="2">
        <v>0.67957698584827997</v>
      </c>
      <c r="Z1527" s="2">
        <v>2.1492819999999999</v>
      </c>
      <c r="AA1527" s="2">
        <v>30</v>
      </c>
      <c r="AB1527" s="2" t="s">
        <v>6842</v>
      </c>
      <c r="AC1527" s="2" t="s">
        <v>7618</v>
      </c>
      <c r="AD1527" s="2" t="e">
        <f>VLOOKUP(AB1527,#REF!,2,FALSE)</f>
        <v>#REF!</v>
      </c>
      <c r="AE1527" s="2" t="e">
        <f>VLOOKUP(AB1527,#REF!,3,FALSE)</f>
        <v>#REF!</v>
      </c>
      <c r="AF1527" s="2" t="e">
        <f>VLOOKUP(AB1527,#REF!,4,FALSE)</f>
        <v>#REF!</v>
      </c>
      <c r="AG1527" s="2" t="s">
        <v>7622</v>
      </c>
      <c r="AH1527" s="2">
        <v>180</v>
      </c>
      <c r="AI1527" s="2">
        <v>35</v>
      </c>
      <c r="AJ1527" s="2">
        <v>0</v>
      </c>
      <c r="AK1527" s="2">
        <v>0</v>
      </c>
      <c r="AL1527" s="2">
        <v>0</v>
      </c>
      <c r="AM1527" s="2">
        <v>0</v>
      </c>
    </row>
    <row r="1528" spans="1:39" x14ac:dyDescent="0.25">
      <c r="A1528" s="1" t="s">
        <v>6862</v>
      </c>
      <c r="B1528" s="1" t="s">
        <v>3053</v>
      </c>
      <c r="C1528" s="1" t="s">
        <v>6859</v>
      </c>
      <c r="D1528" s="1" t="s">
        <v>75</v>
      </c>
      <c r="E1528" s="1" t="s">
        <v>3035</v>
      </c>
      <c r="F1528" s="1" t="s">
        <v>33</v>
      </c>
      <c r="G1528" s="1" t="s">
        <v>3051</v>
      </c>
      <c r="H1528" s="1" t="s">
        <v>30</v>
      </c>
      <c r="I1528" s="1" t="s">
        <v>3054</v>
      </c>
      <c r="J1528" s="1" t="s">
        <v>6798</v>
      </c>
      <c r="K1528" s="2" t="s">
        <v>3790</v>
      </c>
      <c r="L1528" s="2" t="s">
        <v>6841</v>
      </c>
      <c r="M1528" s="2"/>
      <c r="N1528" s="2"/>
      <c r="O1528" s="2">
        <v>268</v>
      </c>
      <c r="P1528" s="2">
        <v>-11.410833333333301</v>
      </c>
      <c r="Q1528" s="2">
        <v>-69.486944444444404</v>
      </c>
      <c r="R1528" s="2">
        <v>22</v>
      </c>
      <c r="S1528" s="2" t="s">
        <v>28</v>
      </c>
      <c r="T1528" s="2">
        <v>2549.3200000000002</v>
      </c>
      <c r="U1528" s="2">
        <v>2.5653899863493002</v>
      </c>
      <c r="V1528" s="2">
        <v>6169.9999128719701</v>
      </c>
      <c r="W1528" s="2">
        <v>736.35296464600003</v>
      </c>
      <c r="X1528" s="2">
        <v>59.809225202</v>
      </c>
      <c r="Y1528" s="2">
        <v>0.65817069718979004</v>
      </c>
      <c r="Z1528" s="2">
        <v>7.5880640000000001</v>
      </c>
      <c r="AA1528" s="2">
        <v>30</v>
      </c>
      <c r="AB1528" s="2" t="s">
        <v>6842</v>
      </c>
      <c r="AC1528" s="2" t="s">
        <v>7618</v>
      </c>
      <c r="AD1528" s="2" t="e">
        <f>VLOOKUP(AB1528,#REF!,2,FALSE)</f>
        <v>#REF!</v>
      </c>
      <c r="AE1528" s="2" t="e">
        <f>VLOOKUP(AB1528,#REF!,3,FALSE)</f>
        <v>#REF!</v>
      </c>
      <c r="AF1528" s="2" t="e">
        <f>VLOOKUP(AB1528,#REF!,4,FALSE)</f>
        <v>#REF!</v>
      </c>
      <c r="AG1528" s="2" t="s">
        <v>7622</v>
      </c>
      <c r="AH1528" s="2">
        <v>150</v>
      </c>
      <c r="AI1528" s="2">
        <v>30</v>
      </c>
      <c r="AJ1528" s="2">
        <v>3</v>
      </c>
      <c r="AK1528" s="2">
        <v>3</v>
      </c>
      <c r="AL1528" s="2">
        <v>3</v>
      </c>
      <c r="AM1528" s="2">
        <v>0</v>
      </c>
    </row>
    <row r="1529" spans="1:39" x14ac:dyDescent="0.25">
      <c r="A1529" s="1" t="s">
        <v>6863</v>
      </c>
      <c r="B1529" s="1" t="s">
        <v>3055</v>
      </c>
      <c r="C1529" s="1" t="s">
        <v>6859</v>
      </c>
      <c r="D1529" s="1" t="s">
        <v>75</v>
      </c>
      <c r="E1529" s="1" t="s">
        <v>3035</v>
      </c>
      <c r="F1529" s="1" t="s">
        <v>33</v>
      </c>
      <c r="G1529" s="1" t="s">
        <v>3051</v>
      </c>
      <c r="H1529" s="1" t="s">
        <v>33</v>
      </c>
      <c r="I1529" s="1" t="s">
        <v>3051</v>
      </c>
      <c r="J1529" s="1" t="s">
        <v>6049</v>
      </c>
      <c r="K1529" s="2" t="s">
        <v>3781</v>
      </c>
      <c r="L1529" s="2" t="s">
        <v>6841</v>
      </c>
      <c r="M1529" s="2"/>
      <c r="N1529" s="2"/>
      <c r="O1529" s="2">
        <v>261</v>
      </c>
      <c r="P1529" s="2">
        <v>-11.4547222222222</v>
      </c>
      <c r="Q1529" s="2">
        <v>-69.321388888888904</v>
      </c>
      <c r="R1529" s="2">
        <v>15</v>
      </c>
      <c r="S1529" s="2" t="s">
        <v>28</v>
      </c>
      <c r="T1529" s="2">
        <v>3793.9</v>
      </c>
      <c r="U1529" s="2">
        <v>0.863491394079971</v>
      </c>
      <c r="V1529" s="2">
        <v>3383.9979793540101</v>
      </c>
      <c r="W1529" s="2">
        <v>469.83564460500003</v>
      </c>
      <c r="X1529" s="2">
        <v>30.541828038999999</v>
      </c>
      <c r="Y1529" s="2">
        <v>0.59761760497279603</v>
      </c>
      <c r="Z1529" s="2">
        <v>3.3832909999999998</v>
      </c>
      <c r="AA1529" s="2">
        <v>30</v>
      </c>
      <c r="AB1529" s="2" t="s">
        <v>6842</v>
      </c>
      <c r="AC1529" s="2" t="s">
        <v>7618</v>
      </c>
      <c r="AD1529" s="2" t="e">
        <f>VLOOKUP(AB1529,#REF!,2,FALSE)</f>
        <v>#REF!</v>
      </c>
      <c r="AE1529" s="2" t="e">
        <f>VLOOKUP(AB1529,#REF!,3,FALSE)</f>
        <v>#REF!</v>
      </c>
      <c r="AF1529" s="2" t="e">
        <f>VLOOKUP(AB1529,#REF!,4,FALSE)</f>
        <v>#REF!</v>
      </c>
      <c r="AG1529" s="2" t="s">
        <v>7622</v>
      </c>
      <c r="AH1529" s="2">
        <v>60</v>
      </c>
      <c r="AI1529" s="2">
        <v>25</v>
      </c>
      <c r="AJ1529" s="2">
        <v>0</v>
      </c>
      <c r="AK1529" s="2">
        <v>0</v>
      </c>
      <c r="AL1529" s="2">
        <v>0</v>
      </c>
      <c r="AM1529" s="2">
        <v>0</v>
      </c>
    </row>
    <row r="1530" spans="1:39" x14ac:dyDescent="0.25">
      <c r="A1530" s="1" t="s">
        <v>6864</v>
      </c>
      <c r="B1530" s="1" t="s">
        <v>3056</v>
      </c>
      <c r="C1530" s="1" t="s">
        <v>6865</v>
      </c>
      <c r="D1530" s="1" t="s">
        <v>78</v>
      </c>
      <c r="E1530" s="1" t="s">
        <v>3057</v>
      </c>
      <c r="F1530" s="1" t="s">
        <v>25</v>
      </c>
      <c r="G1530" s="1" t="s">
        <v>3058</v>
      </c>
      <c r="H1530" s="1" t="s">
        <v>25</v>
      </c>
      <c r="I1530" s="1" t="s">
        <v>3057</v>
      </c>
      <c r="J1530" s="1" t="s">
        <v>6866</v>
      </c>
      <c r="K1530" s="2" t="s">
        <v>3769</v>
      </c>
      <c r="L1530" s="2" t="s">
        <v>3770</v>
      </c>
      <c r="M1530" s="2"/>
      <c r="N1530" s="2"/>
      <c r="O1530" s="2">
        <v>1428</v>
      </c>
      <c r="P1530" s="2">
        <v>-17.1941666666667</v>
      </c>
      <c r="Q1530" s="2">
        <v>-70.933333333333294</v>
      </c>
      <c r="R1530" s="2">
        <v>106</v>
      </c>
      <c r="S1530" s="2" t="s">
        <v>28</v>
      </c>
      <c r="T1530" s="2">
        <v>3949.04</v>
      </c>
      <c r="U1530" s="2">
        <v>17.536667139355401</v>
      </c>
      <c r="V1530" s="2">
        <v>68272.997292996894</v>
      </c>
      <c r="W1530" s="2">
        <v>9962.4304086979701</v>
      </c>
      <c r="X1530" s="2">
        <v>1211.8997260870001</v>
      </c>
      <c r="Y1530" s="2">
        <v>0.70193937963989494</v>
      </c>
      <c r="Z1530" s="2">
        <v>7.0233619999999997</v>
      </c>
      <c r="AA1530" s="2">
        <v>31</v>
      </c>
      <c r="AB1530" s="2" t="s">
        <v>6867</v>
      </c>
      <c r="AC1530" s="2" t="s">
        <v>7618</v>
      </c>
      <c r="AD1530" s="2" t="e">
        <f>VLOOKUP(AB1530,#REF!,2,FALSE)</f>
        <v>#REF!</v>
      </c>
      <c r="AE1530" s="2" t="e">
        <f>VLOOKUP(AB1530,#REF!,3,FALSE)</f>
        <v>#REF!</v>
      </c>
      <c r="AF1530" s="2" t="e">
        <f>VLOOKUP(AB1530,#REF!,4,FALSE)</f>
        <v>#REF!</v>
      </c>
      <c r="AG1530" s="2" t="s">
        <v>7622</v>
      </c>
      <c r="AH1530" s="2">
        <v>7</v>
      </c>
      <c r="AI1530" s="2">
        <v>5</v>
      </c>
      <c r="AJ1530" s="2">
        <v>22</v>
      </c>
      <c r="AK1530" s="2">
        <v>17</v>
      </c>
      <c r="AL1530" s="2">
        <v>11</v>
      </c>
      <c r="AM1530" s="2">
        <v>6</v>
      </c>
    </row>
    <row r="1531" spans="1:39" x14ac:dyDescent="0.25">
      <c r="A1531" s="1" t="s">
        <v>6868</v>
      </c>
      <c r="B1531" s="1" t="s">
        <v>3059</v>
      </c>
      <c r="C1531" s="1" t="s">
        <v>6865</v>
      </c>
      <c r="D1531" s="1" t="s">
        <v>78</v>
      </c>
      <c r="E1531" s="1" t="s">
        <v>3057</v>
      </c>
      <c r="F1531" s="1" t="s">
        <v>25</v>
      </c>
      <c r="G1531" s="1" t="s">
        <v>3058</v>
      </c>
      <c r="H1531" s="1" t="s">
        <v>30</v>
      </c>
      <c r="I1531" s="1" t="s">
        <v>3060</v>
      </c>
      <c r="J1531" s="1" t="s">
        <v>6869</v>
      </c>
      <c r="K1531" s="2" t="s">
        <v>3773</v>
      </c>
      <c r="L1531" s="2" t="s">
        <v>3770</v>
      </c>
      <c r="M1531" s="2"/>
      <c r="N1531" s="2"/>
      <c r="O1531" s="2">
        <v>3054</v>
      </c>
      <c r="P1531" s="2">
        <v>-16.809166666666702</v>
      </c>
      <c r="Q1531" s="2">
        <v>-70.694722222222197</v>
      </c>
      <c r="R1531" s="2">
        <v>258</v>
      </c>
      <c r="S1531" s="2" t="s">
        <v>28</v>
      </c>
      <c r="T1531" s="2">
        <v>2256.31</v>
      </c>
      <c r="U1531" s="2">
        <v>1.3256157176983701</v>
      </c>
      <c r="V1531" s="2">
        <v>2495.9999638919999</v>
      </c>
      <c r="W1531" s="2">
        <v>230.675093651</v>
      </c>
      <c r="X1531" s="2">
        <v>13.888283373</v>
      </c>
      <c r="Y1531" s="2">
        <v>0.54198762494730701</v>
      </c>
      <c r="Z1531" s="2">
        <v>26.460840000000001</v>
      </c>
      <c r="AA1531" s="2">
        <v>31</v>
      </c>
      <c r="AB1531" s="2" t="s">
        <v>6867</v>
      </c>
      <c r="AC1531" s="2" t="s">
        <v>7618</v>
      </c>
      <c r="AD1531" s="2" t="e">
        <f>VLOOKUP(AB1531,#REF!,2,FALSE)</f>
        <v>#REF!</v>
      </c>
      <c r="AE1531" s="2" t="e">
        <f>VLOOKUP(AB1531,#REF!,3,FALSE)</f>
        <v>#REF!</v>
      </c>
      <c r="AF1531" s="2" t="e">
        <f>VLOOKUP(AB1531,#REF!,4,FALSE)</f>
        <v>#REF!</v>
      </c>
      <c r="AG1531" s="2" t="s">
        <v>7622</v>
      </c>
      <c r="AH1531" s="2">
        <v>150</v>
      </c>
      <c r="AI1531" s="2">
        <v>30</v>
      </c>
      <c r="AJ1531" s="2">
        <v>0</v>
      </c>
      <c r="AK1531" s="2">
        <v>0</v>
      </c>
      <c r="AL1531" s="2">
        <v>0</v>
      </c>
      <c r="AM1531" s="2">
        <v>0</v>
      </c>
    </row>
    <row r="1532" spans="1:39" x14ac:dyDescent="0.25">
      <c r="A1532" s="1" t="s">
        <v>6870</v>
      </c>
      <c r="B1532" s="1" t="s">
        <v>3061</v>
      </c>
      <c r="C1532" s="1" t="s">
        <v>6865</v>
      </c>
      <c r="D1532" s="1" t="s">
        <v>78</v>
      </c>
      <c r="E1532" s="1" t="s">
        <v>3057</v>
      </c>
      <c r="F1532" s="1" t="s">
        <v>25</v>
      </c>
      <c r="G1532" s="1" t="s">
        <v>3058</v>
      </c>
      <c r="H1532" s="1" t="s">
        <v>33</v>
      </c>
      <c r="I1532" s="1" t="s">
        <v>3062</v>
      </c>
      <c r="J1532" s="1" t="s">
        <v>6871</v>
      </c>
      <c r="K1532" s="2" t="s">
        <v>3778</v>
      </c>
      <c r="L1532" s="2" t="s">
        <v>3770</v>
      </c>
      <c r="M1532" s="2"/>
      <c r="N1532" s="2"/>
      <c r="O1532" s="2">
        <v>3156</v>
      </c>
      <c r="P1532" s="2">
        <v>-16.750833333333301</v>
      </c>
      <c r="Q1532" s="2">
        <v>-70.686111111111103</v>
      </c>
      <c r="R1532" s="2">
        <v>7</v>
      </c>
      <c r="S1532" s="2" t="s">
        <v>28</v>
      </c>
      <c r="T1532" s="2">
        <v>67.58</v>
      </c>
      <c r="U1532" s="2">
        <v>22.639834270494202</v>
      </c>
      <c r="V1532" s="2">
        <v>807.00011503799897</v>
      </c>
      <c r="W1532" s="2">
        <v>39.411102296000003</v>
      </c>
      <c r="X1532" s="2">
        <v>1.0783197879999999</v>
      </c>
      <c r="Y1532" s="2">
        <v>0.54749586139686202</v>
      </c>
      <c r="Z1532" s="2">
        <v>26.460840000000001</v>
      </c>
      <c r="AA1532" s="2">
        <v>31</v>
      </c>
      <c r="AB1532" s="2" t="s">
        <v>6867</v>
      </c>
      <c r="AC1532" s="2" t="s">
        <v>7618</v>
      </c>
      <c r="AD1532" s="2" t="e">
        <f>VLOOKUP(AB1532,#REF!,2,FALSE)</f>
        <v>#REF!</v>
      </c>
      <c r="AE1532" s="2" t="e">
        <f>VLOOKUP(AB1532,#REF!,3,FALSE)</f>
        <v>#REF!</v>
      </c>
      <c r="AF1532" s="2" t="e">
        <f>VLOOKUP(AB1532,#REF!,4,FALSE)</f>
        <v>#REF!</v>
      </c>
      <c r="AG1532" s="2" t="s">
        <v>7622</v>
      </c>
      <c r="AH1532" s="2">
        <v>180</v>
      </c>
      <c r="AI1532" s="2">
        <v>35</v>
      </c>
      <c r="AJ1532" s="2">
        <v>0</v>
      </c>
      <c r="AK1532" s="2">
        <v>0</v>
      </c>
      <c r="AL1532" s="2">
        <v>0</v>
      </c>
      <c r="AM1532" s="2">
        <v>0</v>
      </c>
    </row>
    <row r="1533" spans="1:39" x14ac:dyDescent="0.25">
      <c r="A1533" s="1" t="s">
        <v>6872</v>
      </c>
      <c r="B1533" s="1" t="s">
        <v>3063</v>
      </c>
      <c r="C1533" s="1" t="s">
        <v>6865</v>
      </c>
      <c r="D1533" s="1" t="s">
        <v>78</v>
      </c>
      <c r="E1533" s="1" t="s">
        <v>3057</v>
      </c>
      <c r="F1533" s="1" t="s">
        <v>25</v>
      </c>
      <c r="G1533" s="1" t="s">
        <v>3058</v>
      </c>
      <c r="H1533" s="1" t="s">
        <v>36</v>
      </c>
      <c r="I1533" s="1" t="s">
        <v>3064</v>
      </c>
      <c r="J1533" s="1" t="s">
        <v>6873</v>
      </c>
      <c r="K1533" s="2" t="s">
        <v>3769</v>
      </c>
      <c r="L1533" s="2" t="s">
        <v>3770</v>
      </c>
      <c r="M1533" s="2"/>
      <c r="N1533" s="2"/>
      <c r="O1533" s="2">
        <v>1615</v>
      </c>
      <c r="P1533" s="2">
        <v>-17.182222222222201</v>
      </c>
      <c r="Q1533" s="2">
        <v>-70.900277777777802</v>
      </c>
      <c r="R1533" s="2">
        <v>28</v>
      </c>
      <c r="S1533" s="2" t="s">
        <v>28</v>
      </c>
      <c r="T1533" s="2">
        <v>62.55</v>
      </c>
      <c r="U1533" s="2">
        <v>160.22382094324499</v>
      </c>
      <c r="V1533" s="2">
        <v>8923.9952880440105</v>
      </c>
      <c r="W1533" s="2">
        <v>1600.2549495769999</v>
      </c>
      <c r="X1533" s="2">
        <v>198.47486729100001</v>
      </c>
      <c r="Y1533" s="2">
        <v>0.72669113184179801</v>
      </c>
      <c r="Z1533" s="2">
        <v>5.229743</v>
      </c>
      <c r="AA1533" s="2">
        <v>31</v>
      </c>
      <c r="AB1533" s="2" t="s">
        <v>6867</v>
      </c>
      <c r="AC1533" s="2" t="s">
        <v>7618</v>
      </c>
      <c r="AD1533" s="2" t="e">
        <f>VLOOKUP(AB1533,#REF!,2,FALSE)</f>
        <v>#REF!</v>
      </c>
      <c r="AE1533" s="2" t="e">
        <f>VLOOKUP(AB1533,#REF!,3,FALSE)</f>
        <v>#REF!</v>
      </c>
      <c r="AF1533" s="2" t="e">
        <f>VLOOKUP(AB1533,#REF!,4,FALSE)</f>
        <v>#REF!</v>
      </c>
      <c r="AG1533" s="2" t="s">
        <v>7622</v>
      </c>
      <c r="AH1533" s="2">
        <v>15</v>
      </c>
      <c r="AI1533" s="2">
        <v>8</v>
      </c>
      <c r="AJ1533" s="2">
        <v>0</v>
      </c>
      <c r="AK1533" s="2">
        <v>0</v>
      </c>
      <c r="AL1533" s="2">
        <v>0</v>
      </c>
      <c r="AM1533" s="2">
        <v>0</v>
      </c>
    </row>
    <row r="1534" spans="1:39" x14ac:dyDescent="0.25">
      <c r="A1534" s="1" t="s">
        <v>6874</v>
      </c>
      <c r="B1534" s="1" t="s">
        <v>3065</v>
      </c>
      <c r="C1534" s="1" t="s">
        <v>6865</v>
      </c>
      <c r="D1534" s="1" t="s">
        <v>78</v>
      </c>
      <c r="E1534" s="1" t="s">
        <v>3057</v>
      </c>
      <c r="F1534" s="1" t="s">
        <v>25</v>
      </c>
      <c r="G1534" s="1" t="s">
        <v>3058</v>
      </c>
      <c r="H1534" s="1" t="s">
        <v>39</v>
      </c>
      <c r="I1534" s="1" t="s">
        <v>164</v>
      </c>
      <c r="J1534" s="1" t="s">
        <v>6875</v>
      </c>
      <c r="K1534" s="2" t="s">
        <v>3773</v>
      </c>
      <c r="L1534" s="2" t="s">
        <v>3770</v>
      </c>
      <c r="M1534" s="2"/>
      <c r="N1534" s="2"/>
      <c r="O1534" s="2">
        <v>3472</v>
      </c>
      <c r="P1534" s="2">
        <v>-16.739166666666701</v>
      </c>
      <c r="Q1534" s="2">
        <v>-70.683333333333294</v>
      </c>
      <c r="R1534" s="2">
        <v>39</v>
      </c>
      <c r="S1534" s="2" t="s">
        <v>28</v>
      </c>
      <c r="T1534" s="2">
        <v>542.73</v>
      </c>
      <c r="U1534" s="2">
        <v>6.5299504357599503</v>
      </c>
      <c r="V1534" s="2">
        <v>1783.0001428099999</v>
      </c>
      <c r="W1534" s="2">
        <v>123.478001359</v>
      </c>
      <c r="X1534" s="2">
        <v>11.403917551999999</v>
      </c>
      <c r="Y1534" s="2">
        <v>0.49391776904294998</v>
      </c>
      <c r="Z1534" s="2">
        <v>39.932577000000002</v>
      </c>
      <c r="AA1534" s="2">
        <v>31</v>
      </c>
      <c r="AB1534" s="2" t="s">
        <v>6867</v>
      </c>
      <c r="AC1534" s="2" t="s">
        <v>7618</v>
      </c>
      <c r="AD1534" s="2" t="e">
        <f>VLOOKUP(AB1534,#REF!,2,FALSE)</f>
        <v>#REF!</v>
      </c>
      <c r="AE1534" s="2" t="e">
        <f>VLOOKUP(AB1534,#REF!,3,FALSE)</f>
        <v>#REF!</v>
      </c>
      <c r="AF1534" s="2" t="e">
        <f>VLOOKUP(AB1534,#REF!,4,FALSE)</f>
        <v>#REF!</v>
      </c>
      <c r="AG1534" s="2" t="s">
        <v>7622</v>
      </c>
      <c r="AH1534" s="2">
        <v>210</v>
      </c>
      <c r="AI1534" s="2">
        <v>45</v>
      </c>
      <c r="AJ1534" s="2">
        <v>0</v>
      </c>
      <c r="AK1534" s="2">
        <v>0</v>
      </c>
      <c r="AL1534" s="2">
        <v>0</v>
      </c>
      <c r="AM1534" s="2">
        <v>0</v>
      </c>
    </row>
    <row r="1535" spans="1:39" x14ac:dyDescent="0.25">
      <c r="A1535" s="1" t="s">
        <v>6876</v>
      </c>
      <c r="B1535" s="1" t="s">
        <v>3066</v>
      </c>
      <c r="C1535" s="1" t="s">
        <v>6865</v>
      </c>
      <c r="D1535" s="1" t="s">
        <v>78</v>
      </c>
      <c r="E1535" s="1" t="s">
        <v>3057</v>
      </c>
      <c r="F1535" s="1" t="s">
        <v>25</v>
      </c>
      <c r="G1535" s="1" t="s">
        <v>3058</v>
      </c>
      <c r="H1535" s="1" t="s">
        <v>42</v>
      </c>
      <c r="I1535" s="1" t="s">
        <v>3067</v>
      </c>
      <c r="J1535" s="1" t="s">
        <v>6877</v>
      </c>
      <c r="K1535" s="2" t="s">
        <v>3773</v>
      </c>
      <c r="L1535" s="2" t="s">
        <v>3770</v>
      </c>
      <c r="M1535" s="2"/>
      <c r="N1535" s="2"/>
      <c r="O1535" s="2">
        <v>2203</v>
      </c>
      <c r="P1535" s="2">
        <v>-17.0766666666667</v>
      </c>
      <c r="Q1535" s="2">
        <v>-70.844166666666695</v>
      </c>
      <c r="R1535" s="2">
        <v>128</v>
      </c>
      <c r="S1535" s="2" t="s">
        <v>28</v>
      </c>
      <c r="T1535" s="2">
        <v>1793.37</v>
      </c>
      <c r="U1535" s="2">
        <v>4.9125389629580098</v>
      </c>
      <c r="V1535" s="2">
        <v>6563.9993554599896</v>
      </c>
      <c r="W1535" s="2">
        <v>609.87941045299897</v>
      </c>
      <c r="X1535" s="2">
        <v>41.265924691999999</v>
      </c>
      <c r="Y1535" s="2">
        <v>0.743778319598838</v>
      </c>
      <c r="Z1535" s="2">
        <v>6.0524550000000001</v>
      </c>
      <c r="AA1535" s="2">
        <v>31</v>
      </c>
      <c r="AB1535" s="2" t="s">
        <v>6867</v>
      </c>
      <c r="AC1535" s="2" t="s">
        <v>7618</v>
      </c>
      <c r="AD1535" s="2" t="e">
        <f>VLOOKUP(AB1535,#REF!,2,FALSE)</f>
        <v>#REF!</v>
      </c>
      <c r="AE1535" s="2" t="e">
        <f>VLOOKUP(AB1535,#REF!,3,FALSE)</f>
        <v>#REF!</v>
      </c>
      <c r="AF1535" s="2" t="e">
        <f>VLOOKUP(AB1535,#REF!,4,FALSE)</f>
        <v>#REF!</v>
      </c>
      <c r="AG1535" s="2" t="s">
        <v>7622</v>
      </c>
      <c r="AH1535" s="2">
        <v>35</v>
      </c>
      <c r="AI1535" s="2">
        <v>7</v>
      </c>
      <c r="AJ1535" s="2">
        <v>0</v>
      </c>
      <c r="AK1535" s="2">
        <v>0</v>
      </c>
      <c r="AL1535" s="2">
        <v>0</v>
      </c>
      <c r="AM1535" s="2">
        <v>0</v>
      </c>
    </row>
    <row r="1536" spans="1:39" x14ac:dyDescent="0.25">
      <c r="A1536" s="1" t="s">
        <v>6878</v>
      </c>
      <c r="B1536" s="1" t="s">
        <v>3068</v>
      </c>
      <c r="C1536" s="1" t="s">
        <v>6865</v>
      </c>
      <c r="D1536" s="1" t="s">
        <v>78</v>
      </c>
      <c r="E1536" s="1" t="s">
        <v>3057</v>
      </c>
      <c r="F1536" s="1" t="s">
        <v>25</v>
      </c>
      <c r="G1536" s="1" t="s">
        <v>3058</v>
      </c>
      <c r="H1536" s="1" t="s">
        <v>45</v>
      </c>
      <c r="I1536" s="1" t="s">
        <v>713</v>
      </c>
      <c r="J1536" s="1" t="s">
        <v>4461</v>
      </c>
      <c r="K1536" s="2" t="s">
        <v>1228</v>
      </c>
      <c r="L1536" s="2" t="s">
        <v>1228</v>
      </c>
      <c r="M1536" s="2"/>
      <c r="N1536" s="2"/>
      <c r="O1536" s="2">
        <v>1380</v>
      </c>
      <c r="P1536" s="2">
        <v>-17.207777777777778</v>
      </c>
      <c r="Q1536" s="2">
        <v>-70.950361111111107</v>
      </c>
      <c r="R1536" s="2">
        <v>0</v>
      </c>
      <c r="S1536" s="2" t="s">
        <v>694</v>
      </c>
      <c r="T1536" s="2">
        <v>460.44</v>
      </c>
      <c r="U1536" s="2">
        <v>0</v>
      </c>
      <c r="V1536" s="2">
        <v>0</v>
      </c>
      <c r="W1536" s="2">
        <v>0</v>
      </c>
      <c r="X1536" s="2">
        <v>0</v>
      </c>
      <c r="Y1536" s="2">
        <v>0</v>
      </c>
      <c r="Z1536" s="2">
        <v>0</v>
      </c>
      <c r="AA1536" s="2">
        <v>31</v>
      </c>
      <c r="AB1536" s="2" t="s">
        <v>6867</v>
      </c>
      <c r="AC1536" s="2" t="s">
        <v>7618</v>
      </c>
      <c r="AD1536" s="2" t="e">
        <f>VLOOKUP(AB1536,#REF!,2,FALSE)</f>
        <v>#REF!</v>
      </c>
      <c r="AE1536" s="2" t="e">
        <f>VLOOKUP(AB1536,#REF!,3,FALSE)</f>
        <v>#REF!</v>
      </c>
      <c r="AF1536" s="2" t="e">
        <f>VLOOKUP(AB1536,#REF!,4,FALSE)</f>
        <v>#REF!</v>
      </c>
      <c r="AG1536" s="2" t="s">
        <v>7622</v>
      </c>
      <c r="AH1536" s="2">
        <v>20</v>
      </c>
      <c r="AI1536" s="2">
        <v>8</v>
      </c>
      <c r="AJ1536" s="2">
        <v>5</v>
      </c>
      <c r="AK1536" s="2">
        <v>4</v>
      </c>
      <c r="AL1536" s="2">
        <v>3</v>
      </c>
      <c r="AM1536" s="2">
        <v>1</v>
      </c>
    </row>
    <row r="1537" spans="1:39" x14ac:dyDescent="0.25">
      <c r="A1537" s="1" t="s">
        <v>6879</v>
      </c>
      <c r="B1537" s="1" t="s">
        <v>3069</v>
      </c>
      <c r="C1537" s="1" t="s">
        <v>6880</v>
      </c>
      <c r="D1537" s="1" t="s">
        <v>78</v>
      </c>
      <c r="E1537" s="1" t="s">
        <v>3057</v>
      </c>
      <c r="F1537" s="1" t="s">
        <v>30</v>
      </c>
      <c r="G1537" s="1" t="s">
        <v>3070</v>
      </c>
      <c r="H1537" s="1" t="s">
        <v>25</v>
      </c>
      <c r="I1537" s="1" t="s">
        <v>3071</v>
      </c>
      <c r="J1537" s="1" t="s">
        <v>6881</v>
      </c>
      <c r="K1537" s="2" t="s">
        <v>3778</v>
      </c>
      <c r="L1537" s="2" t="s">
        <v>3770</v>
      </c>
      <c r="M1537" s="2"/>
      <c r="N1537" s="2"/>
      <c r="O1537" s="2">
        <v>2169</v>
      </c>
      <c r="P1537" s="2">
        <v>-16.6736111111111</v>
      </c>
      <c r="Q1537" s="2">
        <v>-70.970555555555507</v>
      </c>
      <c r="R1537" s="2">
        <v>38</v>
      </c>
      <c r="S1537" s="2" t="s">
        <v>28</v>
      </c>
      <c r="T1537" s="2">
        <v>250.64</v>
      </c>
      <c r="U1537" s="2">
        <v>11.2152888605171</v>
      </c>
      <c r="V1537" s="2">
        <v>3265.9994181329998</v>
      </c>
      <c r="W1537" s="2">
        <v>285.07826197499998</v>
      </c>
      <c r="X1537" s="2">
        <v>25.813846826999999</v>
      </c>
      <c r="Y1537" s="2">
        <v>0.61707037892229499</v>
      </c>
      <c r="Z1537" s="2">
        <v>7.4690799999999999</v>
      </c>
      <c r="AA1537" s="2">
        <v>7</v>
      </c>
      <c r="AB1537" s="2" t="s">
        <v>724</v>
      </c>
      <c r="AC1537" s="2" t="s">
        <v>7619</v>
      </c>
      <c r="AD1537" s="2" t="e">
        <f>VLOOKUP(AB1537,#REF!,2,FALSE)</f>
        <v>#REF!</v>
      </c>
      <c r="AE1537" s="2" t="e">
        <f>VLOOKUP(AB1537,#REF!,3,FALSE)</f>
        <v>#REF!</v>
      </c>
      <c r="AF1537" s="2" t="e">
        <f>VLOOKUP(AB1537,#REF!,4,FALSE)</f>
        <v>#REF!</v>
      </c>
      <c r="AG1537" s="2" t="s">
        <v>7622</v>
      </c>
      <c r="AH1537" s="2">
        <v>480</v>
      </c>
      <c r="AI1537" s="2">
        <v>60</v>
      </c>
      <c r="AJ1537" s="2">
        <v>1</v>
      </c>
      <c r="AK1537" s="2">
        <v>1</v>
      </c>
      <c r="AL1537" s="2">
        <v>1</v>
      </c>
      <c r="AM1537" s="2">
        <v>0</v>
      </c>
    </row>
    <row r="1538" spans="1:39" x14ac:dyDescent="0.25">
      <c r="A1538" s="1" t="s">
        <v>6882</v>
      </c>
      <c r="B1538" s="1" t="s">
        <v>3072</v>
      </c>
      <c r="C1538" s="1" t="s">
        <v>6880</v>
      </c>
      <c r="D1538" s="1" t="s">
        <v>78</v>
      </c>
      <c r="E1538" s="1" t="s">
        <v>3057</v>
      </c>
      <c r="F1538" s="1" t="s">
        <v>30</v>
      </c>
      <c r="G1538" s="1" t="s">
        <v>3070</v>
      </c>
      <c r="H1538" s="1" t="s">
        <v>30</v>
      </c>
      <c r="I1538" s="1" t="s">
        <v>3073</v>
      </c>
      <c r="J1538" s="1" t="s">
        <v>6883</v>
      </c>
      <c r="K1538" s="2" t="s">
        <v>3778</v>
      </c>
      <c r="L1538" s="2" t="s">
        <v>3770</v>
      </c>
      <c r="M1538" s="2"/>
      <c r="N1538" s="2"/>
      <c r="O1538" s="2">
        <v>3634</v>
      </c>
      <c r="P1538" s="2">
        <v>-16.3883333333333</v>
      </c>
      <c r="Q1538" s="2">
        <v>-70.7302777777778</v>
      </c>
      <c r="R1538" s="2">
        <v>85</v>
      </c>
      <c r="S1538" s="2" t="s">
        <v>28</v>
      </c>
      <c r="T1538" s="2">
        <v>847.94</v>
      </c>
      <c r="U1538" s="2">
        <v>1.27367502417624</v>
      </c>
      <c r="V1538" s="2">
        <v>754.00000809900098</v>
      </c>
      <c r="W1538" s="2">
        <v>67.567939163999995</v>
      </c>
      <c r="X1538" s="2">
        <v>3.170283199</v>
      </c>
      <c r="Y1538" s="2">
        <v>0.41489889100472299</v>
      </c>
      <c r="Z1538" s="2">
        <v>24.292670000000001</v>
      </c>
      <c r="AA1538" s="2">
        <v>7</v>
      </c>
      <c r="AB1538" s="2" t="s">
        <v>724</v>
      </c>
      <c r="AC1538" s="2" t="s">
        <v>7619</v>
      </c>
      <c r="AD1538" s="2" t="e">
        <f>VLOOKUP(AB1538,#REF!,2,FALSE)</f>
        <v>#REF!</v>
      </c>
      <c r="AE1538" s="2" t="e">
        <f>VLOOKUP(AB1538,#REF!,3,FALSE)</f>
        <v>#REF!</v>
      </c>
      <c r="AF1538" s="2" t="e">
        <f>VLOOKUP(AB1538,#REF!,4,FALSE)</f>
        <v>#REF!</v>
      </c>
      <c r="AG1538" s="2" t="s">
        <v>7622</v>
      </c>
      <c r="AH1538" s="2">
        <v>540</v>
      </c>
      <c r="AI1538" s="2">
        <v>80</v>
      </c>
      <c r="AJ1538" s="2">
        <v>0</v>
      </c>
      <c r="AK1538" s="2">
        <v>0</v>
      </c>
      <c r="AL1538" s="2">
        <v>0</v>
      </c>
      <c r="AM1538" s="2">
        <v>0</v>
      </c>
    </row>
    <row r="1539" spans="1:39" x14ac:dyDescent="0.25">
      <c r="A1539" s="1" t="s">
        <v>6884</v>
      </c>
      <c r="B1539" s="1" t="s">
        <v>3074</v>
      </c>
      <c r="C1539" s="1" t="s">
        <v>6880</v>
      </c>
      <c r="D1539" s="1" t="s">
        <v>78</v>
      </c>
      <c r="E1539" s="1" t="s">
        <v>3057</v>
      </c>
      <c r="F1539" s="1" t="s">
        <v>30</v>
      </c>
      <c r="G1539" s="1" t="s">
        <v>3070</v>
      </c>
      <c r="H1539" s="1" t="s">
        <v>33</v>
      </c>
      <c r="I1539" s="1" t="s">
        <v>3075</v>
      </c>
      <c r="J1539" s="1" t="s">
        <v>6885</v>
      </c>
      <c r="K1539" s="2" t="s">
        <v>3773</v>
      </c>
      <c r="L1539" s="2" t="s">
        <v>3770</v>
      </c>
      <c r="M1539" s="2"/>
      <c r="N1539" s="2"/>
      <c r="O1539" s="2">
        <v>2300</v>
      </c>
      <c r="P1539" s="2">
        <v>-16.648888888888902</v>
      </c>
      <c r="Q1539" s="2">
        <v>-71.021666666666704</v>
      </c>
      <c r="R1539" s="2">
        <v>27</v>
      </c>
      <c r="S1539" s="2" t="s">
        <v>28</v>
      </c>
      <c r="T1539" s="2">
        <v>247.58</v>
      </c>
      <c r="U1539" s="2">
        <v>4.5601421762662602</v>
      </c>
      <c r="V1539" s="2">
        <v>1027.999691125</v>
      </c>
      <c r="W1539" s="2">
        <v>72.453966973999997</v>
      </c>
      <c r="X1539" s="2">
        <v>7.8460259450000001</v>
      </c>
      <c r="Y1539" s="2">
        <v>0.45065720350745903</v>
      </c>
      <c r="Z1539" s="2">
        <v>17.082820000000002</v>
      </c>
      <c r="AA1539" s="2">
        <v>7</v>
      </c>
      <c r="AB1539" s="2" t="s">
        <v>724</v>
      </c>
      <c r="AC1539" s="2" t="s">
        <v>7619</v>
      </c>
      <c r="AD1539" s="2" t="e">
        <f>VLOOKUP(AB1539,#REF!,2,FALSE)</f>
        <v>#REF!</v>
      </c>
      <c r="AE1539" s="2" t="e">
        <f>VLOOKUP(AB1539,#REF!,3,FALSE)</f>
        <v>#REF!</v>
      </c>
      <c r="AF1539" s="2" t="e">
        <f>VLOOKUP(AB1539,#REF!,4,FALSE)</f>
        <v>#REF!</v>
      </c>
      <c r="AG1539" s="2" t="s">
        <v>7622</v>
      </c>
      <c r="AH1539" s="2">
        <v>480</v>
      </c>
      <c r="AI1539" s="2">
        <v>60</v>
      </c>
      <c r="AJ1539" s="2">
        <v>0</v>
      </c>
      <c r="AK1539" s="2">
        <v>0</v>
      </c>
      <c r="AL1539" s="2">
        <v>0</v>
      </c>
      <c r="AM1539" s="2">
        <v>0</v>
      </c>
    </row>
    <row r="1540" spans="1:39" x14ac:dyDescent="0.25">
      <c r="A1540" s="1" t="s">
        <v>6886</v>
      </c>
      <c r="B1540" s="1" t="s">
        <v>3076</v>
      </c>
      <c r="C1540" s="1" t="s">
        <v>6880</v>
      </c>
      <c r="D1540" s="1" t="s">
        <v>78</v>
      </c>
      <c r="E1540" s="1" t="s">
        <v>3057</v>
      </c>
      <c r="F1540" s="1" t="s">
        <v>30</v>
      </c>
      <c r="G1540" s="1" t="s">
        <v>3070</v>
      </c>
      <c r="H1540" s="1" t="s">
        <v>36</v>
      </c>
      <c r="I1540" s="1" t="s">
        <v>3077</v>
      </c>
      <c r="J1540" s="1" t="s">
        <v>6887</v>
      </c>
      <c r="K1540" s="2" t="s">
        <v>3773</v>
      </c>
      <c r="L1540" s="2" t="s">
        <v>3770</v>
      </c>
      <c r="M1540" s="2"/>
      <c r="N1540" s="2"/>
      <c r="O1540" s="2">
        <v>3794</v>
      </c>
      <c r="P1540" s="2">
        <v>-16.140555555555601</v>
      </c>
      <c r="Q1540" s="2">
        <v>-70.535555555555504</v>
      </c>
      <c r="R1540" s="2">
        <v>210</v>
      </c>
      <c r="S1540" s="2" t="s">
        <v>28</v>
      </c>
      <c r="T1540" s="2">
        <v>1017.74</v>
      </c>
      <c r="U1540" s="2">
        <v>2.7777231905987798</v>
      </c>
      <c r="V1540" s="2">
        <v>3206.9998750939999</v>
      </c>
      <c r="W1540" s="2">
        <v>411.59200265499999</v>
      </c>
      <c r="X1540" s="2">
        <v>53.842221981999998</v>
      </c>
      <c r="Y1540" s="2">
        <v>0.48733133484830299</v>
      </c>
      <c r="Z1540" s="2">
        <v>34.399631999999997</v>
      </c>
      <c r="AA1540" s="2">
        <v>7</v>
      </c>
      <c r="AB1540" s="2" t="s">
        <v>724</v>
      </c>
      <c r="AC1540" s="2" t="s">
        <v>7619</v>
      </c>
      <c r="AD1540" s="2" t="e">
        <f>VLOOKUP(AB1540,#REF!,2,FALSE)</f>
        <v>#REF!</v>
      </c>
      <c r="AE1540" s="2" t="e">
        <f>VLOOKUP(AB1540,#REF!,3,FALSE)</f>
        <v>#REF!</v>
      </c>
      <c r="AF1540" s="2" t="e">
        <f>VLOOKUP(AB1540,#REF!,4,FALSE)</f>
        <v>#REF!</v>
      </c>
      <c r="AG1540" s="2" t="s">
        <v>7622</v>
      </c>
      <c r="AH1540" s="2">
        <v>660</v>
      </c>
      <c r="AI1540" s="2">
        <v>80</v>
      </c>
      <c r="AJ1540" s="2">
        <v>1</v>
      </c>
      <c r="AK1540" s="2">
        <v>1</v>
      </c>
      <c r="AL1540" s="2">
        <v>1</v>
      </c>
      <c r="AM1540" s="2">
        <v>0</v>
      </c>
    </row>
    <row r="1541" spans="1:39" x14ac:dyDescent="0.25">
      <c r="A1541" s="1" t="s">
        <v>6888</v>
      </c>
      <c r="B1541" s="1" t="s">
        <v>3078</v>
      </c>
      <c r="C1541" s="1" t="s">
        <v>6880</v>
      </c>
      <c r="D1541" s="1" t="s">
        <v>78</v>
      </c>
      <c r="E1541" s="1" t="s">
        <v>3057</v>
      </c>
      <c r="F1541" s="1" t="s">
        <v>30</v>
      </c>
      <c r="G1541" s="1" t="s">
        <v>3070</v>
      </c>
      <c r="H1541" s="1" t="s">
        <v>39</v>
      </c>
      <c r="I1541" s="1" t="s">
        <v>3079</v>
      </c>
      <c r="J1541" s="1" t="s">
        <v>6889</v>
      </c>
      <c r="K1541" s="2" t="s">
        <v>3781</v>
      </c>
      <c r="L1541" s="2" t="s">
        <v>3770</v>
      </c>
      <c r="M1541" s="2"/>
      <c r="N1541" s="2"/>
      <c r="O1541" s="2">
        <v>1817</v>
      </c>
      <c r="P1541" s="2">
        <v>-16.7566666666667</v>
      </c>
      <c r="Q1541" s="2">
        <v>-71.179166666666703</v>
      </c>
      <c r="R1541" s="2">
        <v>34</v>
      </c>
      <c r="S1541" s="2" t="s">
        <v>28</v>
      </c>
      <c r="T1541" s="2">
        <v>776.04</v>
      </c>
      <c r="U1541" s="2">
        <v>0.93165300757692904</v>
      </c>
      <c r="V1541" s="2">
        <v>680.99981653500004</v>
      </c>
      <c r="W1541" s="2">
        <v>52.323213457999998</v>
      </c>
      <c r="X1541" s="2">
        <v>4.3419649600000003</v>
      </c>
      <c r="Y1541" s="2">
        <v>0.63518085332483598</v>
      </c>
      <c r="Z1541" s="2">
        <v>17.082820000000002</v>
      </c>
      <c r="AA1541" s="2">
        <v>7</v>
      </c>
      <c r="AB1541" s="2" t="s">
        <v>724</v>
      </c>
      <c r="AC1541" s="2" t="s">
        <v>7619</v>
      </c>
      <c r="AD1541" s="2" t="e">
        <f>VLOOKUP(AB1541,#REF!,2,FALSE)</f>
        <v>#REF!</v>
      </c>
      <c r="AE1541" s="2" t="e">
        <f>VLOOKUP(AB1541,#REF!,3,FALSE)</f>
        <v>#REF!</v>
      </c>
      <c r="AF1541" s="2" t="e">
        <f>VLOOKUP(AB1541,#REF!,4,FALSE)</f>
        <v>#REF!</v>
      </c>
      <c r="AG1541" s="2" t="s">
        <v>7622</v>
      </c>
      <c r="AH1541" s="2">
        <v>540</v>
      </c>
      <c r="AI1541" s="2">
        <v>60</v>
      </c>
      <c r="AJ1541" s="2">
        <v>2</v>
      </c>
      <c r="AK1541" s="2">
        <v>2</v>
      </c>
      <c r="AL1541" s="2">
        <v>2</v>
      </c>
      <c r="AM1541" s="2">
        <v>0</v>
      </c>
    </row>
    <row r="1542" spans="1:39" x14ac:dyDescent="0.25">
      <c r="A1542" s="1" t="s">
        <v>6890</v>
      </c>
      <c r="B1542" s="1" t="s">
        <v>3080</v>
      </c>
      <c r="C1542" s="1" t="s">
        <v>6880</v>
      </c>
      <c r="D1542" s="1" t="s">
        <v>78</v>
      </c>
      <c r="E1542" s="1" t="s">
        <v>3057</v>
      </c>
      <c r="F1542" s="1" t="s">
        <v>30</v>
      </c>
      <c r="G1542" s="1" t="s">
        <v>3070</v>
      </c>
      <c r="H1542" s="1" t="s">
        <v>42</v>
      </c>
      <c r="I1542" s="1" t="s">
        <v>3081</v>
      </c>
      <c r="J1542" s="1" t="s">
        <v>6891</v>
      </c>
      <c r="K1542" s="2" t="s">
        <v>3778</v>
      </c>
      <c r="L1542" s="2" t="s">
        <v>3770</v>
      </c>
      <c r="M1542" s="2"/>
      <c r="N1542" s="2"/>
      <c r="O1542" s="2">
        <v>3325</v>
      </c>
      <c r="P1542" s="2">
        <v>-16.323888888888899</v>
      </c>
      <c r="Q1542" s="2">
        <v>-70.738611111111098</v>
      </c>
      <c r="R1542" s="2">
        <v>35</v>
      </c>
      <c r="S1542" s="2" t="s">
        <v>28</v>
      </c>
      <c r="T1542" s="2">
        <v>254.45</v>
      </c>
      <c r="U1542" s="2">
        <v>2.7038710945175901</v>
      </c>
      <c r="V1542" s="2">
        <v>604.00003015300001</v>
      </c>
      <c r="W1542" s="2">
        <v>53.262867450999998</v>
      </c>
      <c r="X1542" s="2">
        <v>3.2831825019999998</v>
      </c>
      <c r="Y1542" s="2">
        <v>0.48790519290724399</v>
      </c>
      <c r="Z1542" s="2">
        <v>24.292670000000001</v>
      </c>
      <c r="AA1542" s="2">
        <v>7</v>
      </c>
      <c r="AB1542" s="2" t="s">
        <v>724</v>
      </c>
      <c r="AC1542" s="2" t="s">
        <v>7619</v>
      </c>
      <c r="AD1542" s="2" t="e">
        <f>VLOOKUP(AB1542,#REF!,2,FALSE)</f>
        <v>#REF!</v>
      </c>
      <c r="AE1542" s="2" t="e">
        <f>VLOOKUP(AB1542,#REF!,3,FALSE)</f>
        <v>#REF!</v>
      </c>
      <c r="AF1542" s="2" t="e">
        <f>VLOOKUP(AB1542,#REF!,4,FALSE)</f>
        <v>#REF!</v>
      </c>
      <c r="AG1542" s="2" t="s">
        <v>7622</v>
      </c>
      <c r="AH1542" s="2">
        <v>540</v>
      </c>
      <c r="AI1542" s="2">
        <v>80</v>
      </c>
      <c r="AJ1542" s="2">
        <v>1</v>
      </c>
      <c r="AK1542" s="2">
        <v>1</v>
      </c>
      <c r="AL1542" s="2">
        <v>1</v>
      </c>
      <c r="AM1542" s="2">
        <v>0</v>
      </c>
    </row>
    <row r="1543" spans="1:39" x14ac:dyDescent="0.25">
      <c r="A1543" s="1" t="s">
        <v>6892</v>
      </c>
      <c r="B1543" s="1" t="s">
        <v>3082</v>
      </c>
      <c r="C1543" s="1" t="s">
        <v>6880</v>
      </c>
      <c r="D1543" s="1" t="s">
        <v>78</v>
      </c>
      <c r="E1543" s="1" t="s">
        <v>3057</v>
      </c>
      <c r="F1543" s="1" t="s">
        <v>30</v>
      </c>
      <c r="G1543" s="1" t="s">
        <v>3070</v>
      </c>
      <c r="H1543" s="1" t="s">
        <v>45</v>
      </c>
      <c r="I1543" s="1" t="s">
        <v>3083</v>
      </c>
      <c r="J1543" s="1" t="s">
        <v>6893</v>
      </c>
      <c r="K1543" s="2" t="s">
        <v>3773</v>
      </c>
      <c r="L1543" s="2" t="s">
        <v>3770</v>
      </c>
      <c r="M1543" s="2"/>
      <c r="N1543" s="2"/>
      <c r="O1543" s="2">
        <v>2577</v>
      </c>
      <c r="P1543" s="2">
        <v>-16.481111111111101</v>
      </c>
      <c r="Q1543" s="2">
        <v>-70.826666666666696</v>
      </c>
      <c r="R1543" s="2">
        <v>32</v>
      </c>
      <c r="S1543" s="2" t="s">
        <v>28</v>
      </c>
      <c r="T1543" s="2">
        <v>557.23</v>
      </c>
      <c r="U1543" s="2">
        <v>1.06419252373347</v>
      </c>
      <c r="V1543" s="2">
        <v>486.99990510700002</v>
      </c>
      <c r="W1543" s="2">
        <v>22.522744177</v>
      </c>
      <c r="X1543" s="2">
        <v>1.069733262</v>
      </c>
      <c r="Y1543" s="2">
        <v>0.48762970787996801</v>
      </c>
      <c r="Z1543" s="2">
        <v>29.977255</v>
      </c>
      <c r="AA1543" s="2">
        <v>7</v>
      </c>
      <c r="AB1543" s="2" t="s">
        <v>724</v>
      </c>
      <c r="AC1543" s="2" t="s">
        <v>7619</v>
      </c>
      <c r="AD1543" s="2" t="e">
        <f>VLOOKUP(AB1543,#REF!,2,FALSE)</f>
        <v>#REF!</v>
      </c>
      <c r="AE1543" s="2" t="e">
        <f>VLOOKUP(AB1543,#REF!,3,FALSE)</f>
        <v>#REF!</v>
      </c>
      <c r="AF1543" s="2" t="e">
        <f>VLOOKUP(AB1543,#REF!,4,FALSE)</f>
        <v>#REF!</v>
      </c>
      <c r="AG1543" s="2" t="s">
        <v>7622</v>
      </c>
      <c r="AH1543" s="2">
        <v>660</v>
      </c>
      <c r="AI1543" s="2">
        <v>90</v>
      </c>
      <c r="AJ1543" s="2">
        <v>1</v>
      </c>
      <c r="AK1543" s="2">
        <v>1</v>
      </c>
      <c r="AL1543" s="2">
        <v>1</v>
      </c>
      <c r="AM1543" s="2">
        <v>0</v>
      </c>
    </row>
    <row r="1544" spans="1:39" x14ac:dyDescent="0.25">
      <c r="A1544" s="1" t="s">
        <v>6894</v>
      </c>
      <c r="B1544" s="1" t="s">
        <v>3084</v>
      </c>
      <c r="C1544" s="1" t="s">
        <v>6880</v>
      </c>
      <c r="D1544" s="1" t="s">
        <v>78</v>
      </c>
      <c r="E1544" s="1" t="s">
        <v>3057</v>
      </c>
      <c r="F1544" s="1" t="s">
        <v>30</v>
      </c>
      <c r="G1544" s="1" t="s">
        <v>3070</v>
      </c>
      <c r="H1544" s="1" t="s">
        <v>48</v>
      </c>
      <c r="I1544" s="1" t="s">
        <v>3085</v>
      </c>
      <c r="J1544" s="1" t="s">
        <v>6895</v>
      </c>
      <c r="K1544" s="2" t="s">
        <v>3773</v>
      </c>
      <c r="L1544" s="2" t="s">
        <v>3770</v>
      </c>
      <c r="M1544" s="2"/>
      <c r="N1544" s="2"/>
      <c r="O1544" s="2">
        <v>3092</v>
      </c>
      <c r="P1544" s="2">
        <v>-16.6252777777778</v>
      </c>
      <c r="Q1544" s="2">
        <v>-71.183888888888902</v>
      </c>
      <c r="R1544" s="2">
        <v>42</v>
      </c>
      <c r="S1544" s="2" t="s">
        <v>28</v>
      </c>
      <c r="T1544" s="2">
        <v>550.99</v>
      </c>
      <c r="U1544" s="2">
        <v>4.3703152507305001</v>
      </c>
      <c r="V1544" s="2">
        <v>2608.0003566579999</v>
      </c>
      <c r="W1544" s="2">
        <v>230.00155866</v>
      </c>
      <c r="X1544" s="2">
        <v>21.138726593000001</v>
      </c>
      <c r="Y1544" s="2">
        <v>0.51831009019161101</v>
      </c>
      <c r="Z1544" s="2">
        <v>17.082820000000002</v>
      </c>
      <c r="AA1544" s="2">
        <v>7</v>
      </c>
      <c r="AB1544" s="2" t="s">
        <v>724</v>
      </c>
      <c r="AC1544" s="2" t="s">
        <v>7618</v>
      </c>
      <c r="AD1544" s="2" t="e">
        <f>VLOOKUP(AB1544,#REF!,2,FALSE)</f>
        <v>#REF!</v>
      </c>
      <c r="AE1544" s="2" t="e">
        <f>VLOOKUP(AB1544,#REF!,3,FALSE)</f>
        <v>#REF!</v>
      </c>
      <c r="AF1544" s="2" t="e">
        <f>VLOOKUP(AB1544,#REF!,4,FALSE)</f>
        <v>#REF!</v>
      </c>
      <c r="AG1544" s="2" t="s">
        <v>7622</v>
      </c>
      <c r="AH1544" s="2">
        <v>150</v>
      </c>
      <c r="AI1544" s="2">
        <v>20</v>
      </c>
      <c r="AJ1544" s="2">
        <v>2</v>
      </c>
      <c r="AK1544" s="2">
        <v>2</v>
      </c>
      <c r="AL1544" s="2">
        <v>2</v>
      </c>
      <c r="AM1544" s="2">
        <v>0</v>
      </c>
    </row>
    <row r="1545" spans="1:39" x14ac:dyDescent="0.25">
      <c r="A1545" s="1" t="s">
        <v>6896</v>
      </c>
      <c r="B1545" s="1" t="s">
        <v>3086</v>
      </c>
      <c r="C1545" s="1" t="s">
        <v>6880</v>
      </c>
      <c r="D1545" s="1" t="s">
        <v>78</v>
      </c>
      <c r="E1545" s="1" t="s">
        <v>3057</v>
      </c>
      <c r="F1545" s="1" t="s">
        <v>30</v>
      </c>
      <c r="G1545" s="1" t="s">
        <v>3070</v>
      </c>
      <c r="H1545" s="1" t="s">
        <v>51</v>
      </c>
      <c r="I1545" s="1" t="s">
        <v>3087</v>
      </c>
      <c r="J1545" s="1" t="s">
        <v>6897</v>
      </c>
      <c r="K1545" s="2" t="s">
        <v>3778</v>
      </c>
      <c r="L1545" s="2" t="s">
        <v>3770</v>
      </c>
      <c r="M1545" s="2"/>
      <c r="N1545" s="2"/>
      <c r="O1545" s="2">
        <v>1789</v>
      </c>
      <c r="P1545" s="2">
        <v>-16.748888888888899</v>
      </c>
      <c r="Q1545" s="2">
        <v>-70.880277777777806</v>
      </c>
      <c r="R1545" s="2">
        <v>24</v>
      </c>
      <c r="S1545" s="2" t="s">
        <v>28</v>
      </c>
      <c r="T1545" s="2">
        <v>193.79</v>
      </c>
      <c r="U1545" s="2">
        <v>2.8845657670674401</v>
      </c>
      <c r="V1545" s="2">
        <v>559.00000571999999</v>
      </c>
      <c r="W1545" s="2">
        <v>49.830699443</v>
      </c>
      <c r="X1545" s="2">
        <v>0</v>
      </c>
      <c r="Y1545" s="2">
        <v>0.60081001800297595</v>
      </c>
      <c r="Z1545" s="2">
        <v>10.066103999999999</v>
      </c>
      <c r="AA1545" s="2">
        <v>7</v>
      </c>
      <c r="AB1545" s="2" t="s">
        <v>724</v>
      </c>
      <c r="AC1545" s="2" t="s">
        <v>7619</v>
      </c>
      <c r="AD1545" s="2" t="e">
        <f>VLOOKUP(AB1545,#REF!,2,FALSE)</f>
        <v>#REF!</v>
      </c>
      <c r="AE1545" s="2" t="e">
        <f>VLOOKUP(AB1545,#REF!,3,FALSE)</f>
        <v>#REF!</v>
      </c>
      <c r="AF1545" s="2" t="e">
        <f>VLOOKUP(AB1545,#REF!,4,FALSE)</f>
        <v>#REF!</v>
      </c>
      <c r="AG1545" s="2" t="s">
        <v>7622</v>
      </c>
      <c r="AH1545" s="2">
        <v>600</v>
      </c>
      <c r="AI1545" s="2">
        <v>70</v>
      </c>
      <c r="AJ1545" s="2">
        <v>0</v>
      </c>
      <c r="AK1545" s="2">
        <v>0</v>
      </c>
      <c r="AL1545" s="2">
        <v>0</v>
      </c>
      <c r="AM1545" s="2">
        <v>0</v>
      </c>
    </row>
    <row r="1546" spans="1:39" x14ac:dyDescent="0.25">
      <c r="A1546" s="1" t="s">
        <v>6898</v>
      </c>
      <c r="B1546" s="1" t="s">
        <v>3088</v>
      </c>
      <c r="C1546" s="1" t="s">
        <v>6880</v>
      </c>
      <c r="D1546" s="1" t="s">
        <v>78</v>
      </c>
      <c r="E1546" s="1" t="s">
        <v>3057</v>
      </c>
      <c r="F1546" s="1" t="s">
        <v>30</v>
      </c>
      <c r="G1546" s="1" t="s">
        <v>3070</v>
      </c>
      <c r="H1546" s="1" t="s">
        <v>54</v>
      </c>
      <c r="I1546" s="1" t="s">
        <v>3089</v>
      </c>
      <c r="J1546" s="1" t="s">
        <v>6899</v>
      </c>
      <c r="K1546" s="2" t="s">
        <v>3781</v>
      </c>
      <c r="L1546" s="2" t="s">
        <v>3770</v>
      </c>
      <c r="M1546" s="2"/>
      <c r="N1546" s="2"/>
      <c r="O1546" s="2">
        <v>3395</v>
      </c>
      <c r="P1546" s="2">
        <v>-16.386666666666699</v>
      </c>
      <c r="Q1546" s="2">
        <v>-70.855555555555497</v>
      </c>
      <c r="R1546" s="2">
        <v>81</v>
      </c>
      <c r="S1546" s="2" t="s">
        <v>28</v>
      </c>
      <c r="T1546" s="2">
        <v>874.57</v>
      </c>
      <c r="U1546" s="2">
        <v>2.6630229712887501</v>
      </c>
      <c r="V1546" s="2">
        <v>1877.000511492</v>
      </c>
      <c r="W1546" s="2">
        <v>174.49836182499999</v>
      </c>
      <c r="X1546" s="2">
        <v>23.158799649999999</v>
      </c>
      <c r="Y1546" s="2">
        <v>0.47097897937509597</v>
      </c>
      <c r="Z1546" s="2">
        <v>24.292670000000001</v>
      </c>
      <c r="AA1546" s="2">
        <v>7</v>
      </c>
      <c r="AB1546" s="2" t="s">
        <v>724</v>
      </c>
      <c r="AC1546" s="2" t="s">
        <v>7619</v>
      </c>
      <c r="AD1546" s="2" t="e">
        <f>VLOOKUP(AB1546,#REF!,2,FALSE)</f>
        <v>#REF!</v>
      </c>
      <c r="AE1546" s="2" t="e">
        <f>VLOOKUP(AB1546,#REF!,3,FALSE)</f>
        <v>#REF!</v>
      </c>
      <c r="AF1546" s="2" t="e">
        <f>VLOOKUP(AB1546,#REF!,4,FALSE)</f>
        <v>#REF!</v>
      </c>
      <c r="AG1546" s="2" t="s">
        <v>7622</v>
      </c>
      <c r="AH1546" s="2">
        <v>640</v>
      </c>
      <c r="AI1546" s="2">
        <v>90</v>
      </c>
      <c r="AJ1546" s="2">
        <v>1</v>
      </c>
      <c r="AK1546" s="2">
        <v>1</v>
      </c>
      <c r="AL1546" s="2">
        <v>1</v>
      </c>
      <c r="AM1546" s="2">
        <v>0</v>
      </c>
    </row>
    <row r="1547" spans="1:39" x14ac:dyDescent="0.25">
      <c r="A1547" s="1" t="s">
        <v>6900</v>
      </c>
      <c r="B1547" s="1" t="s">
        <v>3090</v>
      </c>
      <c r="C1547" s="1" t="s">
        <v>6880</v>
      </c>
      <c r="D1547" s="1" t="s">
        <v>78</v>
      </c>
      <c r="E1547" s="1" t="s">
        <v>3057</v>
      </c>
      <c r="F1547" s="1" t="s">
        <v>30</v>
      </c>
      <c r="G1547" s="1" t="s">
        <v>3070</v>
      </c>
      <c r="H1547" s="1" t="s">
        <v>57</v>
      </c>
      <c r="I1547" s="1" t="s">
        <v>3091</v>
      </c>
      <c r="J1547" s="1" t="s">
        <v>6901</v>
      </c>
      <c r="K1547" s="2" t="s">
        <v>3778</v>
      </c>
      <c r="L1547" s="2" t="s">
        <v>3770</v>
      </c>
      <c r="M1547" s="2"/>
      <c r="N1547" s="2"/>
      <c r="O1547" s="2">
        <v>3619</v>
      </c>
      <c r="P1547" s="2">
        <v>-16.195</v>
      </c>
      <c r="Q1547" s="2">
        <v>-70.677777777777706</v>
      </c>
      <c r="R1547" s="2">
        <v>22</v>
      </c>
      <c r="S1547" s="2" t="s">
        <v>28</v>
      </c>
      <c r="T1547" s="2">
        <v>110.74</v>
      </c>
      <c r="U1547" s="2">
        <v>6.6823189452772302</v>
      </c>
      <c r="V1547" s="2">
        <v>940.99992907000001</v>
      </c>
      <c r="W1547" s="2">
        <v>102.568260673</v>
      </c>
      <c r="X1547" s="2">
        <v>6.5982809060000003</v>
      </c>
      <c r="Y1547" s="2">
        <v>0.50314758965661199</v>
      </c>
      <c r="Z1547" s="2">
        <v>24.292670000000001</v>
      </c>
      <c r="AA1547" s="2">
        <v>7</v>
      </c>
      <c r="AB1547" s="2" t="s">
        <v>724</v>
      </c>
      <c r="AC1547" s="2" t="s">
        <v>7619</v>
      </c>
      <c r="AD1547" s="2" t="e">
        <f>VLOOKUP(AB1547,#REF!,2,FALSE)</f>
        <v>#REF!</v>
      </c>
      <c r="AE1547" s="2" t="e">
        <f>VLOOKUP(AB1547,#REF!,3,FALSE)</f>
        <v>#REF!</v>
      </c>
      <c r="AF1547" s="2" t="e">
        <f>VLOOKUP(AB1547,#REF!,4,FALSE)</f>
        <v>#REF!</v>
      </c>
      <c r="AG1547" s="2" t="s">
        <v>7622</v>
      </c>
      <c r="AH1547" s="2">
        <v>600</v>
      </c>
      <c r="AI1547" s="2">
        <v>80</v>
      </c>
      <c r="AJ1547" s="2">
        <v>1</v>
      </c>
      <c r="AK1547" s="2">
        <v>1</v>
      </c>
      <c r="AL1547" s="2">
        <v>1</v>
      </c>
      <c r="AM1547" s="2">
        <v>0</v>
      </c>
    </row>
    <row r="1548" spans="1:39" x14ac:dyDescent="0.25">
      <c r="A1548" s="1" t="s">
        <v>6902</v>
      </c>
      <c r="B1548" s="1" t="s">
        <v>3092</v>
      </c>
      <c r="C1548" s="1" t="s">
        <v>6903</v>
      </c>
      <c r="D1548" s="1" t="s">
        <v>78</v>
      </c>
      <c r="E1548" s="1" t="s">
        <v>3057</v>
      </c>
      <c r="F1548" s="1" t="s">
        <v>33</v>
      </c>
      <c r="G1548" s="1" t="s">
        <v>3093</v>
      </c>
      <c r="H1548" s="1" t="s">
        <v>25</v>
      </c>
      <c r="I1548" s="1" t="s">
        <v>3093</v>
      </c>
      <c r="J1548" s="1" t="s">
        <v>6904</v>
      </c>
      <c r="K1548" s="2" t="s">
        <v>3769</v>
      </c>
      <c r="L1548" s="2" t="s">
        <v>3770</v>
      </c>
      <c r="M1548" s="2"/>
      <c r="N1548" s="2"/>
      <c r="O1548" s="2">
        <v>33</v>
      </c>
      <c r="P1548" s="2">
        <v>-17.625</v>
      </c>
      <c r="Q1548" s="2">
        <v>-71.343333333333305</v>
      </c>
      <c r="R1548" s="2">
        <v>4</v>
      </c>
      <c r="S1548" s="2" t="s">
        <v>28</v>
      </c>
      <c r="T1548" s="2">
        <v>295.51</v>
      </c>
      <c r="U1548" s="2">
        <v>263.794795438395</v>
      </c>
      <c r="V1548" s="2">
        <v>68786.008224097401</v>
      </c>
      <c r="W1548" s="2">
        <v>9991.96722769806</v>
      </c>
      <c r="X1548" s="2">
        <v>1406.935712638</v>
      </c>
      <c r="Y1548" s="2">
        <v>0.68315696541891902</v>
      </c>
      <c r="Z1548" s="2">
        <v>6.1661549999999998</v>
      </c>
      <c r="AA1548" s="2">
        <v>31</v>
      </c>
      <c r="AB1548" s="2" t="s">
        <v>6867</v>
      </c>
      <c r="AC1548" s="2" t="s">
        <v>7618</v>
      </c>
      <c r="AD1548" s="2" t="e">
        <f>VLOOKUP(AB1548,#REF!,2,FALSE)</f>
        <v>#REF!</v>
      </c>
      <c r="AE1548" s="2" t="e">
        <f>VLOOKUP(AB1548,#REF!,3,FALSE)</f>
        <v>#REF!</v>
      </c>
      <c r="AF1548" s="2" t="e">
        <f>VLOOKUP(AB1548,#REF!,4,FALSE)</f>
        <v>#REF!</v>
      </c>
      <c r="AG1548" s="2" t="s">
        <v>7622</v>
      </c>
      <c r="AH1548" s="2">
        <v>60</v>
      </c>
      <c r="AI1548" s="2">
        <v>20</v>
      </c>
      <c r="AJ1548" s="2">
        <v>13</v>
      </c>
      <c r="AK1548" s="2">
        <v>10</v>
      </c>
      <c r="AL1548" s="2">
        <v>8</v>
      </c>
      <c r="AM1548" s="2">
        <v>2</v>
      </c>
    </row>
    <row r="1549" spans="1:39" x14ac:dyDescent="0.25">
      <c r="A1549" s="1" t="s">
        <v>6905</v>
      </c>
      <c r="B1549" s="1" t="s">
        <v>3094</v>
      </c>
      <c r="C1549" s="1" t="s">
        <v>6903</v>
      </c>
      <c r="D1549" s="1" t="s">
        <v>78</v>
      </c>
      <c r="E1549" s="1" t="s">
        <v>3057</v>
      </c>
      <c r="F1549" s="1" t="s">
        <v>33</v>
      </c>
      <c r="G1549" s="1" t="s">
        <v>3093</v>
      </c>
      <c r="H1549" s="1" t="s">
        <v>30</v>
      </c>
      <c r="I1549" s="1" t="s">
        <v>3095</v>
      </c>
      <c r="J1549" s="1" t="s">
        <v>6906</v>
      </c>
      <c r="K1549" s="2" t="s">
        <v>3790</v>
      </c>
      <c r="L1549" s="2" t="s">
        <v>3770</v>
      </c>
      <c r="M1549" s="2"/>
      <c r="N1549" s="2"/>
      <c r="O1549" s="2">
        <v>136</v>
      </c>
      <c r="P1549" s="2">
        <v>-17.622777777777799</v>
      </c>
      <c r="Q1549" s="2">
        <v>-71.268333333333302</v>
      </c>
      <c r="R1549" s="2">
        <v>35</v>
      </c>
      <c r="S1549" s="2" t="s">
        <v>28</v>
      </c>
      <c r="T1549" s="2">
        <v>747</v>
      </c>
      <c r="U1549" s="2">
        <v>2.38420348058902</v>
      </c>
      <c r="V1549" s="2">
        <v>3723.9997262339898</v>
      </c>
      <c r="W1549" s="2">
        <v>482.169609251</v>
      </c>
      <c r="X1549" s="2">
        <v>33.942592026</v>
      </c>
      <c r="Y1549" s="2">
        <v>0.65177461108141499</v>
      </c>
      <c r="Z1549" s="2">
        <v>8.8856889999999993</v>
      </c>
      <c r="AA1549" s="2">
        <v>31</v>
      </c>
      <c r="AB1549" s="2" t="s">
        <v>6867</v>
      </c>
      <c r="AC1549" s="2" t="s">
        <v>7618</v>
      </c>
      <c r="AD1549" s="2" t="e">
        <f>VLOOKUP(AB1549,#REF!,2,FALSE)</f>
        <v>#REF!</v>
      </c>
      <c r="AE1549" s="2" t="e">
        <f>VLOOKUP(AB1549,#REF!,3,FALSE)</f>
        <v>#REF!</v>
      </c>
      <c r="AF1549" s="2" t="e">
        <f>VLOOKUP(AB1549,#REF!,4,FALSE)</f>
        <v>#REF!</v>
      </c>
      <c r="AG1549" s="2" t="s">
        <v>7622</v>
      </c>
      <c r="AH1549" s="2">
        <v>90</v>
      </c>
      <c r="AI1549" s="2">
        <v>27</v>
      </c>
      <c r="AJ1549" s="2">
        <v>1</v>
      </c>
      <c r="AK1549" s="2">
        <v>0</v>
      </c>
      <c r="AL1549" s="2">
        <v>0</v>
      </c>
      <c r="AM1549" s="2">
        <v>0</v>
      </c>
    </row>
    <row r="1550" spans="1:39" x14ac:dyDescent="0.25">
      <c r="A1550" s="1" t="s">
        <v>6907</v>
      </c>
      <c r="B1550" s="1" t="s">
        <v>3096</v>
      </c>
      <c r="C1550" s="1" t="s">
        <v>6903</v>
      </c>
      <c r="D1550" s="1" t="s">
        <v>78</v>
      </c>
      <c r="E1550" s="1" t="s">
        <v>3057</v>
      </c>
      <c r="F1550" s="1" t="s">
        <v>33</v>
      </c>
      <c r="G1550" s="1" t="s">
        <v>3093</v>
      </c>
      <c r="H1550" s="1" t="s">
        <v>33</v>
      </c>
      <c r="I1550" s="1" t="s">
        <v>3097</v>
      </c>
      <c r="J1550" s="1" t="s">
        <v>5756</v>
      </c>
      <c r="K1550" s="2" t="s">
        <v>3769</v>
      </c>
      <c r="L1550" s="2" t="s">
        <v>3770</v>
      </c>
      <c r="M1550" s="2"/>
      <c r="N1550" s="2"/>
      <c r="O1550" s="2">
        <v>77</v>
      </c>
      <c r="P1550" s="2">
        <v>-17.6108333333333</v>
      </c>
      <c r="Q1550" s="2">
        <v>-71.3402777777778</v>
      </c>
      <c r="R1550" s="2">
        <v>6</v>
      </c>
      <c r="S1550" s="2" t="s">
        <v>28</v>
      </c>
      <c r="T1550" s="2">
        <v>338.08</v>
      </c>
      <c r="U1550" s="2">
        <v>17.303596781826801</v>
      </c>
      <c r="V1550" s="2">
        <v>4647.9997680760098</v>
      </c>
      <c r="W1550" s="2">
        <v>441.79559159500002</v>
      </c>
      <c r="X1550" s="2">
        <v>84.736865933999994</v>
      </c>
      <c r="Y1550" s="2">
        <v>0.76796075031956601</v>
      </c>
      <c r="Z1550" s="2">
        <v>1.030027</v>
      </c>
      <c r="AA1550" s="2">
        <v>31</v>
      </c>
      <c r="AB1550" s="2" t="s">
        <v>6867</v>
      </c>
      <c r="AC1550" s="2" t="s">
        <v>7618</v>
      </c>
      <c r="AD1550" s="2" t="e">
        <f>VLOOKUP(AB1550,#REF!,2,FALSE)</f>
        <v>#REF!</v>
      </c>
      <c r="AE1550" s="2" t="e">
        <f>VLOOKUP(AB1550,#REF!,3,FALSE)</f>
        <v>#REF!</v>
      </c>
      <c r="AF1550" s="2" t="e">
        <f>VLOOKUP(AB1550,#REF!,4,FALSE)</f>
        <v>#REF!</v>
      </c>
      <c r="AG1550" s="2" t="s">
        <v>7622</v>
      </c>
      <c r="AH1550" s="2">
        <v>75</v>
      </c>
      <c r="AI1550" s="2">
        <v>27</v>
      </c>
      <c r="AJ1550" s="2">
        <v>2</v>
      </c>
      <c r="AK1550" s="2">
        <v>2</v>
      </c>
      <c r="AL1550" s="2">
        <v>2</v>
      </c>
      <c r="AM1550" s="2">
        <v>0</v>
      </c>
    </row>
    <row r="1551" spans="1:39" x14ac:dyDescent="0.25">
      <c r="A1551" s="1" t="s">
        <v>6908</v>
      </c>
      <c r="B1551" s="1" t="s">
        <v>3098</v>
      </c>
      <c r="C1551" s="1" t="s">
        <v>6909</v>
      </c>
      <c r="D1551" s="1" t="s">
        <v>81</v>
      </c>
      <c r="E1551" s="1" t="s">
        <v>3099</v>
      </c>
      <c r="F1551" s="1" t="s">
        <v>25</v>
      </c>
      <c r="G1551" s="1" t="s">
        <v>3099</v>
      </c>
      <c r="H1551" s="1" t="s">
        <v>25</v>
      </c>
      <c r="I1551" s="1" t="s">
        <v>3100</v>
      </c>
      <c r="J1551" s="1" t="s">
        <v>6910</v>
      </c>
      <c r="K1551" s="2" t="s">
        <v>3769</v>
      </c>
      <c r="L1551" s="2" t="s">
        <v>3770</v>
      </c>
      <c r="M1551" s="2"/>
      <c r="N1551" s="2"/>
      <c r="O1551" s="2">
        <v>4373</v>
      </c>
      <c r="P1551" s="2">
        <v>-10.682499999999999</v>
      </c>
      <c r="Q1551" s="2">
        <v>-76.2569444444444</v>
      </c>
      <c r="R1551" s="2">
        <v>6</v>
      </c>
      <c r="S1551" s="2" t="s">
        <v>28</v>
      </c>
      <c r="T1551" s="2">
        <v>6.66</v>
      </c>
      <c r="U1551" s="2">
        <v>5233.6336336336299</v>
      </c>
      <c r="V1551" s="2">
        <v>27418.010560277799</v>
      </c>
      <c r="W1551" s="2">
        <v>4687.6885778179103</v>
      </c>
      <c r="X1551" s="2">
        <v>573.43859642099903</v>
      </c>
      <c r="Y1551" s="2">
        <v>0.58052535988933995</v>
      </c>
      <c r="Z1551" s="2">
        <v>24.613999</v>
      </c>
      <c r="AA1551" s="2">
        <v>33</v>
      </c>
      <c r="AB1551" s="2" t="s">
        <v>6120</v>
      </c>
      <c r="AC1551" s="2" t="s">
        <v>7618</v>
      </c>
      <c r="AD1551" s="2" t="e">
        <f>VLOOKUP(AB1551,#REF!,2,FALSE)</f>
        <v>#REF!</v>
      </c>
      <c r="AE1551" s="2" t="e">
        <f>VLOOKUP(AB1551,#REF!,3,FALSE)</f>
        <v>#REF!</v>
      </c>
      <c r="AF1551" s="2" t="e">
        <f>VLOOKUP(AB1551,#REF!,4,FALSE)</f>
        <v>#REF!</v>
      </c>
      <c r="AG1551" s="2" t="s">
        <v>7622</v>
      </c>
      <c r="AH1551" s="2">
        <v>20</v>
      </c>
      <c r="AI1551" s="2">
        <v>2</v>
      </c>
      <c r="AJ1551" s="2">
        <v>18</v>
      </c>
      <c r="AK1551" s="2">
        <v>17</v>
      </c>
      <c r="AL1551" s="2">
        <v>15</v>
      </c>
      <c r="AM1551" s="2">
        <v>2</v>
      </c>
    </row>
    <row r="1552" spans="1:39" x14ac:dyDescent="0.25">
      <c r="A1552" s="1" t="s">
        <v>6911</v>
      </c>
      <c r="B1552" s="1" t="s">
        <v>3101</v>
      </c>
      <c r="C1552" s="1" t="s">
        <v>6909</v>
      </c>
      <c r="D1552" s="1" t="s">
        <v>81</v>
      </c>
      <c r="E1552" s="1" t="s">
        <v>3099</v>
      </c>
      <c r="F1552" s="1" t="s">
        <v>25</v>
      </c>
      <c r="G1552" s="1" t="s">
        <v>3099</v>
      </c>
      <c r="H1552" s="1" t="s">
        <v>30</v>
      </c>
      <c r="I1552" s="1" t="s">
        <v>3102</v>
      </c>
      <c r="J1552" s="1" t="s">
        <v>6912</v>
      </c>
      <c r="K1552" s="2" t="s">
        <v>3773</v>
      </c>
      <c r="L1552" s="2" t="s">
        <v>3770</v>
      </c>
      <c r="M1552" s="2"/>
      <c r="N1552" s="2"/>
      <c r="O1552" s="2">
        <v>3400</v>
      </c>
      <c r="P1552" s="2">
        <v>-10.6363888888889</v>
      </c>
      <c r="Q1552" s="2">
        <v>-75.951111111111103</v>
      </c>
      <c r="R1552" s="2">
        <v>77</v>
      </c>
      <c r="S1552" s="2" t="s">
        <v>28</v>
      </c>
      <c r="T1552" s="2">
        <v>846.3</v>
      </c>
      <c r="U1552" s="2">
        <v>5.6634763086376001</v>
      </c>
      <c r="V1552" s="2">
        <v>4637.9994189100198</v>
      </c>
      <c r="W1552" s="2">
        <v>614.623986167</v>
      </c>
      <c r="X1552" s="2">
        <v>62.463962303999999</v>
      </c>
      <c r="Y1552" s="2">
        <v>0.34140552624161702</v>
      </c>
      <c r="Z1552" s="2">
        <v>47.631632000000003</v>
      </c>
      <c r="AA1552" s="2">
        <v>33</v>
      </c>
      <c r="AB1552" s="2" t="s">
        <v>6120</v>
      </c>
      <c r="AC1552" s="2" t="s">
        <v>7618</v>
      </c>
      <c r="AD1552" s="2" t="e">
        <f>VLOOKUP(AB1552,#REF!,2,FALSE)</f>
        <v>#REF!</v>
      </c>
      <c r="AE1552" s="2" t="e">
        <f>VLOOKUP(AB1552,#REF!,3,FALSE)</f>
        <v>#REF!</v>
      </c>
      <c r="AF1552" s="2" t="e">
        <f>VLOOKUP(AB1552,#REF!,4,FALSE)</f>
        <v>#REF!</v>
      </c>
      <c r="AG1552" s="2" t="s">
        <v>7622</v>
      </c>
      <c r="AH1552" s="2">
        <v>180</v>
      </c>
      <c r="AI1552" s="2">
        <v>15</v>
      </c>
      <c r="AJ1552" s="2">
        <v>0</v>
      </c>
      <c r="AK1552" s="2">
        <v>0</v>
      </c>
      <c r="AL1552" s="2">
        <v>0</v>
      </c>
      <c r="AM1552" s="2">
        <v>0</v>
      </c>
    </row>
    <row r="1553" spans="1:39" x14ac:dyDescent="0.25">
      <c r="A1553" s="1" t="s">
        <v>6913</v>
      </c>
      <c r="B1553" s="1" t="s">
        <v>3103</v>
      </c>
      <c r="C1553" s="1" t="s">
        <v>6909</v>
      </c>
      <c r="D1553" s="1" t="s">
        <v>81</v>
      </c>
      <c r="E1553" s="1" t="s">
        <v>3099</v>
      </c>
      <c r="F1553" s="1" t="s">
        <v>25</v>
      </c>
      <c r="G1553" s="1" t="s">
        <v>3099</v>
      </c>
      <c r="H1553" s="1" t="s">
        <v>33</v>
      </c>
      <c r="I1553" s="1" t="s">
        <v>3104</v>
      </c>
      <c r="J1553" s="1" t="s">
        <v>6914</v>
      </c>
      <c r="K1553" s="2" t="s">
        <v>3790</v>
      </c>
      <c r="L1553" s="2" t="s">
        <v>3770</v>
      </c>
      <c r="M1553" s="2"/>
      <c r="N1553" s="2"/>
      <c r="O1553" s="2">
        <v>2986</v>
      </c>
      <c r="P1553" s="2">
        <v>-10.439166666666701</v>
      </c>
      <c r="Q1553" s="2">
        <v>-76.191666666666706</v>
      </c>
      <c r="R1553" s="2">
        <v>51</v>
      </c>
      <c r="S1553" s="2" t="s">
        <v>28</v>
      </c>
      <c r="T1553" s="2">
        <v>133.07</v>
      </c>
      <c r="U1553" s="2">
        <v>59.292101901255002</v>
      </c>
      <c r="V1553" s="2">
        <v>7200.9998656589996</v>
      </c>
      <c r="W1553" s="2">
        <v>1066.6320339060001</v>
      </c>
      <c r="X1553" s="2">
        <v>107.296089056</v>
      </c>
      <c r="Y1553" s="2">
        <v>0.49812854444561699</v>
      </c>
      <c r="Z1553" s="2">
        <v>37.810039000000003</v>
      </c>
      <c r="AA1553" s="2">
        <v>33</v>
      </c>
      <c r="AB1553" s="2" t="s">
        <v>6120</v>
      </c>
      <c r="AC1553" s="2" t="s">
        <v>7618</v>
      </c>
      <c r="AD1553" s="2" t="e">
        <f>VLOOKUP(AB1553,#REF!,2,FALSE)</f>
        <v>#REF!</v>
      </c>
      <c r="AE1553" s="2" t="e">
        <f>VLOOKUP(AB1553,#REF!,3,FALSE)</f>
        <v>#REF!</v>
      </c>
      <c r="AF1553" s="2" t="e">
        <f>VLOOKUP(AB1553,#REF!,4,FALSE)</f>
        <v>#REF!</v>
      </c>
      <c r="AG1553" s="2" t="s">
        <v>7622</v>
      </c>
      <c r="AH1553" s="2">
        <v>150</v>
      </c>
      <c r="AI1553" s="2">
        <v>8</v>
      </c>
      <c r="AJ1553" s="2">
        <v>0</v>
      </c>
      <c r="AK1553" s="2">
        <v>0</v>
      </c>
      <c r="AL1553" s="2">
        <v>0</v>
      </c>
      <c r="AM1553" s="2">
        <v>0</v>
      </c>
    </row>
    <row r="1554" spans="1:39" x14ac:dyDescent="0.25">
      <c r="A1554" s="1" t="s">
        <v>6915</v>
      </c>
      <c r="B1554" s="1" t="s">
        <v>3105</v>
      </c>
      <c r="C1554" s="1" t="s">
        <v>6909</v>
      </c>
      <c r="D1554" s="1" t="s">
        <v>81</v>
      </c>
      <c r="E1554" s="1" t="s">
        <v>3099</v>
      </c>
      <c r="F1554" s="1" t="s">
        <v>25</v>
      </c>
      <c r="G1554" s="1" t="s">
        <v>3099</v>
      </c>
      <c r="H1554" s="1" t="s">
        <v>36</v>
      </c>
      <c r="I1554" s="1" t="s">
        <v>3106</v>
      </c>
      <c r="J1554" s="1" t="s">
        <v>6916</v>
      </c>
      <c r="K1554" s="2" t="s">
        <v>3790</v>
      </c>
      <c r="L1554" s="2" t="s">
        <v>3770</v>
      </c>
      <c r="M1554" s="2"/>
      <c r="N1554" s="2"/>
      <c r="O1554" s="2">
        <v>4341</v>
      </c>
      <c r="P1554" s="2">
        <v>-11.001944444444399</v>
      </c>
      <c r="Q1554" s="2">
        <v>-76.364722222222198</v>
      </c>
      <c r="R1554" s="2">
        <v>293</v>
      </c>
      <c r="S1554" s="2" t="s">
        <v>28</v>
      </c>
      <c r="T1554" s="2">
        <v>1026.8699999999999</v>
      </c>
      <c r="U1554" s="2">
        <v>8.3525665371468705</v>
      </c>
      <c r="V1554" s="2">
        <v>9747.99980223694</v>
      </c>
      <c r="W1554" s="2">
        <v>1270.7341312819999</v>
      </c>
      <c r="X1554" s="2">
        <v>142.64348948099999</v>
      </c>
      <c r="Y1554" s="2">
        <v>0.63223085832954096</v>
      </c>
      <c r="Z1554" s="2">
        <v>22.799318</v>
      </c>
      <c r="AA1554" s="2">
        <v>33</v>
      </c>
      <c r="AB1554" s="2" t="s">
        <v>6120</v>
      </c>
      <c r="AC1554" s="2" t="s">
        <v>7618</v>
      </c>
      <c r="AD1554" s="2" t="e">
        <f>VLOOKUP(AB1554,#REF!,2,FALSE)</f>
        <v>#REF!</v>
      </c>
      <c r="AE1554" s="2" t="e">
        <f>VLOOKUP(AB1554,#REF!,3,FALSE)</f>
        <v>#REF!</v>
      </c>
      <c r="AF1554" s="2" t="e">
        <f>VLOOKUP(AB1554,#REF!,4,FALSE)</f>
        <v>#REF!</v>
      </c>
      <c r="AG1554" s="2" t="s">
        <v>7622</v>
      </c>
      <c r="AH1554" s="2">
        <v>120</v>
      </c>
      <c r="AI1554" s="2">
        <v>8</v>
      </c>
      <c r="AJ1554" s="2">
        <v>0</v>
      </c>
      <c r="AK1554" s="2">
        <v>0</v>
      </c>
      <c r="AL1554" s="2">
        <v>0</v>
      </c>
      <c r="AM1554" s="2">
        <v>0</v>
      </c>
    </row>
    <row r="1555" spans="1:39" x14ac:dyDescent="0.25">
      <c r="A1555" s="1" t="s">
        <v>6917</v>
      </c>
      <c r="B1555" s="1" t="s">
        <v>3107</v>
      </c>
      <c r="C1555" s="1" t="s">
        <v>6909</v>
      </c>
      <c r="D1555" s="1" t="s">
        <v>81</v>
      </c>
      <c r="E1555" s="1" t="s">
        <v>3099</v>
      </c>
      <c r="F1555" s="1" t="s">
        <v>25</v>
      </c>
      <c r="G1555" s="1" t="s">
        <v>3099</v>
      </c>
      <c r="H1555" s="1" t="s">
        <v>39</v>
      </c>
      <c r="I1555" s="1" t="s">
        <v>3108</v>
      </c>
      <c r="J1555" s="1" t="s">
        <v>6918</v>
      </c>
      <c r="K1555" s="2" t="s">
        <v>3790</v>
      </c>
      <c r="L1555" s="2" t="s">
        <v>3770</v>
      </c>
      <c r="M1555" s="2"/>
      <c r="N1555" s="2"/>
      <c r="O1555" s="2">
        <v>4172</v>
      </c>
      <c r="P1555" s="2">
        <v>-10.8555555555556</v>
      </c>
      <c r="Q1555" s="2">
        <v>-76.113055555555505</v>
      </c>
      <c r="R1555" s="2">
        <v>112</v>
      </c>
      <c r="S1555" s="2" t="s">
        <v>28</v>
      </c>
      <c r="T1555" s="2">
        <v>508.92</v>
      </c>
      <c r="U1555" s="2">
        <v>10.5655112787865</v>
      </c>
      <c r="V1555" s="2">
        <v>4110.9993596009999</v>
      </c>
      <c r="W1555" s="2">
        <v>706.34751073899997</v>
      </c>
      <c r="X1555" s="2">
        <v>63.827631003999997</v>
      </c>
      <c r="Y1555" s="2">
        <v>0.38098050244759402</v>
      </c>
      <c r="Z1555" s="2">
        <v>46.894914999999997</v>
      </c>
      <c r="AA1555" s="2">
        <v>33</v>
      </c>
      <c r="AB1555" s="2" t="s">
        <v>6120</v>
      </c>
      <c r="AC1555" s="2" t="s">
        <v>7618</v>
      </c>
      <c r="AD1555" s="2" t="e">
        <f>VLOOKUP(AB1555,#REF!,2,FALSE)</f>
        <v>#REF!</v>
      </c>
      <c r="AE1555" s="2" t="e">
        <f>VLOOKUP(AB1555,#REF!,3,FALSE)</f>
        <v>#REF!</v>
      </c>
      <c r="AF1555" s="2" t="e">
        <f>VLOOKUP(AB1555,#REF!,4,FALSE)</f>
        <v>#REF!</v>
      </c>
      <c r="AG1555" s="2" t="s">
        <v>7622</v>
      </c>
      <c r="AH1555" s="2">
        <v>90</v>
      </c>
      <c r="AI1555" s="2">
        <v>4</v>
      </c>
      <c r="AJ1555" s="2">
        <v>0</v>
      </c>
      <c r="AK1555" s="2">
        <v>0</v>
      </c>
      <c r="AL1555" s="2">
        <v>0</v>
      </c>
      <c r="AM1555" s="2">
        <v>0</v>
      </c>
    </row>
    <row r="1556" spans="1:39" x14ac:dyDescent="0.25">
      <c r="A1556" s="1" t="s">
        <v>6919</v>
      </c>
      <c r="B1556" s="1" t="s">
        <v>3109</v>
      </c>
      <c r="C1556" s="1" t="s">
        <v>6909</v>
      </c>
      <c r="D1556" s="1" t="s">
        <v>81</v>
      </c>
      <c r="E1556" s="1" t="s">
        <v>3099</v>
      </c>
      <c r="F1556" s="1" t="s">
        <v>25</v>
      </c>
      <c r="G1556" s="1" t="s">
        <v>3099</v>
      </c>
      <c r="H1556" s="1" t="s">
        <v>42</v>
      </c>
      <c r="I1556" s="1" t="s">
        <v>3110</v>
      </c>
      <c r="J1556" s="1" t="s">
        <v>6920</v>
      </c>
      <c r="K1556" s="2" t="s">
        <v>3773</v>
      </c>
      <c r="L1556" s="2" t="s">
        <v>3770</v>
      </c>
      <c r="M1556" s="2"/>
      <c r="N1556" s="2"/>
      <c r="O1556" s="2">
        <v>3126</v>
      </c>
      <c r="P1556" s="2">
        <v>-10.415277777777799</v>
      </c>
      <c r="Q1556" s="2">
        <v>-76.235555555555493</v>
      </c>
      <c r="R1556" s="2">
        <v>36</v>
      </c>
      <c r="S1556" s="2" t="s">
        <v>28</v>
      </c>
      <c r="T1556" s="2">
        <v>73.69</v>
      </c>
      <c r="U1556" s="2">
        <v>36.544985751119498</v>
      </c>
      <c r="V1556" s="2">
        <v>1841.0003236780001</v>
      </c>
      <c r="W1556" s="2">
        <v>255.23239315800001</v>
      </c>
      <c r="X1556" s="2">
        <v>17.071751237000001</v>
      </c>
      <c r="Y1556" s="2">
        <v>0.35394206058927902</v>
      </c>
      <c r="Z1556" s="2">
        <v>55.349316000000002</v>
      </c>
      <c r="AA1556" s="2">
        <v>33</v>
      </c>
      <c r="AB1556" s="2" t="s">
        <v>6120</v>
      </c>
      <c r="AC1556" s="2" t="s">
        <v>7618</v>
      </c>
      <c r="AD1556" s="2" t="e">
        <f>VLOOKUP(AB1556,#REF!,2,FALSE)</f>
        <v>#REF!</v>
      </c>
      <c r="AE1556" s="2" t="e">
        <f>VLOOKUP(AB1556,#REF!,3,FALSE)</f>
        <v>#REF!</v>
      </c>
      <c r="AF1556" s="2" t="e">
        <f>VLOOKUP(AB1556,#REF!,4,FALSE)</f>
        <v>#REF!</v>
      </c>
      <c r="AG1556" s="2" t="s">
        <v>7622</v>
      </c>
      <c r="AH1556" s="2">
        <v>120</v>
      </c>
      <c r="AI1556" s="2">
        <v>7</v>
      </c>
      <c r="AJ1556" s="2">
        <v>0</v>
      </c>
      <c r="AK1556" s="2">
        <v>0</v>
      </c>
      <c r="AL1556" s="2">
        <v>0</v>
      </c>
      <c r="AM1556" s="2">
        <v>0</v>
      </c>
    </row>
    <row r="1557" spans="1:39" x14ac:dyDescent="0.25">
      <c r="A1557" s="1" t="s">
        <v>6921</v>
      </c>
      <c r="B1557" s="1" t="s">
        <v>3111</v>
      </c>
      <c r="C1557" s="1" t="s">
        <v>6909</v>
      </c>
      <c r="D1557" s="1" t="s">
        <v>81</v>
      </c>
      <c r="E1557" s="1" t="s">
        <v>3099</v>
      </c>
      <c r="F1557" s="1" t="s">
        <v>25</v>
      </c>
      <c r="G1557" s="1" t="s">
        <v>3099</v>
      </c>
      <c r="H1557" s="1" t="s">
        <v>45</v>
      </c>
      <c r="I1557" s="1" t="s">
        <v>1630</v>
      </c>
      <c r="J1557" s="1" t="s">
        <v>5402</v>
      </c>
      <c r="K1557" s="2" t="s">
        <v>3826</v>
      </c>
      <c r="L1557" s="2" t="s">
        <v>3770</v>
      </c>
      <c r="M1557" s="2"/>
      <c r="N1557" s="2"/>
      <c r="O1557" s="2">
        <v>2954</v>
      </c>
      <c r="P1557" s="2">
        <v>-10.7744444444444</v>
      </c>
      <c r="Q1557" s="2">
        <v>-75.813333333333304</v>
      </c>
      <c r="R1557" s="2">
        <v>125</v>
      </c>
      <c r="S1557" s="2" t="s">
        <v>28</v>
      </c>
      <c r="T1557" s="2">
        <v>782.19</v>
      </c>
      <c r="U1557" s="2">
        <v>18.343369258108599</v>
      </c>
      <c r="V1557" s="2">
        <v>11636.9928105791</v>
      </c>
      <c r="W1557" s="2">
        <v>1659.40656932</v>
      </c>
      <c r="X1557" s="2">
        <v>131.95446920800001</v>
      </c>
      <c r="Y1557" s="2">
        <v>0.38973044157651099</v>
      </c>
      <c r="Z1557" s="2">
        <v>47.135413</v>
      </c>
      <c r="AA1557" s="2">
        <v>33</v>
      </c>
      <c r="AB1557" s="2" t="s">
        <v>6120</v>
      </c>
      <c r="AC1557" s="2" t="s">
        <v>7618</v>
      </c>
      <c r="AD1557" s="2" t="e">
        <f>VLOOKUP(AB1557,#REF!,2,FALSE)</f>
        <v>#REF!</v>
      </c>
      <c r="AE1557" s="2" t="e">
        <f>VLOOKUP(AB1557,#REF!,3,FALSE)</f>
        <v>#REF!</v>
      </c>
      <c r="AF1557" s="2" t="e">
        <f>VLOOKUP(AB1557,#REF!,4,FALSE)</f>
        <v>#REF!</v>
      </c>
      <c r="AG1557" s="2" t="s">
        <v>7622</v>
      </c>
      <c r="AH1557" s="2">
        <v>180</v>
      </c>
      <c r="AI1557" s="2">
        <v>10</v>
      </c>
      <c r="AJ1557" s="2">
        <v>2</v>
      </c>
      <c r="AK1557" s="2">
        <v>2</v>
      </c>
      <c r="AL1557" s="2">
        <v>2</v>
      </c>
      <c r="AM1557" s="2">
        <v>0</v>
      </c>
    </row>
    <row r="1558" spans="1:39" x14ac:dyDescent="0.25">
      <c r="A1558" s="1" t="s">
        <v>6922</v>
      </c>
      <c r="B1558" s="1" t="s">
        <v>3112</v>
      </c>
      <c r="C1558" s="1" t="s">
        <v>6909</v>
      </c>
      <c r="D1558" s="1" t="s">
        <v>81</v>
      </c>
      <c r="E1558" s="1" t="s">
        <v>3099</v>
      </c>
      <c r="F1558" s="1" t="s">
        <v>25</v>
      </c>
      <c r="G1558" s="1" t="s">
        <v>3099</v>
      </c>
      <c r="H1558" s="1" t="s">
        <v>48</v>
      </c>
      <c r="I1558" s="1" t="s">
        <v>3113</v>
      </c>
      <c r="J1558" s="1" t="s">
        <v>6923</v>
      </c>
      <c r="K1558" s="2" t="s">
        <v>3781</v>
      </c>
      <c r="L1558" s="2" t="s">
        <v>3770</v>
      </c>
      <c r="M1558" s="2"/>
      <c r="N1558" s="2"/>
      <c r="O1558" s="2">
        <v>3785</v>
      </c>
      <c r="P1558" s="2">
        <v>-10.49</v>
      </c>
      <c r="Q1558" s="2">
        <v>-76.196111111111094</v>
      </c>
      <c r="R1558" s="2">
        <v>78</v>
      </c>
      <c r="S1558" s="2" t="s">
        <v>28</v>
      </c>
      <c r="T1558" s="2">
        <v>117.7</v>
      </c>
      <c r="U1558" s="2">
        <v>60.254885301614301</v>
      </c>
      <c r="V1558" s="2">
        <v>4746.0003794430004</v>
      </c>
      <c r="W1558" s="2">
        <v>667.98639822899895</v>
      </c>
      <c r="X1558" s="2">
        <v>48.513064741000001</v>
      </c>
      <c r="Y1558" s="2">
        <v>0.572005963358034</v>
      </c>
      <c r="Z1558" s="2">
        <v>46.581660999999997</v>
      </c>
      <c r="AA1558" s="2">
        <v>33</v>
      </c>
      <c r="AB1558" s="2" t="s">
        <v>6120</v>
      </c>
      <c r="AC1558" s="2" t="s">
        <v>7618</v>
      </c>
      <c r="AD1558" s="2" t="e">
        <f>VLOOKUP(AB1558,#REF!,2,FALSE)</f>
        <v>#REF!</v>
      </c>
      <c r="AE1558" s="2" t="e">
        <f>VLOOKUP(AB1558,#REF!,3,FALSE)</f>
        <v>#REF!</v>
      </c>
      <c r="AF1558" s="2" t="e">
        <f>VLOOKUP(AB1558,#REF!,4,FALSE)</f>
        <v>#REF!</v>
      </c>
      <c r="AG1558" s="2" t="s">
        <v>7622</v>
      </c>
      <c r="AH1558" s="2">
        <v>120</v>
      </c>
      <c r="AI1558" s="2">
        <v>10</v>
      </c>
      <c r="AJ1558" s="2">
        <v>3</v>
      </c>
      <c r="AK1558" s="2">
        <v>3</v>
      </c>
      <c r="AL1558" s="2">
        <v>3</v>
      </c>
      <c r="AM1558" s="2">
        <v>0</v>
      </c>
    </row>
    <row r="1559" spans="1:39" x14ac:dyDescent="0.25">
      <c r="A1559" s="1" t="s">
        <v>6924</v>
      </c>
      <c r="B1559" s="1" t="s">
        <v>3114</v>
      </c>
      <c r="C1559" s="1" t="s">
        <v>6909</v>
      </c>
      <c r="D1559" s="1" t="s">
        <v>81</v>
      </c>
      <c r="E1559" s="1" t="s">
        <v>3099</v>
      </c>
      <c r="F1559" s="1" t="s">
        <v>25</v>
      </c>
      <c r="G1559" s="1" t="s">
        <v>3099</v>
      </c>
      <c r="H1559" s="1" t="s">
        <v>51</v>
      </c>
      <c r="I1559" s="1" t="s">
        <v>3115</v>
      </c>
      <c r="J1559" s="1" t="s">
        <v>6925</v>
      </c>
      <c r="K1559" s="2" t="s">
        <v>3769</v>
      </c>
      <c r="L1559" s="2" t="s">
        <v>3770</v>
      </c>
      <c r="M1559" s="2"/>
      <c r="N1559" s="2"/>
      <c r="O1559" s="2">
        <v>4234</v>
      </c>
      <c r="P1559" s="2">
        <v>-10.689166666666701</v>
      </c>
      <c r="Q1559" s="2">
        <v>-76.316388888888895</v>
      </c>
      <c r="R1559" s="2">
        <v>188</v>
      </c>
      <c r="S1559" s="2" t="s">
        <v>28</v>
      </c>
      <c r="T1559" s="2">
        <v>697.15</v>
      </c>
      <c r="U1559" s="2">
        <v>21.0284730689235</v>
      </c>
      <c r="V1559" s="2">
        <v>13029.002557072999</v>
      </c>
      <c r="W1559" s="2">
        <v>2037.0123710190001</v>
      </c>
      <c r="X1559" s="2">
        <v>218.67078756500001</v>
      </c>
      <c r="Y1559" s="2">
        <v>0.60720437257403503</v>
      </c>
      <c r="Z1559" s="2">
        <v>26.906065000000002</v>
      </c>
      <c r="AA1559" s="2">
        <v>33</v>
      </c>
      <c r="AB1559" s="2" t="s">
        <v>6120</v>
      </c>
      <c r="AC1559" s="2" t="s">
        <v>7618</v>
      </c>
      <c r="AD1559" s="2" t="e">
        <f>VLOOKUP(AB1559,#REF!,2,FALSE)</f>
        <v>#REF!</v>
      </c>
      <c r="AE1559" s="2" t="e">
        <f>VLOOKUP(AB1559,#REF!,3,FALSE)</f>
        <v>#REF!</v>
      </c>
      <c r="AF1559" s="2" t="e">
        <f>VLOOKUP(AB1559,#REF!,4,FALSE)</f>
        <v>#REF!</v>
      </c>
      <c r="AG1559" s="2" t="s">
        <v>7622</v>
      </c>
      <c r="AH1559" s="2">
        <v>50</v>
      </c>
      <c r="AI1559" s="2">
        <v>2</v>
      </c>
      <c r="AJ1559" s="2">
        <v>4</v>
      </c>
      <c r="AK1559" s="2">
        <v>4</v>
      </c>
      <c r="AL1559" s="2">
        <v>4</v>
      </c>
      <c r="AM1559" s="2">
        <v>0</v>
      </c>
    </row>
    <row r="1560" spans="1:39" x14ac:dyDescent="0.25">
      <c r="A1560" s="1" t="s">
        <v>6926</v>
      </c>
      <c r="B1560" s="1" t="s">
        <v>3116</v>
      </c>
      <c r="C1560" s="1" t="s">
        <v>6909</v>
      </c>
      <c r="D1560" s="1" t="s">
        <v>81</v>
      </c>
      <c r="E1560" s="1" t="s">
        <v>3099</v>
      </c>
      <c r="F1560" s="1" t="s">
        <v>25</v>
      </c>
      <c r="G1560" s="1" t="s">
        <v>3099</v>
      </c>
      <c r="H1560" s="1" t="s">
        <v>54</v>
      </c>
      <c r="I1560" s="1" t="s">
        <v>3117</v>
      </c>
      <c r="J1560" s="1" t="s">
        <v>6927</v>
      </c>
      <c r="K1560" s="2" t="s">
        <v>3773</v>
      </c>
      <c r="L1560" s="2" t="s">
        <v>3770</v>
      </c>
      <c r="M1560" s="2"/>
      <c r="N1560" s="2"/>
      <c r="O1560" s="2">
        <v>3543</v>
      </c>
      <c r="P1560" s="2">
        <v>-10.535</v>
      </c>
      <c r="Q1560" s="2">
        <v>-76.164166666666702</v>
      </c>
      <c r="R1560" s="2">
        <v>180</v>
      </c>
      <c r="S1560" s="2" t="s">
        <v>28</v>
      </c>
      <c r="T1560" s="2">
        <v>748.43</v>
      </c>
      <c r="U1560" s="2">
        <v>6.7300883182127897</v>
      </c>
      <c r="V1560" s="2">
        <v>3462.9992188229899</v>
      </c>
      <c r="W1560" s="2">
        <v>566.61344278200102</v>
      </c>
      <c r="X1560" s="2">
        <v>42.871172907999998</v>
      </c>
      <c r="Y1560" s="2">
        <v>0.363912247085592</v>
      </c>
      <c r="Z1560" s="2">
        <v>54.647477000000002</v>
      </c>
      <c r="AA1560" s="2">
        <v>33</v>
      </c>
      <c r="AB1560" s="2" t="s">
        <v>6120</v>
      </c>
      <c r="AC1560" s="2" t="s">
        <v>7618</v>
      </c>
      <c r="AD1560" s="2" t="e">
        <f>VLOOKUP(AB1560,#REF!,2,FALSE)</f>
        <v>#REF!</v>
      </c>
      <c r="AE1560" s="2" t="e">
        <f>VLOOKUP(AB1560,#REF!,3,FALSE)</f>
        <v>#REF!</v>
      </c>
      <c r="AF1560" s="2" t="e">
        <f>VLOOKUP(AB1560,#REF!,4,FALSE)</f>
        <v>#REF!</v>
      </c>
      <c r="AG1560" s="2" t="s">
        <v>7622</v>
      </c>
      <c r="AH1560" s="2">
        <v>120</v>
      </c>
      <c r="AI1560" s="2">
        <v>9</v>
      </c>
      <c r="AJ1560" s="2">
        <v>0</v>
      </c>
      <c r="AK1560" s="2">
        <v>0</v>
      </c>
      <c r="AL1560" s="2">
        <v>0</v>
      </c>
      <c r="AM1560" s="2">
        <v>0</v>
      </c>
    </row>
    <row r="1561" spans="1:39" x14ac:dyDescent="0.25">
      <c r="A1561" s="1" t="s">
        <v>6928</v>
      </c>
      <c r="B1561" s="1" t="s">
        <v>3118</v>
      </c>
      <c r="C1561" s="1" t="s">
        <v>6909</v>
      </c>
      <c r="D1561" s="1" t="s">
        <v>81</v>
      </c>
      <c r="E1561" s="1" t="s">
        <v>3099</v>
      </c>
      <c r="F1561" s="1" t="s">
        <v>25</v>
      </c>
      <c r="G1561" s="1" t="s">
        <v>3099</v>
      </c>
      <c r="H1561" s="1" t="s">
        <v>57</v>
      </c>
      <c r="I1561" s="1" t="s">
        <v>3119</v>
      </c>
      <c r="J1561" s="1" t="s">
        <v>6929</v>
      </c>
      <c r="K1561" s="2" t="s">
        <v>3826</v>
      </c>
      <c r="L1561" s="2" t="s">
        <v>3770</v>
      </c>
      <c r="M1561" s="2"/>
      <c r="N1561" s="2"/>
      <c r="O1561" s="2">
        <v>4281</v>
      </c>
      <c r="P1561" s="2">
        <v>-10.7697222222222</v>
      </c>
      <c r="Q1561" s="2">
        <v>-76.276944444444396</v>
      </c>
      <c r="R1561" s="2">
        <v>19</v>
      </c>
      <c r="S1561" s="2" t="s">
        <v>28</v>
      </c>
      <c r="T1561" s="2">
        <v>94.49</v>
      </c>
      <c r="U1561" s="2">
        <v>78.3892475394222</v>
      </c>
      <c r="V1561" s="2">
        <v>7027.0025763899403</v>
      </c>
      <c r="W1561" s="2">
        <v>1043.929645063</v>
      </c>
      <c r="X1561" s="2">
        <v>120.45443344500001</v>
      </c>
      <c r="Y1561" s="2">
        <v>0.63084113926533403</v>
      </c>
      <c r="Z1561" s="2">
        <v>19.343028</v>
      </c>
      <c r="AA1561" s="2">
        <v>33</v>
      </c>
      <c r="AB1561" s="2" t="s">
        <v>6120</v>
      </c>
      <c r="AC1561" s="2" t="s">
        <v>7618</v>
      </c>
      <c r="AD1561" s="2" t="e">
        <f>VLOOKUP(AB1561,#REF!,2,FALSE)</f>
        <v>#REF!</v>
      </c>
      <c r="AE1561" s="2" t="e">
        <f>VLOOKUP(AB1561,#REF!,3,FALSE)</f>
        <v>#REF!</v>
      </c>
      <c r="AF1561" s="2" t="e">
        <f>VLOOKUP(AB1561,#REF!,4,FALSE)</f>
        <v>#REF!</v>
      </c>
      <c r="AG1561" s="2" t="s">
        <v>7622</v>
      </c>
      <c r="AH1561" s="2">
        <v>60</v>
      </c>
      <c r="AI1561" s="2">
        <v>5</v>
      </c>
      <c r="AJ1561" s="2">
        <v>2</v>
      </c>
      <c r="AK1561" s="2">
        <v>2</v>
      </c>
      <c r="AL1561" s="2">
        <v>2</v>
      </c>
      <c r="AM1561" s="2">
        <v>0</v>
      </c>
    </row>
    <row r="1562" spans="1:39" x14ac:dyDescent="0.25">
      <c r="A1562" s="1" t="s">
        <v>6930</v>
      </c>
      <c r="B1562" s="1" t="s">
        <v>3120</v>
      </c>
      <c r="C1562" s="1" t="s">
        <v>6909</v>
      </c>
      <c r="D1562" s="1" t="s">
        <v>81</v>
      </c>
      <c r="E1562" s="1" t="s">
        <v>3099</v>
      </c>
      <c r="F1562" s="1" t="s">
        <v>25</v>
      </c>
      <c r="G1562" s="1" t="s">
        <v>3099</v>
      </c>
      <c r="H1562" s="1" t="s">
        <v>60</v>
      </c>
      <c r="I1562" s="1" t="s">
        <v>3121</v>
      </c>
      <c r="J1562" s="1" t="s">
        <v>6931</v>
      </c>
      <c r="K1562" s="2" t="s">
        <v>3778</v>
      </c>
      <c r="L1562" s="2" t="s">
        <v>3770</v>
      </c>
      <c r="M1562" s="2"/>
      <c r="N1562" s="2"/>
      <c r="O1562" s="2">
        <v>4128</v>
      </c>
      <c r="P1562" s="2">
        <v>-10.838333333333299</v>
      </c>
      <c r="Q1562" s="2">
        <v>-76.238333333333301</v>
      </c>
      <c r="R1562" s="2">
        <v>45</v>
      </c>
      <c r="S1562" s="2" t="s">
        <v>28</v>
      </c>
      <c r="T1562" s="2">
        <v>173.3</v>
      </c>
      <c r="U1562" s="2">
        <v>24.258511252163899</v>
      </c>
      <c r="V1562" s="2">
        <v>3561.0002432280098</v>
      </c>
      <c r="W1562" s="2">
        <v>556.591925694</v>
      </c>
      <c r="X1562" s="2">
        <v>62.062349191999999</v>
      </c>
      <c r="Y1562" s="2">
        <v>0.55041190358841896</v>
      </c>
      <c r="Z1562" s="2">
        <v>30.145925999999999</v>
      </c>
      <c r="AA1562" s="2">
        <v>33</v>
      </c>
      <c r="AB1562" s="2" t="s">
        <v>6120</v>
      </c>
      <c r="AC1562" s="2" t="s">
        <v>7618</v>
      </c>
      <c r="AD1562" s="2" t="e">
        <f>VLOOKUP(AB1562,#REF!,2,FALSE)</f>
        <v>#REF!</v>
      </c>
      <c r="AE1562" s="2" t="e">
        <f>VLOOKUP(AB1562,#REF!,3,FALSE)</f>
        <v>#REF!</v>
      </c>
      <c r="AF1562" s="2" t="e">
        <f>VLOOKUP(AB1562,#REF!,4,FALSE)</f>
        <v>#REF!</v>
      </c>
      <c r="AG1562" s="2" t="s">
        <v>7622</v>
      </c>
      <c r="AH1562" s="2">
        <v>60</v>
      </c>
      <c r="AI1562" s="2">
        <v>5</v>
      </c>
      <c r="AJ1562" s="2">
        <v>0</v>
      </c>
      <c r="AK1562" s="2">
        <v>0</v>
      </c>
      <c r="AL1562" s="2">
        <v>0</v>
      </c>
      <c r="AM1562" s="2">
        <v>0</v>
      </c>
    </row>
    <row r="1563" spans="1:39" x14ac:dyDescent="0.25">
      <c r="A1563" s="1" t="s">
        <v>6932</v>
      </c>
      <c r="B1563" s="1" t="s">
        <v>3122</v>
      </c>
      <c r="C1563" s="1" t="s">
        <v>6909</v>
      </c>
      <c r="D1563" s="1" t="s">
        <v>81</v>
      </c>
      <c r="E1563" s="1" t="s">
        <v>3099</v>
      </c>
      <c r="F1563" s="1" t="s">
        <v>25</v>
      </c>
      <c r="G1563" s="1" t="s">
        <v>3099</v>
      </c>
      <c r="H1563" s="1" t="s">
        <v>63</v>
      </c>
      <c r="I1563" s="1" t="s">
        <v>2360</v>
      </c>
      <c r="J1563" s="1" t="s">
        <v>6144</v>
      </c>
      <c r="K1563" s="2" t="s">
        <v>3769</v>
      </c>
      <c r="L1563" s="2" t="s">
        <v>3770</v>
      </c>
      <c r="M1563" s="2"/>
      <c r="N1563" s="2"/>
      <c r="O1563" s="2">
        <v>4394</v>
      </c>
      <c r="P1563" s="2">
        <v>-10.6633333333333</v>
      </c>
      <c r="Q1563" s="2">
        <v>-76.253055555555505</v>
      </c>
      <c r="R1563" s="2">
        <v>63</v>
      </c>
      <c r="S1563" s="2" t="s">
        <v>28</v>
      </c>
      <c r="T1563" s="2">
        <v>165.11</v>
      </c>
      <c r="U1563" s="2">
        <v>177.62703652110699</v>
      </c>
      <c r="V1563" s="2">
        <v>31259.997344171399</v>
      </c>
      <c r="W1563" s="2">
        <v>5271.0763359939801</v>
      </c>
      <c r="X1563" s="2">
        <v>614.23158242400098</v>
      </c>
      <c r="Y1563" s="2">
        <v>0.61934216044582402</v>
      </c>
      <c r="Z1563" s="2">
        <v>18.662036000000001</v>
      </c>
      <c r="AA1563" s="2">
        <v>33</v>
      </c>
      <c r="AB1563" s="2" t="s">
        <v>6120</v>
      </c>
      <c r="AC1563" s="2" t="s">
        <v>7618</v>
      </c>
      <c r="AD1563" s="2" t="e">
        <f>VLOOKUP(AB1563,#REF!,2,FALSE)</f>
        <v>#REF!</v>
      </c>
      <c r="AE1563" s="2" t="e">
        <f>VLOOKUP(AB1563,#REF!,3,FALSE)</f>
        <v>#REF!</v>
      </c>
      <c r="AF1563" s="2" t="e">
        <f>VLOOKUP(AB1563,#REF!,4,FALSE)</f>
        <v>#REF!</v>
      </c>
      <c r="AG1563" s="2" t="s">
        <v>7622</v>
      </c>
      <c r="AH1563" s="2">
        <v>10</v>
      </c>
      <c r="AI1563" s="2">
        <v>2</v>
      </c>
      <c r="AJ1563" s="2">
        <v>23</v>
      </c>
      <c r="AK1563" s="2">
        <v>22</v>
      </c>
      <c r="AL1563" s="2">
        <v>20</v>
      </c>
      <c r="AM1563" s="2">
        <v>2</v>
      </c>
    </row>
    <row r="1564" spans="1:39" x14ac:dyDescent="0.25">
      <c r="A1564" s="1" t="s">
        <v>6933</v>
      </c>
      <c r="B1564" s="1" t="s">
        <v>3123</v>
      </c>
      <c r="C1564" s="1" t="s">
        <v>6934</v>
      </c>
      <c r="D1564" s="1" t="s">
        <v>81</v>
      </c>
      <c r="E1564" s="1" t="s">
        <v>3099</v>
      </c>
      <c r="F1564" s="1" t="s">
        <v>30</v>
      </c>
      <c r="G1564" s="1" t="s">
        <v>3124</v>
      </c>
      <c r="H1564" s="1" t="s">
        <v>25</v>
      </c>
      <c r="I1564" s="1" t="s">
        <v>3125</v>
      </c>
      <c r="J1564" s="1" t="s">
        <v>6935</v>
      </c>
      <c r="K1564" s="2" t="s">
        <v>3826</v>
      </c>
      <c r="L1564" s="2" t="s">
        <v>3770</v>
      </c>
      <c r="M1564" s="2"/>
      <c r="N1564" s="2"/>
      <c r="O1564" s="2">
        <v>3203</v>
      </c>
      <c r="P1564" s="2">
        <v>-10.491388888888901</v>
      </c>
      <c r="Q1564" s="2">
        <v>-76.516388888888898</v>
      </c>
      <c r="R1564" s="2">
        <v>424</v>
      </c>
      <c r="S1564" s="2" t="s">
        <v>28</v>
      </c>
      <c r="T1564" s="2">
        <v>921.06</v>
      </c>
      <c r="U1564" s="2">
        <v>15.5538184265954</v>
      </c>
      <c r="V1564" s="2">
        <v>12060.003133173999</v>
      </c>
      <c r="W1564" s="2">
        <v>1742.1297976660101</v>
      </c>
      <c r="X1564" s="2">
        <v>170.75892794200001</v>
      </c>
      <c r="Y1564" s="2">
        <v>0.43073554227008398</v>
      </c>
      <c r="Z1564" s="2">
        <v>46.272193000000001</v>
      </c>
      <c r="AA1564" s="2">
        <v>33</v>
      </c>
      <c r="AB1564" s="2" t="s">
        <v>6120</v>
      </c>
      <c r="AC1564" s="2" t="s">
        <v>7618</v>
      </c>
      <c r="AD1564" s="2" t="e">
        <f>VLOOKUP(AB1564,#REF!,2,FALSE)</f>
        <v>#REF!</v>
      </c>
      <c r="AE1564" s="2" t="e">
        <f>VLOOKUP(AB1564,#REF!,3,FALSE)</f>
        <v>#REF!</v>
      </c>
      <c r="AF1564" s="2" t="e">
        <f>VLOOKUP(AB1564,#REF!,4,FALSE)</f>
        <v>#REF!</v>
      </c>
      <c r="AG1564" s="2" t="s">
        <v>7622</v>
      </c>
      <c r="AH1564" s="2">
        <v>240</v>
      </c>
      <c r="AI1564" s="2">
        <v>25</v>
      </c>
      <c r="AJ1564" s="2">
        <v>5</v>
      </c>
      <c r="AK1564" s="2">
        <v>5</v>
      </c>
      <c r="AL1564" s="2">
        <v>5</v>
      </c>
      <c r="AM1564" s="2">
        <v>0</v>
      </c>
    </row>
    <row r="1565" spans="1:39" x14ac:dyDescent="0.25">
      <c r="A1565" s="1" t="s">
        <v>6936</v>
      </c>
      <c r="B1565" s="1" t="s">
        <v>3126</v>
      </c>
      <c r="C1565" s="1" t="s">
        <v>6934</v>
      </c>
      <c r="D1565" s="1" t="s">
        <v>81</v>
      </c>
      <c r="E1565" s="1" t="s">
        <v>3099</v>
      </c>
      <c r="F1565" s="1" t="s">
        <v>30</v>
      </c>
      <c r="G1565" s="1" t="s">
        <v>3124</v>
      </c>
      <c r="H1565" s="1" t="s">
        <v>30</v>
      </c>
      <c r="I1565" s="1" t="s">
        <v>3127</v>
      </c>
      <c r="J1565" s="1" t="s">
        <v>6937</v>
      </c>
      <c r="K1565" s="2" t="s">
        <v>3773</v>
      </c>
      <c r="L1565" s="2" t="s">
        <v>3770</v>
      </c>
      <c r="M1565" s="2"/>
      <c r="N1565" s="2"/>
      <c r="O1565" s="2">
        <v>3385</v>
      </c>
      <c r="P1565" s="2">
        <v>-10.4344444444444</v>
      </c>
      <c r="Q1565" s="2">
        <v>-76.437222222222204</v>
      </c>
      <c r="R1565" s="2">
        <v>60</v>
      </c>
      <c r="S1565" s="2" t="s">
        <v>28</v>
      </c>
      <c r="T1565" s="2">
        <v>198.58</v>
      </c>
      <c r="U1565" s="2">
        <v>12.1109880149058</v>
      </c>
      <c r="V1565" s="2">
        <v>2135.9996694480001</v>
      </c>
      <c r="W1565" s="2">
        <v>257.26574921600002</v>
      </c>
      <c r="X1565" s="2">
        <v>34.013202190999998</v>
      </c>
      <c r="Y1565" s="2">
        <v>0.392301289997046</v>
      </c>
      <c r="Z1565" s="2">
        <v>53.680466000000003</v>
      </c>
      <c r="AA1565" s="2">
        <v>33</v>
      </c>
      <c r="AB1565" s="2" t="s">
        <v>6120</v>
      </c>
      <c r="AC1565" s="2" t="s">
        <v>7618</v>
      </c>
      <c r="AD1565" s="2" t="e">
        <f>VLOOKUP(AB1565,#REF!,2,FALSE)</f>
        <v>#REF!</v>
      </c>
      <c r="AE1565" s="2" t="e">
        <f>VLOOKUP(AB1565,#REF!,3,FALSE)</f>
        <v>#REF!</v>
      </c>
      <c r="AF1565" s="2" t="e">
        <f>VLOOKUP(AB1565,#REF!,4,FALSE)</f>
        <v>#REF!</v>
      </c>
      <c r="AG1565" s="2" t="s">
        <v>7622</v>
      </c>
      <c r="AH1565" s="2">
        <v>150</v>
      </c>
      <c r="AI1565" s="2">
        <v>15</v>
      </c>
      <c r="AJ1565" s="2">
        <v>1</v>
      </c>
      <c r="AK1565" s="2">
        <v>1</v>
      </c>
      <c r="AL1565" s="2">
        <v>1</v>
      </c>
      <c r="AM1565" s="2">
        <v>0</v>
      </c>
    </row>
    <row r="1566" spans="1:39" x14ac:dyDescent="0.25">
      <c r="A1566" s="1" t="s">
        <v>6938</v>
      </c>
      <c r="B1566" s="1" t="s">
        <v>3128</v>
      </c>
      <c r="C1566" s="1" t="s">
        <v>6934</v>
      </c>
      <c r="D1566" s="1" t="s">
        <v>81</v>
      </c>
      <c r="E1566" s="1" t="s">
        <v>3099</v>
      </c>
      <c r="F1566" s="1" t="s">
        <v>30</v>
      </c>
      <c r="G1566" s="1" t="s">
        <v>3124</v>
      </c>
      <c r="H1566" s="1" t="s">
        <v>33</v>
      </c>
      <c r="I1566" s="1" t="s">
        <v>3129</v>
      </c>
      <c r="J1566" s="1" t="s">
        <v>6939</v>
      </c>
      <c r="K1566" s="2" t="s">
        <v>3778</v>
      </c>
      <c r="L1566" s="2" t="s">
        <v>3770</v>
      </c>
      <c r="M1566" s="2"/>
      <c r="N1566" s="2"/>
      <c r="O1566" s="2">
        <v>4202</v>
      </c>
      <c r="P1566" s="2">
        <v>-10.4730555555556</v>
      </c>
      <c r="Q1566" s="2">
        <v>-76.408333333333303</v>
      </c>
      <c r="R1566" s="2">
        <v>7</v>
      </c>
      <c r="S1566" s="2" t="s">
        <v>28</v>
      </c>
      <c r="T1566" s="2">
        <v>23.17</v>
      </c>
      <c r="U1566" s="2">
        <v>34.484246870953797</v>
      </c>
      <c r="V1566" s="2">
        <v>1616.999707104</v>
      </c>
      <c r="W1566" s="2">
        <v>232.63368820599999</v>
      </c>
      <c r="X1566" s="2">
        <v>13.65869081</v>
      </c>
      <c r="Y1566" s="2">
        <v>0.43805934864303198</v>
      </c>
      <c r="Z1566" s="2">
        <v>53.533945000000003</v>
      </c>
      <c r="AA1566" s="2">
        <v>33</v>
      </c>
      <c r="AB1566" s="2" t="s">
        <v>6120</v>
      </c>
      <c r="AC1566" s="2" t="s">
        <v>7618</v>
      </c>
      <c r="AD1566" s="2" t="e">
        <f>VLOOKUP(AB1566,#REF!,2,FALSE)</f>
        <v>#REF!</v>
      </c>
      <c r="AE1566" s="2" t="e">
        <f>VLOOKUP(AB1566,#REF!,3,FALSE)</f>
        <v>#REF!</v>
      </c>
      <c r="AF1566" s="2" t="e">
        <f>VLOOKUP(AB1566,#REF!,4,FALSE)</f>
        <v>#REF!</v>
      </c>
      <c r="AG1566" s="2" t="s">
        <v>7622</v>
      </c>
      <c r="AH1566" s="2">
        <v>150</v>
      </c>
      <c r="AI1566" s="2">
        <v>10</v>
      </c>
      <c r="AJ1566" s="2">
        <v>0</v>
      </c>
      <c r="AK1566" s="2">
        <v>0</v>
      </c>
      <c r="AL1566" s="2">
        <v>0</v>
      </c>
      <c r="AM1566" s="2">
        <v>0</v>
      </c>
    </row>
    <row r="1567" spans="1:39" x14ac:dyDescent="0.25">
      <c r="A1567" s="1" t="s">
        <v>6940</v>
      </c>
      <c r="B1567" s="1" t="s">
        <v>3130</v>
      </c>
      <c r="C1567" s="1" t="s">
        <v>6934</v>
      </c>
      <c r="D1567" s="1" t="s">
        <v>81</v>
      </c>
      <c r="E1567" s="1" t="s">
        <v>3099</v>
      </c>
      <c r="F1567" s="1" t="s">
        <v>30</v>
      </c>
      <c r="G1567" s="1" t="s">
        <v>3124</v>
      </c>
      <c r="H1567" s="1" t="s">
        <v>36</v>
      </c>
      <c r="I1567" s="1" t="s">
        <v>3131</v>
      </c>
      <c r="J1567" s="1" t="s">
        <v>6941</v>
      </c>
      <c r="K1567" s="2" t="s">
        <v>3773</v>
      </c>
      <c r="L1567" s="2" t="s">
        <v>3770</v>
      </c>
      <c r="M1567" s="2"/>
      <c r="N1567" s="2"/>
      <c r="O1567" s="2">
        <v>3381</v>
      </c>
      <c r="P1567" s="2">
        <v>-10.3711111111111</v>
      </c>
      <c r="Q1567" s="2">
        <v>-76.4433333333333</v>
      </c>
      <c r="R1567" s="2">
        <v>55</v>
      </c>
      <c r="S1567" s="2" t="s">
        <v>28</v>
      </c>
      <c r="T1567" s="2">
        <v>134.18</v>
      </c>
      <c r="U1567" s="2">
        <v>21.314651960053698</v>
      </c>
      <c r="V1567" s="2">
        <v>1870.999262797</v>
      </c>
      <c r="W1567" s="2">
        <v>281.36823915999997</v>
      </c>
      <c r="X1567" s="2">
        <v>27.519482611000001</v>
      </c>
      <c r="Y1567" s="2">
        <v>0.38966861218745003</v>
      </c>
      <c r="Z1567" s="2">
        <v>52.630676000000001</v>
      </c>
      <c r="AA1567" s="2">
        <v>33</v>
      </c>
      <c r="AB1567" s="2" t="s">
        <v>6120</v>
      </c>
      <c r="AC1567" s="2" t="s">
        <v>7618</v>
      </c>
      <c r="AD1567" s="2" t="e">
        <f>VLOOKUP(AB1567,#REF!,2,FALSE)</f>
        <v>#REF!</v>
      </c>
      <c r="AE1567" s="2" t="e">
        <f>VLOOKUP(AB1567,#REF!,3,FALSE)</f>
        <v>#REF!</v>
      </c>
      <c r="AF1567" s="2" t="e">
        <f>VLOOKUP(AB1567,#REF!,4,FALSE)</f>
        <v>#REF!</v>
      </c>
      <c r="AG1567" s="2" t="s">
        <v>7622</v>
      </c>
      <c r="AH1567" s="2">
        <v>360</v>
      </c>
      <c r="AI1567" s="2">
        <v>12</v>
      </c>
      <c r="AJ1567" s="2">
        <v>0</v>
      </c>
      <c r="AK1567" s="2">
        <v>0</v>
      </c>
      <c r="AL1567" s="2">
        <v>0</v>
      </c>
      <c r="AM1567" s="2">
        <v>0</v>
      </c>
    </row>
    <row r="1568" spans="1:39" x14ac:dyDescent="0.25">
      <c r="A1568" s="1" t="s">
        <v>6942</v>
      </c>
      <c r="B1568" s="1" t="s">
        <v>3132</v>
      </c>
      <c r="C1568" s="1" t="s">
        <v>6934</v>
      </c>
      <c r="D1568" s="1" t="s">
        <v>81</v>
      </c>
      <c r="E1568" s="1" t="s">
        <v>3099</v>
      </c>
      <c r="F1568" s="1" t="s">
        <v>30</v>
      </c>
      <c r="G1568" s="1" t="s">
        <v>3124</v>
      </c>
      <c r="H1568" s="1" t="s">
        <v>39</v>
      </c>
      <c r="I1568" s="1" t="s">
        <v>3133</v>
      </c>
      <c r="J1568" s="1" t="s">
        <v>6943</v>
      </c>
      <c r="K1568" s="2" t="s">
        <v>3778</v>
      </c>
      <c r="L1568" s="2" t="s">
        <v>3770</v>
      </c>
      <c r="M1568" s="2"/>
      <c r="N1568" s="2"/>
      <c r="O1568" s="2">
        <v>3648</v>
      </c>
      <c r="P1568" s="2">
        <v>-10.438888888888901</v>
      </c>
      <c r="Q1568" s="2">
        <v>-76.495277777777801</v>
      </c>
      <c r="R1568" s="2">
        <v>61</v>
      </c>
      <c r="S1568" s="2" t="s">
        <v>28</v>
      </c>
      <c r="T1568" s="2">
        <v>92.17</v>
      </c>
      <c r="U1568" s="2">
        <v>18.2922859932733</v>
      </c>
      <c r="V1568" s="2">
        <v>1442.0002292419999</v>
      </c>
      <c r="W1568" s="2">
        <v>173.75604832499999</v>
      </c>
      <c r="X1568" s="2">
        <v>22.457713725000001</v>
      </c>
      <c r="Y1568" s="2">
        <v>0.341064159864225</v>
      </c>
      <c r="Z1568" s="2">
        <v>48.781404999999999</v>
      </c>
      <c r="AA1568" s="2">
        <v>33</v>
      </c>
      <c r="AB1568" s="2" t="s">
        <v>6120</v>
      </c>
      <c r="AC1568" s="2" t="s">
        <v>7618</v>
      </c>
      <c r="AD1568" s="2" t="e">
        <f>VLOOKUP(AB1568,#REF!,2,FALSE)</f>
        <v>#REF!</v>
      </c>
      <c r="AE1568" s="2" t="e">
        <f>VLOOKUP(AB1568,#REF!,3,FALSE)</f>
        <v>#REF!</v>
      </c>
      <c r="AF1568" s="2" t="e">
        <f>VLOOKUP(AB1568,#REF!,4,FALSE)</f>
        <v>#REF!</v>
      </c>
      <c r="AG1568" s="2" t="s">
        <v>7622</v>
      </c>
      <c r="AH1568" s="2">
        <v>240</v>
      </c>
      <c r="AI1568" s="2">
        <v>8</v>
      </c>
      <c r="AJ1568" s="2">
        <v>1</v>
      </c>
      <c r="AK1568" s="2">
        <v>1</v>
      </c>
      <c r="AL1568" s="2">
        <v>1</v>
      </c>
      <c r="AM1568" s="2">
        <v>0</v>
      </c>
    </row>
    <row r="1569" spans="1:39" x14ac:dyDescent="0.25">
      <c r="A1569" s="1" t="s">
        <v>6944</v>
      </c>
      <c r="B1569" s="1" t="s">
        <v>3134</v>
      </c>
      <c r="C1569" s="1" t="s">
        <v>6934</v>
      </c>
      <c r="D1569" s="1" t="s">
        <v>81</v>
      </c>
      <c r="E1569" s="1" t="s">
        <v>3099</v>
      </c>
      <c r="F1569" s="1" t="s">
        <v>30</v>
      </c>
      <c r="G1569" s="1" t="s">
        <v>3124</v>
      </c>
      <c r="H1569" s="1" t="s">
        <v>42</v>
      </c>
      <c r="I1569" s="1" t="s">
        <v>3135</v>
      </c>
      <c r="J1569" s="1" t="s">
        <v>6945</v>
      </c>
      <c r="K1569" s="2" t="s">
        <v>3826</v>
      </c>
      <c r="L1569" s="2" t="s">
        <v>3770</v>
      </c>
      <c r="M1569" s="2"/>
      <c r="N1569" s="2"/>
      <c r="O1569" s="2">
        <v>3786</v>
      </c>
      <c r="P1569" s="2">
        <v>-10.4725</v>
      </c>
      <c r="Q1569" s="2">
        <v>-76.353611111111107</v>
      </c>
      <c r="R1569" s="2">
        <v>128</v>
      </c>
      <c r="S1569" s="2" t="s">
        <v>28</v>
      </c>
      <c r="T1569" s="2">
        <v>353.11</v>
      </c>
      <c r="U1569" s="2">
        <v>19.838010818158601</v>
      </c>
      <c r="V1569" s="2">
        <v>22633.999848710999</v>
      </c>
      <c r="W1569" s="2">
        <v>5754.4942050319796</v>
      </c>
      <c r="X1569" s="2">
        <v>595.855242838001</v>
      </c>
      <c r="Y1569" s="2">
        <v>0.294734456663033</v>
      </c>
      <c r="Z1569" s="2">
        <v>72.150848999999994</v>
      </c>
      <c r="AA1569" s="2">
        <v>33</v>
      </c>
      <c r="AB1569" s="2" t="s">
        <v>6120</v>
      </c>
      <c r="AC1569" s="2" t="s">
        <v>7618</v>
      </c>
      <c r="AD1569" s="2" t="e">
        <f>VLOOKUP(AB1569,#REF!,2,FALSE)</f>
        <v>#REF!</v>
      </c>
      <c r="AE1569" s="2" t="e">
        <f>VLOOKUP(AB1569,#REF!,3,FALSE)</f>
        <v>#REF!</v>
      </c>
      <c r="AF1569" s="2" t="e">
        <f>VLOOKUP(AB1569,#REF!,4,FALSE)</f>
        <v>#REF!</v>
      </c>
      <c r="AG1569" s="2" t="s">
        <v>7622</v>
      </c>
      <c r="AH1569" s="2">
        <v>270</v>
      </c>
      <c r="AI1569" s="2">
        <v>15</v>
      </c>
      <c r="AJ1569" s="2">
        <v>1</v>
      </c>
      <c r="AK1569" s="2">
        <v>1</v>
      </c>
      <c r="AL1569" s="2">
        <v>1</v>
      </c>
      <c r="AM1569" s="2">
        <v>0</v>
      </c>
    </row>
    <row r="1570" spans="1:39" x14ac:dyDescent="0.25">
      <c r="A1570" s="1" t="s">
        <v>6946</v>
      </c>
      <c r="B1570" s="1" t="s">
        <v>3136</v>
      </c>
      <c r="C1570" s="1" t="s">
        <v>6934</v>
      </c>
      <c r="D1570" s="1" t="s">
        <v>81</v>
      </c>
      <c r="E1570" s="1" t="s">
        <v>3099</v>
      </c>
      <c r="F1570" s="1" t="s">
        <v>30</v>
      </c>
      <c r="G1570" s="1" t="s">
        <v>3124</v>
      </c>
      <c r="H1570" s="1" t="s">
        <v>45</v>
      </c>
      <c r="I1570" s="1" t="s">
        <v>3137</v>
      </c>
      <c r="J1570" s="1" t="s">
        <v>6947</v>
      </c>
      <c r="K1570" s="2" t="s">
        <v>3773</v>
      </c>
      <c r="L1570" s="2" t="s">
        <v>3770</v>
      </c>
      <c r="M1570" s="2"/>
      <c r="N1570" s="2"/>
      <c r="O1570" s="2">
        <v>3713</v>
      </c>
      <c r="P1570" s="2">
        <v>-10.4547222222222</v>
      </c>
      <c r="Q1570" s="2">
        <v>-76.462500000000006</v>
      </c>
      <c r="R1570" s="2">
        <v>34</v>
      </c>
      <c r="S1570" s="2" t="s">
        <v>28</v>
      </c>
      <c r="T1570" s="2">
        <v>60.19</v>
      </c>
      <c r="U1570" s="2">
        <v>42.349227446419697</v>
      </c>
      <c r="V1570" s="2">
        <v>2468.9994557</v>
      </c>
      <c r="W1570" s="2">
        <v>350.30925077799998</v>
      </c>
      <c r="X1570" s="2">
        <v>30.699388744</v>
      </c>
      <c r="Y1570" s="2">
        <v>0.412797435098818</v>
      </c>
      <c r="Z1570" s="2">
        <v>49.503312000000001</v>
      </c>
      <c r="AA1570" s="2">
        <v>33</v>
      </c>
      <c r="AB1570" s="2" t="s">
        <v>6120</v>
      </c>
      <c r="AC1570" s="2" t="s">
        <v>7618</v>
      </c>
      <c r="AD1570" s="2" t="e">
        <f>VLOOKUP(AB1570,#REF!,2,FALSE)</f>
        <v>#REF!</v>
      </c>
      <c r="AE1570" s="2" t="e">
        <f>VLOOKUP(AB1570,#REF!,3,FALSE)</f>
        <v>#REF!</v>
      </c>
      <c r="AF1570" s="2" t="e">
        <f>VLOOKUP(AB1570,#REF!,4,FALSE)</f>
        <v>#REF!</v>
      </c>
      <c r="AG1570" s="2" t="s">
        <v>7622</v>
      </c>
      <c r="AH1570" s="2">
        <v>270</v>
      </c>
      <c r="AI1570" s="2">
        <v>8</v>
      </c>
      <c r="AJ1570" s="2">
        <v>0</v>
      </c>
      <c r="AK1570" s="2">
        <v>0</v>
      </c>
      <c r="AL1570" s="2">
        <v>0</v>
      </c>
      <c r="AM1570" s="2">
        <v>0</v>
      </c>
    </row>
    <row r="1571" spans="1:39" x14ac:dyDescent="0.25">
      <c r="A1571" s="1" t="s">
        <v>6948</v>
      </c>
      <c r="B1571" s="1" t="s">
        <v>3138</v>
      </c>
      <c r="C1571" s="1" t="s">
        <v>6934</v>
      </c>
      <c r="D1571" s="1" t="s">
        <v>81</v>
      </c>
      <c r="E1571" s="1" t="s">
        <v>3099</v>
      </c>
      <c r="F1571" s="1" t="s">
        <v>30</v>
      </c>
      <c r="G1571" s="1" t="s">
        <v>3124</v>
      </c>
      <c r="H1571" s="1" t="s">
        <v>48</v>
      </c>
      <c r="I1571" s="1" t="s">
        <v>718</v>
      </c>
      <c r="J1571" s="1" t="s">
        <v>4466</v>
      </c>
      <c r="K1571" s="2" t="s">
        <v>3778</v>
      </c>
      <c r="L1571" s="2" t="s">
        <v>3770</v>
      </c>
      <c r="M1571" s="2"/>
      <c r="N1571" s="2"/>
      <c r="O1571" s="2">
        <v>3459</v>
      </c>
      <c r="P1571" s="2">
        <v>-10.4786111111111</v>
      </c>
      <c r="Q1571" s="2">
        <v>-76.446944444444497</v>
      </c>
      <c r="R1571" s="2">
        <v>59</v>
      </c>
      <c r="S1571" s="2" t="s">
        <v>28</v>
      </c>
      <c r="T1571" s="2">
        <v>102.35</v>
      </c>
      <c r="U1571" s="2">
        <v>16.179775280898902</v>
      </c>
      <c r="V1571" s="2">
        <v>2058.0002754689999</v>
      </c>
      <c r="W1571" s="2">
        <v>267.75474751299998</v>
      </c>
      <c r="X1571" s="2">
        <v>18.160219193</v>
      </c>
      <c r="Y1571" s="2">
        <v>0.40986566143562098</v>
      </c>
      <c r="Z1571" s="2">
        <v>44.669950999999998</v>
      </c>
      <c r="AA1571" s="2">
        <v>33</v>
      </c>
      <c r="AB1571" s="2" t="s">
        <v>6120</v>
      </c>
      <c r="AC1571" s="2" t="s">
        <v>7618</v>
      </c>
      <c r="AD1571" s="2" t="e">
        <f>VLOOKUP(AB1571,#REF!,2,FALSE)</f>
        <v>#REF!</v>
      </c>
      <c r="AE1571" s="2" t="e">
        <f>VLOOKUP(AB1571,#REF!,3,FALSE)</f>
        <v>#REF!</v>
      </c>
      <c r="AF1571" s="2" t="e">
        <f>VLOOKUP(AB1571,#REF!,4,FALSE)</f>
        <v>#REF!</v>
      </c>
      <c r="AG1571" s="2" t="s">
        <v>7622</v>
      </c>
      <c r="AH1571" s="2">
        <v>250</v>
      </c>
      <c r="AI1571" s="2">
        <v>10</v>
      </c>
      <c r="AJ1571" s="2">
        <v>0</v>
      </c>
      <c r="AK1571" s="2">
        <v>0</v>
      </c>
      <c r="AL1571" s="2">
        <v>0</v>
      </c>
      <c r="AM1571" s="2">
        <v>0</v>
      </c>
    </row>
    <row r="1572" spans="1:39" x14ac:dyDescent="0.25">
      <c r="A1572" s="1" t="s">
        <v>6949</v>
      </c>
      <c r="B1572" s="1" t="s">
        <v>3139</v>
      </c>
      <c r="C1572" s="1" t="s">
        <v>6950</v>
      </c>
      <c r="D1572" s="1" t="s">
        <v>81</v>
      </c>
      <c r="E1572" s="1" t="s">
        <v>3099</v>
      </c>
      <c r="F1572" s="1" t="s">
        <v>33</v>
      </c>
      <c r="G1572" s="1" t="s">
        <v>3140</v>
      </c>
      <c r="H1572" s="1" t="s">
        <v>25</v>
      </c>
      <c r="I1572" s="1" t="s">
        <v>3140</v>
      </c>
      <c r="J1572" s="1" t="s">
        <v>6951</v>
      </c>
      <c r="K1572" s="2" t="s">
        <v>4036</v>
      </c>
      <c r="L1572" s="2" t="s">
        <v>3770</v>
      </c>
      <c r="M1572" s="2"/>
      <c r="N1572" s="2"/>
      <c r="O1572" s="2">
        <v>1832</v>
      </c>
      <c r="P1572" s="2">
        <v>-10.574999999999999</v>
      </c>
      <c r="Q1572" s="2">
        <v>-75.404722222222205</v>
      </c>
      <c r="R1572" s="2">
        <v>64</v>
      </c>
      <c r="S1572" s="2" t="s">
        <v>28</v>
      </c>
      <c r="T1572" s="2">
        <v>419.85</v>
      </c>
      <c r="U1572" s="2">
        <v>44.546861974514698</v>
      </c>
      <c r="V1572" s="2">
        <v>16565.0028707169</v>
      </c>
      <c r="W1572" s="2">
        <v>2467.3917598889998</v>
      </c>
      <c r="X1572" s="2">
        <v>200.35024047300001</v>
      </c>
      <c r="Y1572" s="2">
        <v>0.53419448827016902</v>
      </c>
      <c r="Z1572" s="2">
        <v>21.284839999999999</v>
      </c>
      <c r="AA1572" s="2">
        <v>32</v>
      </c>
      <c r="AB1572" s="2" t="s">
        <v>6952</v>
      </c>
      <c r="AC1572" s="2" t="s">
        <v>7618</v>
      </c>
      <c r="AD1572" s="2" t="e">
        <f>VLOOKUP(AB1572,#REF!,2,FALSE)</f>
        <v>#REF!</v>
      </c>
      <c r="AE1572" s="2" t="e">
        <f>VLOOKUP(AB1572,#REF!,3,FALSE)</f>
        <v>#REF!</v>
      </c>
      <c r="AF1572" s="2" t="e">
        <f>VLOOKUP(AB1572,#REF!,4,FALSE)</f>
        <v>#REF!</v>
      </c>
      <c r="AG1572" s="2" t="s">
        <v>7622</v>
      </c>
      <c r="AH1572" s="2">
        <v>180</v>
      </c>
      <c r="AI1572" s="2">
        <v>30</v>
      </c>
      <c r="AJ1572" s="2">
        <v>5</v>
      </c>
      <c r="AK1572" s="2">
        <v>5</v>
      </c>
      <c r="AL1572" s="2">
        <v>4</v>
      </c>
      <c r="AM1572" s="2">
        <v>1</v>
      </c>
    </row>
    <row r="1573" spans="1:39" x14ac:dyDescent="0.25">
      <c r="A1573" s="1" t="s">
        <v>6953</v>
      </c>
      <c r="B1573" s="1" t="s">
        <v>3141</v>
      </c>
      <c r="C1573" s="1" t="s">
        <v>6950</v>
      </c>
      <c r="D1573" s="1" t="s">
        <v>81</v>
      </c>
      <c r="E1573" s="1" t="s">
        <v>3099</v>
      </c>
      <c r="F1573" s="1" t="s">
        <v>33</v>
      </c>
      <c r="G1573" s="1" t="s">
        <v>3140</v>
      </c>
      <c r="H1573" s="1" t="s">
        <v>30</v>
      </c>
      <c r="I1573" s="1" t="s">
        <v>3142</v>
      </c>
      <c r="J1573" s="1" t="s">
        <v>6954</v>
      </c>
      <c r="K1573" s="2" t="s">
        <v>3826</v>
      </c>
      <c r="L1573" s="2" t="s">
        <v>3770</v>
      </c>
      <c r="M1573" s="2"/>
      <c r="N1573" s="2"/>
      <c r="O1573" s="2">
        <v>1849</v>
      </c>
      <c r="P1573" s="2">
        <v>-10.602222222222199</v>
      </c>
      <c r="Q1573" s="2">
        <v>-75.438888888888897</v>
      </c>
      <c r="R1573" s="2">
        <v>37</v>
      </c>
      <c r="S1573" s="2" t="s">
        <v>28</v>
      </c>
      <c r="T1573" s="2">
        <v>457.09</v>
      </c>
      <c r="U1573" s="2">
        <v>11.6038416941959</v>
      </c>
      <c r="V1573" s="2">
        <v>5637.0021104480002</v>
      </c>
      <c r="W1573" s="2">
        <v>701.25789659899897</v>
      </c>
      <c r="X1573" s="2">
        <v>51.834058282999997</v>
      </c>
      <c r="Y1573" s="2">
        <v>0.50385586897798595</v>
      </c>
      <c r="Z1573" s="2">
        <v>21.284839999999999</v>
      </c>
      <c r="AA1573" s="2">
        <v>32</v>
      </c>
      <c r="AB1573" s="2" t="s">
        <v>6952</v>
      </c>
      <c r="AC1573" s="2" t="s">
        <v>7618</v>
      </c>
      <c r="AD1573" s="2" t="e">
        <f>VLOOKUP(AB1573,#REF!,2,FALSE)</f>
        <v>#REF!</v>
      </c>
      <c r="AE1573" s="2" t="e">
        <f>VLOOKUP(AB1573,#REF!,3,FALSE)</f>
        <v>#REF!</v>
      </c>
      <c r="AF1573" s="2" t="e">
        <f>VLOOKUP(AB1573,#REF!,4,FALSE)</f>
        <v>#REF!</v>
      </c>
      <c r="AG1573" s="2" t="s">
        <v>7622</v>
      </c>
      <c r="AH1573" s="2">
        <v>270</v>
      </c>
      <c r="AI1573" s="2">
        <v>35</v>
      </c>
      <c r="AJ1573" s="2">
        <v>0</v>
      </c>
      <c r="AK1573" s="2">
        <v>0</v>
      </c>
      <c r="AL1573" s="2">
        <v>0</v>
      </c>
      <c r="AM1573" s="2">
        <v>0</v>
      </c>
    </row>
    <row r="1574" spans="1:39" x14ac:dyDescent="0.25">
      <c r="A1574" s="1" t="s">
        <v>6955</v>
      </c>
      <c r="B1574" s="1" t="s">
        <v>3143</v>
      </c>
      <c r="C1574" s="1" t="s">
        <v>6950</v>
      </c>
      <c r="D1574" s="1" t="s">
        <v>81</v>
      </c>
      <c r="E1574" s="1" t="s">
        <v>3099</v>
      </c>
      <c r="F1574" s="1" t="s">
        <v>33</v>
      </c>
      <c r="G1574" s="1" t="s">
        <v>3140</v>
      </c>
      <c r="H1574" s="1" t="s">
        <v>33</v>
      </c>
      <c r="I1574" s="1" t="s">
        <v>3144</v>
      </c>
      <c r="J1574" s="1" t="s">
        <v>4356</v>
      </c>
      <c r="K1574" s="2" t="s">
        <v>3781</v>
      </c>
      <c r="L1574" s="2" t="s">
        <v>3770</v>
      </c>
      <c r="M1574" s="2"/>
      <c r="N1574" s="2"/>
      <c r="O1574" s="2">
        <v>1769</v>
      </c>
      <c r="P1574" s="2">
        <v>-10.4261111111111</v>
      </c>
      <c r="Q1574" s="2">
        <v>-75.523888888888905</v>
      </c>
      <c r="R1574" s="2">
        <v>75</v>
      </c>
      <c r="S1574" s="2" t="s">
        <v>28</v>
      </c>
      <c r="T1574" s="2">
        <v>1182.1500000000001</v>
      </c>
      <c r="U1574" s="2">
        <v>6.4670304106923799</v>
      </c>
      <c r="V1574" s="2">
        <v>6890.9999655619904</v>
      </c>
      <c r="W1574" s="2">
        <v>956.44443727700002</v>
      </c>
      <c r="X1574" s="2">
        <v>18.403506219</v>
      </c>
      <c r="Y1574" s="2">
        <v>0.34300748693729899</v>
      </c>
      <c r="Z1574" s="2">
        <v>33.412669000000001</v>
      </c>
      <c r="AA1574" s="2">
        <v>32</v>
      </c>
      <c r="AB1574" s="2" t="s">
        <v>6952</v>
      </c>
      <c r="AC1574" s="2" t="s">
        <v>7618</v>
      </c>
      <c r="AD1574" s="2" t="e">
        <f>VLOOKUP(AB1574,#REF!,2,FALSE)</f>
        <v>#REF!</v>
      </c>
      <c r="AE1574" s="2" t="e">
        <f>VLOOKUP(AB1574,#REF!,3,FALSE)</f>
        <v>#REF!</v>
      </c>
      <c r="AF1574" s="2" t="e">
        <f>VLOOKUP(AB1574,#REF!,4,FALSE)</f>
        <v>#REF!</v>
      </c>
      <c r="AG1574" s="2" t="s">
        <v>7622</v>
      </c>
      <c r="AH1574" s="2">
        <v>240</v>
      </c>
      <c r="AI1574" s="2">
        <v>45</v>
      </c>
      <c r="AJ1574" s="2">
        <v>0</v>
      </c>
      <c r="AK1574" s="2">
        <v>0</v>
      </c>
      <c r="AL1574" s="2">
        <v>0</v>
      </c>
      <c r="AM1574" s="2">
        <v>0</v>
      </c>
    </row>
    <row r="1575" spans="1:39" x14ac:dyDescent="0.25">
      <c r="A1575" s="1" t="s">
        <v>6956</v>
      </c>
      <c r="B1575" s="1" t="s">
        <v>3145</v>
      </c>
      <c r="C1575" s="1" t="s">
        <v>6950</v>
      </c>
      <c r="D1575" s="1" t="s">
        <v>81</v>
      </c>
      <c r="E1575" s="1" t="s">
        <v>3099</v>
      </c>
      <c r="F1575" s="1" t="s">
        <v>33</v>
      </c>
      <c r="G1575" s="1" t="s">
        <v>3140</v>
      </c>
      <c r="H1575" s="1" t="s">
        <v>36</v>
      </c>
      <c r="I1575" s="1" t="s">
        <v>3146</v>
      </c>
      <c r="J1575" s="1" t="s">
        <v>6957</v>
      </c>
      <c r="K1575" s="2" t="s">
        <v>3781</v>
      </c>
      <c r="L1575" s="2" t="s">
        <v>3770</v>
      </c>
      <c r="M1575" s="2"/>
      <c r="N1575" s="2"/>
      <c r="O1575" s="2">
        <v>302</v>
      </c>
      <c r="P1575" s="2">
        <v>-10.1841666666667</v>
      </c>
      <c r="Q1575" s="2">
        <v>-75.148055555555601</v>
      </c>
      <c r="R1575" s="2">
        <v>68</v>
      </c>
      <c r="S1575" s="2" t="s">
        <v>28</v>
      </c>
      <c r="T1575" s="2">
        <v>2912.16</v>
      </c>
      <c r="U1575" s="2">
        <v>3.9369402780067002</v>
      </c>
      <c r="V1575" s="2">
        <v>8256.9973828771108</v>
      </c>
      <c r="W1575" s="2">
        <v>1014.076987991</v>
      </c>
      <c r="X1575" s="2">
        <v>65.752136581000002</v>
      </c>
      <c r="Y1575" s="2">
        <v>0.35934623382661601</v>
      </c>
      <c r="Z1575" s="2">
        <v>37.575330999999998</v>
      </c>
      <c r="AA1575" s="2">
        <v>32</v>
      </c>
      <c r="AB1575" s="2" t="s">
        <v>6952</v>
      </c>
      <c r="AC1575" s="2" t="s">
        <v>7618</v>
      </c>
      <c r="AD1575" s="2" t="e">
        <f>VLOOKUP(AB1575,#REF!,2,FALSE)</f>
        <v>#REF!</v>
      </c>
      <c r="AE1575" s="2" t="e">
        <f>VLOOKUP(AB1575,#REF!,3,FALSE)</f>
        <v>#REF!</v>
      </c>
      <c r="AF1575" s="2" t="e">
        <f>VLOOKUP(AB1575,#REF!,4,FALSE)</f>
        <v>#REF!</v>
      </c>
      <c r="AG1575" s="2" t="s">
        <v>7622</v>
      </c>
      <c r="AH1575" s="2">
        <v>420</v>
      </c>
      <c r="AI1575" s="2">
        <v>30</v>
      </c>
      <c r="AJ1575" s="2">
        <v>0</v>
      </c>
      <c r="AK1575" s="2">
        <v>0</v>
      </c>
      <c r="AL1575" s="2">
        <v>0</v>
      </c>
      <c r="AM1575" s="2">
        <v>0</v>
      </c>
    </row>
    <row r="1576" spans="1:39" x14ac:dyDescent="0.25">
      <c r="A1576" s="1" t="s">
        <v>6958</v>
      </c>
      <c r="B1576" s="1" t="s">
        <v>3147</v>
      </c>
      <c r="C1576" s="1" t="s">
        <v>6950</v>
      </c>
      <c r="D1576" s="1" t="s">
        <v>81</v>
      </c>
      <c r="E1576" s="1" t="s">
        <v>3099</v>
      </c>
      <c r="F1576" s="1" t="s">
        <v>33</v>
      </c>
      <c r="G1576" s="1" t="s">
        <v>3140</v>
      </c>
      <c r="H1576" s="1" t="s">
        <v>39</v>
      </c>
      <c r="I1576" s="1" t="s">
        <v>3148</v>
      </c>
      <c r="J1576" s="1" t="s">
        <v>6959</v>
      </c>
      <c r="K1576" s="2" t="s">
        <v>3773</v>
      </c>
      <c r="L1576" s="2" t="s">
        <v>3770</v>
      </c>
      <c r="M1576" s="2"/>
      <c r="N1576" s="2"/>
      <c r="O1576" s="2">
        <v>750</v>
      </c>
      <c r="P1576" s="2">
        <v>-10.071111111111099</v>
      </c>
      <c r="Q1576" s="2">
        <v>-75.550277777777794</v>
      </c>
      <c r="R1576" s="2">
        <v>74</v>
      </c>
      <c r="S1576" s="2" t="s">
        <v>28</v>
      </c>
      <c r="T1576" s="2">
        <v>750.87</v>
      </c>
      <c r="U1576" s="2">
        <v>10.1535552092906</v>
      </c>
      <c r="V1576" s="2">
        <v>5127.9985523279902</v>
      </c>
      <c r="W1576" s="2">
        <v>760.23707698800104</v>
      </c>
      <c r="X1576" s="2">
        <v>62.685729383999998</v>
      </c>
      <c r="Y1576" s="2">
        <v>0.35451088892716198</v>
      </c>
      <c r="Z1576" s="2">
        <v>36.496679</v>
      </c>
      <c r="AA1576" s="2">
        <v>32</v>
      </c>
      <c r="AB1576" s="2" t="s">
        <v>6952</v>
      </c>
      <c r="AC1576" s="2" t="s">
        <v>7618</v>
      </c>
      <c r="AD1576" s="2" t="e">
        <f>VLOOKUP(AB1576,#REF!,2,FALSE)</f>
        <v>#REF!</v>
      </c>
      <c r="AE1576" s="2" t="e">
        <f>VLOOKUP(AB1576,#REF!,3,FALSE)</f>
        <v>#REF!</v>
      </c>
      <c r="AF1576" s="2" t="e">
        <f>VLOOKUP(AB1576,#REF!,4,FALSE)</f>
        <v>#REF!</v>
      </c>
      <c r="AG1576" s="2" t="s">
        <v>7622</v>
      </c>
      <c r="AH1576" s="2">
        <v>360</v>
      </c>
      <c r="AI1576" s="2">
        <v>70</v>
      </c>
      <c r="AJ1576" s="2">
        <v>1</v>
      </c>
      <c r="AK1576" s="2">
        <v>0</v>
      </c>
      <c r="AL1576" s="2">
        <v>0</v>
      </c>
      <c r="AM1576" s="2">
        <v>0</v>
      </c>
    </row>
    <row r="1577" spans="1:39" x14ac:dyDescent="0.25">
      <c r="A1577" s="1" t="s">
        <v>6960</v>
      </c>
      <c r="B1577" s="1" t="s">
        <v>3149</v>
      </c>
      <c r="C1577" s="1" t="s">
        <v>6950</v>
      </c>
      <c r="D1577" s="1" t="s">
        <v>81</v>
      </c>
      <c r="E1577" s="1" t="s">
        <v>3099</v>
      </c>
      <c r="F1577" s="1" t="s">
        <v>33</v>
      </c>
      <c r="G1577" s="1" t="s">
        <v>3140</v>
      </c>
      <c r="H1577" s="1" t="s">
        <v>42</v>
      </c>
      <c r="I1577" s="1" t="s">
        <v>3150</v>
      </c>
      <c r="J1577" s="1" t="s">
        <v>6961</v>
      </c>
      <c r="K1577" s="2" t="s">
        <v>3826</v>
      </c>
      <c r="L1577" s="2" t="s">
        <v>3770</v>
      </c>
      <c r="M1577" s="2"/>
      <c r="N1577" s="2"/>
      <c r="O1577" s="2">
        <v>281</v>
      </c>
      <c r="P1577" s="2">
        <v>-10.2991666666667</v>
      </c>
      <c r="Q1577" s="2">
        <v>-74.937222222222204</v>
      </c>
      <c r="R1577" s="2">
        <v>121</v>
      </c>
      <c r="S1577" s="2" t="s">
        <v>28</v>
      </c>
      <c r="T1577" s="2">
        <v>8014.31</v>
      </c>
      <c r="U1577" s="2">
        <v>3.3156940522640101</v>
      </c>
      <c r="V1577" s="2">
        <v>19697.997366372001</v>
      </c>
      <c r="W1577" s="2">
        <v>2805.9222070790001</v>
      </c>
      <c r="X1577" s="2">
        <v>215.02091297499999</v>
      </c>
      <c r="Y1577" s="2">
        <v>0.34338277578693099</v>
      </c>
      <c r="Z1577" s="2">
        <v>47.839148000000002</v>
      </c>
      <c r="AA1577" s="2">
        <v>32</v>
      </c>
      <c r="AB1577" s="2" t="s">
        <v>6952</v>
      </c>
      <c r="AC1577" s="2" t="s">
        <v>7618</v>
      </c>
      <c r="AD1577" s="2" t="e">
        <f>VLOOKUP(AB1577,#REF!,2,FALSE)</f>
        <v>#REF!</v>
      </c>
      <c r="AE1577" s="2" t="e">
        <f>VLOOKUP(AB1577,#REF!,3,FALSE)</f>
        <v>#REF!</v>
      </c>
      <c r="AF1577" s="2" t="e">
        <f>VLOOKUP(AB1577,#REF!,4,FALSE)</f>
        <v>#REF!</v>
      </c>
      <c r="AG1577" s="2" t="s">
        <v>7622</v>
      </c>
      <c r="AH1577" s="2">
        <v>430</v>
      </c>
      <c r="AI1577" s="2">
        <v>70</v>
      </c>
      <c r="AJ1577" s="2">
        <v>4</v>
      </c>
      <c r="AK1577" s="2">
        <v>4</v>
      </c>
      <c r="AL1577" s="2">
        <v>4</v>
      </c>
      <c r="AM1577" s="2">
        <v>0</v>
      </c>
    </row>
    <row r="1578" spans="1:39" x14ac:dyDescent="0.25">
      <c r="A1578" s="1" t="s">
        <v>6962</v>
      </c>
      <c r="B1578" s="1" t="s">
        <v>3151</v>
      </c>
      <c r="C1578" s="1" t="s">
        <v>6950</v>
      </c>
      <c r="D1578" s="1" t="s">
        <v>81</v>
      </c>
      <c r="E1578" s="1" t="s">
        <v>3099</v>
      </c>
      <c r="F1578" s="1" t="s">
        <v>33</v>
      </c>
      <c r="G1578" s="1" t="s">
        <v>3140</v>
      </c>
      <c r="H1578" s="1" t="s">
        <v>45</v>
      </c>
      <c r="I1578" s="1" t="s">
        <v>3152</v>
      </c>
      <c r="J1578" s="1" t="s">
        <v>6963</v>
      </c>
      <c r="K1578" s="2" t="s">
        <v>4036</v>
      </c>
      <c r="L1578" s="2" t="s">
        <v>3770</v>
      </c>
      <c r="M1578" s="2"/>
      <c r="N1578" s="2"/>
      <c r="O1578" s="2">
        <v>1551</v>
      </c>
      <c r="P1578" s="2">
        <v>-10.7391666666667</v>
      </c>
      <c r="Q1578" s="2">
        <v>-75.275833333333296</v>
      </c>
      <c r="R1578" s="2">
        <v>91</v>
      </c>
      <c r="S1578" s="2" t="s">
        <v>28</v>
      </c>
      <c r="T1578" s="2">
        <v>859.23</v>
      </c>
      <c r="U1578" s="2">
        <v>22.951945346414799</v>
      </c>
      <c r="V1578" s="2">
        <v>18763.002771535099</v>
      </c>
      <c r="W1578" s="2">
        <v>2560.6219838450102</v>
      </c>
      <c r="X1578" s="2">
        <v>226.18653934599999</v>
      </c>
      <c r="Y1578" s="2">
        <v>0.49350186823836301</v>
      </c>
      <c r="Z1578" s="2">
        <v>30.010674000000002</v>
      </c>
      <c r="AA1578" s="2">
        <v>32</v>
      </c>
      <c r="AB1578" s="2" t="s">
        <v>6952</v>
      </c>
      <c r="AC1578" s="2" t="s">
        <v>7618</v>
      </c>
      <c r="AD1578" s="2" t="e">
        <f>VLOOKUP(AB1578,#REF!,2,FALSE)</f>
        <v>#REF!</v>
      </c>
      <c r="AE1578" s="2" t="e">
        <f>VLOOKUP(AB1578,#REF!,3,FALSE)</f>
        <v>#REF!</v>
      </c>
      <c r="AF1578" s="2" t="e">
        <f>VLOOKUP(AB1578,#REF!,4,FALSE)</f>
        <v>#REF!</v>
      </c>
      <c r="AG1578" s="2" t="s">
        <v>7622</v>
      </c>
      <c r="AH1578" s="2">
        <v>10</v>
      </c>
      <c r="AI1578" s="2">
        <v>2</v>
      </c>
      <c r="AJ1578" s="2">
        <v>4</v>
      </c>
      <c r="AK1578" s="2">
        <v>4</v>
      </c>
      <c r="AL1578" s="2">
        <v>4</v>
      </c>
      <c r="AM1578" s="2">
        <v>0</v>
      </c>
    </row>
    <row r="1579" spans="1:39" x14ac:dyDescent="0.25">
      <c r="A1579" s="1" t="s">
        <v>6964</v>
      </c>
      <c r="B1579" s="1" t="s">
        <v>3153</v>
      </c>
      <c r="C1579" s="1" t="s">
        <v>6950</v>
      </c>
      <c r="D1579" s="1" t="s">
        <v>81</v>
      </c>
      <c r="E1579" s="1" t="s">
        <v>3099</v>
      </c>
      <c r="F1579" s="1" t="s">
        <v>33</v>
      </c>
      <c r="G1579" s="1" t="s">
        <v>3140</v>
      </c>
      <c r="H1579" s="1" t="s">
        <v>48</v>
      </c>
      <c r="I1579" s="1" t="s">
        <v>3154</v>
      </c>
      <c r="J1579" s="1" t="s">
        <v>6965</v>
      </c>
      <c r="K1579" s="2" t="s">
        <v>3826</v>
      </c>
      <c r="L1579" s="2" t="s">
        <v>3770</v>
      </c>
      <c r="M1579" s="2"/>
      <c r="N1579" s="2"/>
      <c r="O1579" s="2">
        <v>247</v>
      </c>
      <c r="P1579" s="2">
        <v>-9.8563888888888904</v>
      </c>
      <c r="Q1579" s="2">
        <v>-75.016944444444505</v>
      </c>
      <c r="R1579" s="2">
        <v>69</v>
      </c>
      <c r="S1579" s="2" t="s">
        <v>28</v>
      </c>
      <c r="T1579" s="2">
        <v>3171.49</v>
      </c>
      <c r="U1579" s="2">
        <v>5.6115579743275203</v>
      </c>
      <c r="V1579" s="2">
        <v>15229.9986272439</v>
      </c>
      <c r="W1579" s="2">
        <v>2118.098917111</v>
      </c>
      <c r="X1579" s="2">
        <v>178.10564446399999</v>
      </c>
      <c r="Y1579" s="2">
        <v>0.38384647366219299</v>
      </c>
      <c r="Z1579" s="2">
        <v>36.646577999999998</v>
      </c>
      <c r="AA1579" s="2">
        <v>32</v>
      </c>
      <c r="AB1579" s="2" t="s">
        <v>6952</v>
      </c>
      <c r="AC1579" s="2" t="s">
        <v>7618</v>
      </c>
      <c r="AD1579" s="2" t="e">
        <f>VLOOKUP(AB1579,#REF!,2,FALSE)</f>
        <v>#REF!</v>
      </c>
      <c r="AE1579" s="2" t="e">
        <f>VLOOKUP(AB1579,#REF!,3,FALSE)</f>
        <v>#REF!</v>
      </c>
      <c r="AF1579" s="2" t="e">
        <f>VLOOKUP(AB1579,#REF!,4,FALSE)</f>
        <v>#REF!</v>
      </c>
      <c r="AG1579" s="2" t="s">
        <v>7622</v>
      </c>
      <c r="AH1579" s="2">
        <v>600</v>
      </c>
      <c r="AI1579" s="2">
        <v>60</v>
      </c>
      <c r="AJ1579" s="2">
        <v>0</v>
      </c>
      <c r="AK1579" s="2">
        <v>0</v>
      </c>
      <c r="AL1579" s="2">
        <v>0</v>
      </c>
      <c r="AM1579" s="2">
        <v>0</v>
      </c>
    </row>
    <row r="1580" spans="1:39" x14ac:dyDescent="0.25">
      <c r="A1580" s="1" t="s">
        <v>6966</v>
      </c>
      <c r="B1580" s="1" t="s">
        <v>3155</v>
      </c>
      <c r="C1580" s="1" t="s">
        <v>6967</v>
      </c>
      <c r="D1580" s="1" t="s">
        <v>84</v>
      </c>
      <c r="E1580" s="1" t="s">
        <v>3156</v>
      </c>
      <c r="F1580" s="1" t="s">
        <v>25</v>
      </c>
      <c r="G1580" s="1" t="s">
        <v>3156</v>
      </c>
      <c r="H1580" s="1" t="s">
        <v>25</v>
      </c>
      <c r="I1580" s="1" t="s">
        <v>3156</v>
      </c>
      <c r="J1580" s="1" t="s">
        <v>6968</v>
      </c>
      <c r="K1580" s="2" t="s">
        <v>4474</v>
      </c>
      <c r="L1580" s="2" t="s">
        <v>3770</v>
      </c>
      <c r="M1580" s="2"/>
      <c r="N1580" s="2"/>
      <c r="O1580" s="2">
        <v>57</v>
      </c>
      <c r="P1580" s="2">
        <v>-5.1524999999999999</v>
      </c>
      <c r="Q1580" s="2">
        <v>-80.657777777777795</v>
      </c>
      <c r="R1580" s="2">
        <v>29</v>
      </c>
      <c r="S1580" s="2" t="s">
        <v>28</v>
      </c>
      <c r="T1580" s="2">
        <v>196.15</v>
      </c>
      <c r="U1580" s="2">
        <v>1098.5368340555699</v>
      </c>
      <c r="V1580" s="2">
        <v>164791.028085945</v>
      </c>
      <c r="W1580" s="2">
        <v>26534.681116206099</v>
      </c>
      <c r="X1580" s="2">
        <v>3554.102852131</v>
      </c>
      <c r="Y1580" s="2">
        <v>0.658204022379417</v>
      </c>
      <c r="Z1580" s="2">
        <v>9.7861150000000006</v>
      </c>
      <c r="AA1580" s="2">
        <v>34</v>
      </c>
      <c r="AB1580" s="2" t="s">
        <v>3156</v>
      </c>
      <c r="AC1580" s="2" t="s">
        <v>7618</v>
      </c>
      <c r="AD1580" s="2" t="e">
        <f>VLOOKUP(AB1580,#REF!,2,FALSE)</f>
        <v>#REF!</v>
      </c>
      <c r="AE1580" s="2" t="e">
        <f>VLOOKUP(AB1580,#REF!,3,FALSE)</f>
        <v>#REF!</v>
      </c>
      <c r="AF1580" s="2" t="e">
        <f>VLOOKUP(AB1580,#REF!,4,FALSE)</f>
        <v>#REF!</v>
      </c>
      <c r="AG1580" s="2" t="s">
        <v>7622</v>
      </c>
      <c r="AH1580" s="2">
        <v>10</v>
      </c>
      <c r="AI1580" s="2">
        <v>5</v>
      </c>
      <c r="AJ1580" s="2">
        <v>67</v>
      </c>
      <c r="AK1580" s="2">
        <v>61</v>
      </c>
      <c r="AL1580" s="2">
        <v>51</v>
      </c>
      <c r="AM1580" s="2">
        <v>10</v>
      </c>
    </row>
    <row r="1581" spans="1:39" x14ac:dyDescent="0.25">
      <c r="A1581" s="1" t="s">
        <v>6969</v>
      </c>
      <c r="B1581" s="1" t="s">
        <v>3157</v>
      </c>
      <c r="C1581" s="1" t="s">
        <v>6967</v>
      </c>
      <c r="D1581" s="1" t="s">
        <v>84</v>
      </c>
      <c r="E1581" s="1" t="s">
        <v>3156</v>
      </c>
      <c r="F1581" s="1" t="s">
        <v>25</v>
      </c>
      <c r="G1581" s="1" t="s">
        <v>3156</v>
      </c>
      <c r="H1581" s="1" t="s">
        <v>36</v>
      </c>
      <c r="I1581" s="1" t="s">
        <v>830</v>
      </c>
      <c r="J1581" s="1" t="s">
        <v>6970</v>
      </c>
      <c r="K1581" s="2" t="s">
        <v>4474</v>
      </c>
      <c r="L1581" s="2" t="s">
        <v>3770</v>
      </c>
      <c r="M1581" s="2"/>
      <c r="N1581" s="2"/>
      <c r="O1581" s="2">
        <v>35</v>
      </c>
      <c r="P1581" s="2">
        <v>-5.2013888888888902</v>
      </c>
      <c r="Q1581" s="2">
        <v>-80.622777777777699</v>
      </c>
      <c r="R1581" s="2">
        <v>16</v>
      </c>
      <c r="S1581" s="2" t="s">
        <v>28</v>
      </c>
      <c r="T1581" s="2">
        <v>656.69</v>
      </c>
      <c r="U1581" s="2">
        <v>251.893587537499</v>
      </c>
      <c r="V1581" s="2">
        <v>166684.032394401</v>
      </c>
      <c r="W1581" s="2">
        <v>27787.597497033301</v>
      </c>
      <c r="X1581" s="2">
        <v>3349.3055459980001</v>
      </c>
      <c r="Y1581" s="2">
        <v>0.62208129872479301</v>
      </c>
      <c r="Z1581" s="2">
        <v>16.250509999999998</v>
      </c>
      <c r="AA1581" s="2">
        <v>34</v>
      </c>
      <c r="AB1581" s="2" t="s">
        <v>3156</v>
      </c>
      <c r="AC1581" s="2" t="s">
        <v>7618</v>
      </c>
      <c r="AD1581" s="2" t="e">
        <f>VLOOKUP(AB1581,#REF!,2,FALSE)</f>
        <v>#REF!</v>
      </c>
      <c r="AE1581" s="2" t="e">
        <f>VLOOKUP(AB1581,#REF!,3,FALSE)</f>
        <v>#REF!</v>
      </c>
      <c r="AF1581" s="2" t="e">
        <f>VLOOKUP(AB1581,#REF!,4,FALSE)</f>
        <v>#REF!</v>
      </c>
      <c r="AG1581" s="2" t="s">
        <v>7622</v>
      </c>
      <c r="AH1581" s="2">
        <v>10</v>
      </c>
      <c r="AI1581" s="2">
        <v>6</v>
      </c>
      <c r="AJ1581" s="2">
        <v>65</v>
      </c>
      <c r="AK1581" s="2">
        <v>59</v>
      </c>
      <c r="AL1581" s="2">
        <v>44</v>
      </c>
      <c r="AM1581" s="2">
        <v>15</v>
      </c>
    </row>
    <row r="1582" spans="1:39" x14ac:dyDescent="0.25">
      <c r="A1582" s="1" t="s">
        <v>6971</v>
      </c>
      <c r="B1582" s="1" t="s">
        <v>3158</v>
      </c>
      <c r="C1582" s="1" t="s">
        <v>6967</v>
      </c>
      <c r="D1582" s="1" t="s">
        <v>84</v>
      </c>
      <c r="E1582" s="1" t="s">
        <v>3156</v>
      </c>
      <c r="F1582" s="1" t="s">
        <v>25</v>
      </c>
      <c r="G1582" s="1" t="s">
        <v>3156</v>
      </c>
      <c r="H1582" s="1" t="s">
        <v>39</v>
      </c>
      <c r="I1582" s="1" t="s">
        <v>3159</v>
      </c>
      <c r="J1582" s="1" t="s">
        <v>6972</v>
      </c>
      <c r="K1582" s="2" t="s">
        <v>3769</v>
      </c>
      <c r="L1582" s="2" t="s">
        <v>3770</v>
      </c>
      <c r="M1582" s="2"/>
      <c r="N1582" s="2"/>
      <c r="O1582" s="2">
        <v>35</v>
      </c>
      <c r="P1582" s="2">
        <v>-5.2672222222222196</v>
      </c>
      <c r="Q1582" s="2">
        <v>-80.672499999999999</v>
      </c>
      <c r="R1582" s="2">
        <v>28</v>
      </c>
      <c r="S1582" s="2" t="s">
        <v>28</v>
      </c>
      <c r="T1582" s="2">
        <v>2286.9699999999998</v>
      </c>
      <c r="U1582" s="2">
        <v>35.998285941660797</v>
      </c>
      <c r="V1582" s="2">
        <v>76493.998748076396</v>
      </c>
      <c r="W1582" s="2">
        <v>11804.032206837999</v>
      </c>
      <c r="X1582" s="2">
        <v>1170.24896257</v>
      </c>
      <c r="Y1582" s="2">
        <v>0.50343507784859498</v>
      </c>
      <c r="Z1582" s="2">
        <v>31.86693</v>
      </c>
      <c r="AA1582" s="2">
        <v>34</v>
      </c>
      <c r="AB1582" s="2" t="s">
        <v>3156</v>
      </c>
      <c r="AC1582" s="2" t="s">
        <v>7618</v>
      </c>
      <c r="AD1582" s="2" t="e">
        <f>VLOOKUP(AB1582,#REF!,2,FALSE)</f>
        <v>#REF!</v>
      </c>
      <c r="AE1582" s="2" t="e">
        <f>VLOOKUP(AB1582,#REF!,3,FALSE)</f>
        <v>#REF!</v>
      </c>
      <c r="AF1582" s="2" t="e">
        <f>VLOOKUP(AB1582,#REF!,4,FALSE)</f>
        <v>#REF!</v>
      </c>
      <c r="AG1582" s="2" t="s">
        <v>7622</v>
      </c>
      <c r="AH1582" s="2">
        <v>30</v>
      </c>
      <c r="AI1582" s="2">
        <v>10</v>
      </c>
      <c r="AJ1582" s="2">
        <v>8</v>
      </c>
      <c r="AK1582" s="2">
        <v>6</v>
      </c>
      <c r="AL1582" s="2">
        <v>4</v>
      </c>
      <c r="AM1582" s="2">
        <v>2</v>
      </c>
    </row>
    <row r="1583" spans="1:39" x14ac:dyDescent="0.25">
      <c r="A1583" s="1" t="s">
        <v>6973</v>
      </c>
      <c r="B1583" s="1" t="s">
        <v>3160</v>
      </c>
      <c r="C1583" s="1" t="s">
        <v>6967</v>
      </c>
      <c r="D1583" s="1" t="s">
        <v>84</v>
      </c>
      <c r="E1583" s="1" t="s">
        <v>3156</v>
      </c>
      <c r="F1583" s="1" t="s">
        <v>25</v>
      </c>
      <c r="G1583" s="1" t="s">
        <v>3156</v>
      </c>
      <c r="H1583" s="1" t="s">
        <v>45</v>
      </c>
      <c r="I1583" s="1" t="s">
        <v>3161</v>
      </c>
      <c r="J1583" s="1" t="s">
        <v>6974</v>
      </c>
      <c r="K1583" s="2" t="s">
        <v>3790</v>
      </c>
      <c r="L1583" s="2" t="s">
        <v>3770</v>
      </c>
      <c r="M1583" s="2"/>
      <c r="N1583" s="2"/>
      <c r="O1583" s="2">
        <v>35</v>
      </c>
      <c r="P1583" s="2">
        <v>-5.3236111111111102</v>
      </c>
      <c r="Q1583" s="2">
        <v>-80.6655555555555</v>
      </c>
      <c r="R1583" s="2">
        <v>14</v>
      </c>
      <c r="S1583" s="2" t="s">
        <v>28</v>
      </c>
      <c r="T1583" s="2">
        <v>217.41</v>
      </c>
      <c r="U1583" s="2">
        <v>91.090566211305799</v>
      </c>
      <c r="V1583" s="2">
        <v>19065.001984512899</v>
      </c>
      <c r="W1583" s="2">
        <v>2935.9153987019999</v>
      </c>
      <c r="X1583" s="2">
        <v>159.659146308</v>
      </c>
      <c r="Y1583" s="2">
        <v>0.38087808060942002</v>
      </c>
      <c r="Z1583" s="2">
        <v>31.86693</v>
      </c>
      <c r="AA1583" s="2">
        <v>34</v>
      </c>
      <c r="AB1583" s="2" t="s">
        <v>3156</v>
      </c>
      <c r="AC1583" s="2" t="s">
        <v>7618</v>
      </c>
      <c r="AD1583" s="2" t="e">
        <f>VLOOKUP(AB1583,#REF!,2,FALSE)</f>
        <v>#REF!</v>
      </c>
      <c r="AE1583" s="2" t="e">
        <f>VLOOKUP(AB1583,#REF!,3,FALSE)</f>
        <v>#REF!</v>
      </c>
      <c r="AF1583" s="2" t="e">
        <f>VLOOKUP(AB1583,#REF!,4,FALSE)</f>
        <v>#REF!</v>
      </c>
      <c r="AG1583" s="2" t="s">
        <v>7622</v>
      </c>
      <c r="AH1583" s="2">
        <v>30</v>
      </c>
      <c r="AI1583" s="2">
        <v>13</v>
      </c>
      <c r="AJ1583" s="2">
        <v>2</v>
      </c>
      <c r="AK1583" s="2">
        <v>1</v>
      </c>
      <c r="AL1583" s="2">
        <v>1</v>
      </c>
      <c r="AM1583" s="2">
        <v>0</v>
      </c>
    </row>
    <row r="1584" spans="1:39" x14ac:dyDescent="0.25">
      <c r="A1584" s="1" t="s">
        <v>6975</v>
      </c>
      <c r="B1584" s="1" t="s">
        <v>3162</v>
      </c>
      <c r="C1584" s="1" t="s">
        <v>6967</v>
      </c>
      <c r="D1584" s="1" t="s">
        <v>84</v>
      </c>
      <c r="E1584" s="1" t="s">
        <v>3156</v>
      </c>
      <c r="F1584" s="1" t="s">
        <v>25</v>
      </c>
      <c r="G1584" s="1" t="s">
        <v>3156</v>
      </c>
      <c r="H1584" s="1" t="s">
        <v>48</v>
      </c>
      <c r="I1584" s="1" t="s">
        <v>3163</v>
      </c>
      <c r="J1584" s="1" t="s">
        <v>6976</v>
      </c>
      <c r="K1584" s="2" t="s">
        <v>3790</v>
      </c>
      <c r="L1584" s="2" t="s">
        <v>3770</v>
      </c>
      <c r="M1584" s="2"/>
      <c r="N1584" s="2"/>
      <c r="O1584" s="2">
        <v>21</v>
      </c>
      <c r="P1584" s="2">
        <v>-5.4091666666666702</v>
      </c>
      <c r="Q1584" s="2">
        <v>-80.681111111111093</v>
      </c>
      <c r="R1584" s="2">
        <v>8</v>
      </c>
      <c r="S1584" s="2" t="s">
        <v>28</v>
      </c>
      <c r="T1584" s="2">
        <v>100.98</v>
      </c>
      <c r="U1584" s="2">
        <v>62.299465240641702</v>
      </c>
      <c r="V1584" s="2">
        <v>5453.0002456089896</v>
      </c>
      <c r="W1584" s="2">
        <v>730.56482028899904</v>
      </c>
      <c r="X1584" s="2">
        <v>41.693375406000001</v>
      </c>
      <c r="Y1584" s="2">
        <v>0.37126618879714202</v>
      </c>
      <c r="Z1584" s="2">
        <v>40.703035999999997</v>
      </c>
      <c r="AA1584" s="2">
        <v>34</v>
      </c>
      <c r="AB1584" s="2" t="s">
        <v>3156</v>
      </c>
      <c r="AC1584" s="2" t="s">
        <v>7618</v>
      </c>
      <c r="AD1584" s="2" t="e">
        <f>VLOOKUP(AB1584,#REF!,2,FALSE)</f>
        <v>#REF!</v>
      </c>
      <c r="AE1584" s="2" t="e">
        <f>VLOOKUP(AB1584,#REF!,3,FALSE)</f>
        <v>#REF!</v>
      </c>
      <c r="AF1584" s="2" t="e">
        <f>VLOOKUP(AB1584,#REF!,4,FALSE)</f>
        <v>#REF!</v>
      </c>
      <c r="AG1584" s="2" t="s">
        <v>7622</v>
      </c>
      <c r="AH1584" s="2">
        <v>30</v>
      </c>
      <c r="AI1584" s="2">
        <v>10</v>
      </c>
      <c r="AJ1584" s="2">
        <v>0</v>
      </c>
      <c r="AK1584" s="2">
        <v>0</v>
      </c>
      <c r="AL1584" s="2">
        <v>0</v>
      </c>
      <c r="AM1584" s="2">
        <v>0</v>
      </c>
    </row>
    <row r="1585" spans="1:39" x14ac:dyDescent="0.25">
      <c r="A1585" s="1" t="s">
        <v>6977</v>
      </c>
      <c r="B1585" s="1" t="s">
        <v>3164</v>
      </c>
      <c r="C1585" s="1" t="s">
        <v>6967</v>
      </c>
      <c r="D1585" s="1" t="s">
        <v>84</v>
      </c>
      <c r="E1585" s="1" t="s">
        <v>3156</v>
      </c>
      <c r="F1585" s="1" t="s">
        <v>25</v>
      </c>
      <c r="G1585" s="1" t="s">
        <v>3156</v>
      </c>
      <c r="H1585" s="1" t="s">
        <v>51</v>
      </c>
      <c r="I1585" s="1" t="s">
        <v>3165</v>
      </c>
      <c r="J1585" s="1" t="s">
        <v>6978</v>
      </c>
      <c r="K1585" s="2" t="s">
        <v>3769</v>
      </c>
      <c r="L1585" s="2" t="s">
        <v>3770</v>
      </c>
      <c r="M1585" s="2"/>
      <c r="N1585" s="2"/>
      <c r="O1585" s="2">
        <v>33</v>
      </c>
      <c r="P1585" s="2">
        <v>-5.3430555555555497</v>
      </c>
      <c r="Q1585" s="2">
        <v>-80.703611111111101</v>
      </c>
      <c r="R1585" s="2">
        <v>24</v>
      </c>
      <c r="S1585" s="2" t="s">
        <v>28</v>
      </c>
      <c r="T1585" s="2">
        <v>171.24</v>
      </c>
      <c r="U1585" s="2">
        <v>254.46157439850501</v>
      </c>
      <c r="V1585" s="2">
        <v>39174.007626960702</v>
      </c>
      <c r="W1585" s="2">
        <v>5815.0622928519997</v>
      </c>
      <c r="X1585" s="2">
        <v>376.12937319399998</v>
      </c>
      <c r="Y1585" s="2">
        <v>0.414819146135048</v>
      </c>
      <c r="Z1585" s="2">
        <v>38.073701</v>
      </c>
      <c r="AA1585" s="2">
        <v>34</v>
      </c>
      <c r="AB1585" s="2" t="s">
        <v>3156</v>
      </c>
      <c r="AC1585" s="2" t="s">
        <v>7618</v>
      </c>
      <c r="AD1585" s="2" t="e">
        <f>VLOOKUP(AB1585,#REF!,2,FALSE)</f>
        <v>#REF!</v>
      </c>
      <c r="AE1585" s="2" t="e">
        <f>VLOOKUP(AB1585,#REF!,3,FALSE)</f>
        <v>#REF!</v>
      </c>
      <c r="AF1585" s="2" t="e">
        <f>VLOOKUP(AB1585,#REF!,4,FALSE)</f>
        <v>#REF!</v>
      </c>
      <c r="AG1585" s="2" t="s">
        <v>7622</v>
      </c>
      <c r="AH1585" s="2">
        <v>40</v>
      </c>
      <c r="AI1585" s="2">
        <v>13</v>
      </c>
      <c r="AJ1585" s="2">
        <v>7</v>
      </c>
      <c r="AK1585" s="2">
        <v>7</v>
      </c>
      <c r="AL1585" s="2">
        <v>7</v>
      </c>
      <c r="AM1585" s="2">
        <v>0</v>
      </c>
    </row>
    <row r="1586" spans="1:39" x14ac:dyDescent="0.25">
      <c r="A1586" s="1" t="s">
        <v>6979</v>
      </c>
      <c r="B1586" s="1" t="s">
        <v>3166</v>
      </c>
      <c r="C1586" s="1" t="s">
        <v>6967</v>
      </c>
      <c r="D1586" s="1" t="s">
        <v>84</v>
      </c>
      <c r="E1586" s="1" t="s">
        <v>3156</v>
      </c>
      <c r="F1586" s="1" t="s">
        <v>25</v>
      </c>
      <c r="G1586" s="1" t="s">
        <v>3156</v>
      </c>
      <c r="H1586" s="1" t="s">
        <v>54</v>
      </c>
      <c r="I1586" s="1" t="s">
        <v>1915</v>
      </c>
      <c r="J1586" s="1" t="s">
        <v>5691</v>
      </c>
      <c r="K1586" s="2" t="s">
        <v>3769</v>
      </c>
      <c r="L1586" s="2" t="s">
        <v>3770</v>
      </c>
      <c r="M1586" s="2"/>
      <c r="N1586" s="2"/>
      <c r="O1586" s="2">
        <v>27</v>
      </c>
      <c r="P1586" s="2">
        <v>-5.3883333333333301</v>
      </c>
      <c r="Q1586" s="2">
        <v>-80.737222222222201</v>
      </c>
      <c r="R1586" s="2">
        <v>19</v>
      </c>
      <c r="S1586" s="2" t="s">
        <v>28</v>
      </c>
      <c r="T1586" s="2">
        <v>320.89999999999998</v>
      </c>
      <c r="U1586" s="2">
        <v>141.71704580866299</v>
      </c>
      <c r="V1586" s="2">
        <v>41826.005491563403</v>
      </c>
      <c r="W1586" s="2">
        <v>6290.959693842</v>
      </c>
      <c r="X1586" s="2">
        <v>604.76234805599995</v>
      </c>
      <c r="Y1586" s="2">
        <v>0.46877404887624502</v>
      </c>
      <c r="Z1586" s="2">
        <v>31.86693</v>
      </c>
      <c r="AA1586" s="2">
        <v>34</v>
      </c>
      <c r="AB1586" s="2" t="s">
        <v>3156</v>
      </c>
      <c r="AC1586" s="2" t="s">
        <v>7618</v>
      </c>
      <c r="AD1586" s="2" t="e">
        <f>VLOOKUP(AB1586,#REF!,2,FALSE)</f>
        <v>#REF!</v>
      </c>
      <c r="AE1586" s="2" t="e">
        <f>VLOOKUP(AB1586,#REF!,3,FALSE)</f>
        <v>#REF!</v>
      </c>
      <c r="AF1586" s="2" t="e">
        <f>VLOOKUP(AB1586,#REF!,4,FALSE)</f>
        <v>#REF!</v>
      </c>
      <c r="AG1586" s="2" t="s">
        <v>7622</v>
      </c>
      <c r="AH1586" s="2">
        <v>60</v>
      </c>
      <c r="AI1586" s="2">
        <v>15</v>
      </c>
      <c r="AJ1586" s="2">
        <v>9</v>
      </c>
      <c r="AK1586" s="2">
        <v>7</v>
      </c>
      <c r="AL1586" s="2">
        <v>6</v>
      </c>
      <c r="AM1586" s="2">
        <v>1</v>
      </c>
    </row>
    <row r="1587" spans="1:39" x14ac:dyDescent="0.25">
      <c r="A1587" s="1" t="s">
        <v>6980</v>
      </c>
      <c r="B1587" s="1" t="s">
        <v>3167</v>
      </c>
      <c r="C1587" s="1" t="s">
        <v>6967</v>
      </c>
      <c r="D1587" s="1" t="s">
        <v>84</v>
      </c>
      <c r="E1587" s="1" t="s">
        <v>3156</v>
      </c>
      <c r="F1587" s="1" t="s">
        <v>25</v>
      </c>
      <c r="G1587" s="1" t="s">
        <v>3156</v>
      </c>
      <c r="H1587" s="1" t="s">
        <v>57</v>
      </c>
      <c r="I1587" s="1" t="s">
        <v>3168</v>
      </c>
      <c r="J1587" s="1" t="s">
        <v>6981</v>
      </c>
      <c r="K1587" s="2" t="s">
        <v>3826</v>
      </c>
      <c r="L1587" s="2" t="s">
        <v>3770</v>
      </c>
      <c r="M1587" s="2"/>
      <c r="N1587" s="2"/>
      <c r="O1587" s="2">
        <v>257</v>
      </c>
      <c r="P1587" s="2">
        <v>-4.6500000000000004</v>
      </c>
      <c r="Q1587" s="2">
        <v>-80.239166666666705</v>
      </c>
      <c r="R1587" s="2">
        <v>77</v>
      </c>
      <c r="S1587" s="2" t="s">
        <v>28</v>
      </c>
      <c r="T1587" s="2">
        <v>557.69000000000005</v>
      </c>
      <c r="U1587" s="2">
        <v>59.841488999264797</v>
      </c>
      <c r="V1587" s="2">
        <v>28286.998271952201</v>
      </c>
      <c r="W1587" s="2">
        <v>3574.6853515349999</v>
      </c>
      <c r="X1587" s="2">
        <v>188.66446977800001</v>
      </c>
      <c r="Y1587" s="2">
        <v>0.446035851552541</v>
      </c>
      <c r="Z1587" s="2">
        <v>41.466898999999998</v>
      </c>
      <c r="AA1587" s="2">
        <v>34</v>
      </c>
      <c r="AB1587" s="2" t="s">
        <v>3156</v>
      </c>
      <c r="AC1587" s="2" t="s">
        <v>7618</v>
      </c>
      <c r="AD1587" s="2" t="e">
        <f>VLOOKUP(AB1587,#REF!,2,FALSE)</f>
        <v>#REF!</v>
      </c>
      <c r="AE1587" s="2" t="e">
        <f>VLOOKUP(AB1587,#REF!,3,FALSE)</f>
        <v>#REF!</v>
      </c>
      <c r="AF1587" s="2" t="e">
        <f>VLOOKUP(AB1587,#REF!,4,FALSE)</f>
        <v>#REF!</v>
      </c>
      <c r="AG1587" s="2" t="s">
        <v>7622</v>
      </c>
      <c r="AH1587" s="2">
        <v>50</v>
      </c>
      <c r="AI1587" s="2">
        <v>15</v>
      </c>
      <c r="AJ1587" s="2">
        <v>2</v>
      </c>
      <c r="AK1587" s="2">
        <v>2</v>
      </c>
      <c r="AL1587" s="2">
        <v>2</v>
      </c>
      <c r="AM1587" s="2">
        <v>0</v>
      </c>
    </row>
    <row r="1588" spans="1:39" x14ac:dyDescent="0.25">
      <c r="A1588" s="1" t="s">
        <v>6982</v>
      </c>
      <c r="B1588" s="1" t="s">
        <v>3169</v>
      </c>
      <c r="C1588" s="1" t="s">
        <v>6967</v>
      </c>
      <c r="D1588" s="1" t="s">
        <v>84</v>
      </c>
      <c r="E1588" s="1" t="s">
        <v>3156</v>
      </c>
      <c r="F1588" s="1" t="s">
        <v>25</v>
      </c>
      <c r="G1588" s="1" t="s">
        <v>3156</v>
      </c>
      <c r="H1588" s="1" t="s">
        <v>66</v>
      </c>
      <c r="I1588" s="1" t="s">
        <v>3170</v>
      </c>
      <c r="J1588" s="1" t="s">
        <v>6983</v>
      </c>
      <c r="K1588" s="2" t="s">
        <v>3769</v>
      </c>
      <c r="L1588" s="2" t="s">
        <v>3770</v>
      </c>
      <c r="M1588" s="2"/>
      <c r="N1588" s="2"/>
      <c r="O1588" s="2">
        <v>76</v>
      </c>
      <c r="P1588" s="2">
        <v>-4.9280555555555496</v>
      </c>
      <c r="Q1588" s="2">
        <v>-80.337222222222195</v>
      </c>
      <c r="R1588" s="2">
        <v>168</v>
      </c>
      <c r="S1588" s="2" t="s">
        <v>28</v>
      </c>
      <c r="T1588" s="2">
        <v>1496.75</v>
      </c>
      <c r="U1588" s="2">
        <v>78.735259729413698</v>
      </c>
      <c r="V1588" s="2">
        <v>115877.013367591</v>
      </c>
      <c r="W1588" s="2">
        <v>17514.206882065399</v>
      </c>
      <c r="X1588" s="2">
        <v>1419.65841845299</v>
      </c>
      <c r="Y1588" s="2">
        <v>0.45985758999243498</v>
      </c>
      <c r="Z1588" s="2">
        <v>38.073700000000002</v>
      </c>
      <c r="AA1588" s="2">
        <v>34</v>
      </c>
      <c r="AB1588" s="2" t="s">
        <v>3156</v>
      </c>
      <c r="AC1588" s="2" t="s">
        <v>7618</v>
      </c>
      <c r="AD1588" s="2" t="e">
        <f>VLOOKUP(AB1588,#REF!,2,FALSE)</f>
        <v>#REF!</v>
      </c>
      <c r="AE1588" s="2" t="e">
        <f>VLOOKUP(AB1588,#REF!,3,FALSE)</f>
        <v>#REF!</v>
      </c>
      <c r="AF1588" s="2" t="e">
        <f>VLOOKUP(AB1588,#REF!,4,FALSE)</f>
        <v>#REF!</v>
      </c>
      <c r="AG1588" s="2" t="s">
        <v>7622</v>
      </c>
      <c r="AH1588" s="2">
        <v>50</v>
      </c>
      <c r="AI1588" s="2">
        <v>25</v>
      </c>
      <c r="AJ1588" s="2">
        <v>9</v>
      </c>
      <c r="AK1588" s="2">
        <v>9</v>
      </c>
      <c r="AL1588" s="2">
        <v>5</v>
      </c>
      <c r="AM1588" s="2">
        <v>4</v>
      </c>
    </row>
    <row r="1589" spans="1:39" x14ac:dyDescent="0.25">
      <c r="A1589" s="1" t="s">
        <v>6984</v>
      </c>
      <c r="B1589" s="1" t="s">
        <v>3171</v>
      </c>
      <c r="C1589" s="1" t="s">
        <v>6967</v>
      </c>
      <c r="D1589" s="1" t="s">
        <v>84</v>
      </c>
      <c r="E1589" s="1" t="s">
        <v>3156</v>
      </c>
      <c r="F1589" s="1" t="s">
        <v>25</v>
      </c>
      <c r="G1589" s="1" t="s">
        <v>3156</v>
      </c>
      <c r="H1589" s="1" t="s">
        <v>69</v>
      </c>
      <c r="I1589" s="1" t="s">
        <v>3172</v>
      </c>
      <c r="J1589" s="1" t="s">
        <v>6985</v>
      </c>
      <c r="K1589" s="2" t="s">
        <v>4474</v>
      </c>
      <c r="L1589" s="2" t="s">
        <v>3770</v>
      </c>
      <c r="M1589" s="2"/>
      <c r="N1589" s="2"/>
      <c r="O1589" s="2">
        <v>53</v>
      </c>
      <c r="P1589" s="2">
        <v>-5.1791666666666698</v>
      </c>
      <c r="Q1589" s="2">
        <v>-80.678055555555503</v>
      </c>
      <c r="R1589" s="2">
        <v>4</v>
      </c>
      <c r="S1589" s="2" t="s">
        <v>28</v>
      </c>
      <c r="T1589" s="2">
        <v>72.010000000000005</v>
      </c>
      <c r="U1589" s="2">
        <v>1812.4149423691199</v>
      </c>
      <c r="V1589" s="2">
        <v>170692.024497245</v>
      </c>
      <c r="W1589" s="2">
        <v>27313.015692971901</v>
      </c>
      <c r="X1589" s="2">
        <v>3557.359406903</v>
      </c>
      <c r="Y1589" s="2">
        <v>0.59974620425534697</v>
      </c>
      <c r="Z1589" s="2">
        <v>16.250509999999998</v>
      </c>
      <c r="AA1589" s="2">
        <v>34</v>
      </c>
      <c r="AB1589" s="2" t="s">
        <v>3156</v>
      </c>
      <c r="AC1589" s="2" t="s">
        <v>7618</v>
      </c>
      <c r="AD1589" s="2" t="e">
        <f>VLOOKUP(AB1589,#REF!,2,FALSE)</f>
        <v>#REF!</v>
      </c>
      <c r="AE1589" s="2" t="e">
        <f>VLOOKUP(AB1589,#REF!,3,FALSE)</f>
        <v>#REF!</v>
      </c>
      <c r="AF1589" s="2" t="e">
        <f>VLOOKUP(AB1589,#REF!,4,FALSE)</f>
        <v>#REF!</v>
      </c>
      <c r="AG1589" s="2" t="s">
        <v>7622</v>
      </c>
      <c r="AH1589" s="2">
        <v>10</v>
      </c>
      <c r="AI1589" s="2">
        <v>6</v>
      </c>
      <c r="AJ1589" s="2">
        <v>49</v>
      </c>
      <c r="AK1589" s="2">
        <v>44</v>
      </c>
      <c r="AL1589" s="2">
        <v>40</v>
      </c>
      <c r="AM1589" s="2">
        <v>4</v>
      </c>
    </row>
    <row r="1590" spans="1:39" x14ac:dyDescent="0.25">
      <c r="A1590" s="1" t="s">
        <v>6986</v>
      </c>
      <c r="B1590" s="1" t="s">
        <v>3173</v>
      </c>
      <c r="C1590" s="1" t="s">
        <v>6987</v>
      </c>
      <c r="D1590" s="1" t="s">
        <v>84</v>
      </c>
      <c r="E1590" s="1" t="s">
        <v>3156</v>
      </c>
      <c r="F1590" s="1" t="s">
        <v>30</v>
      </c>
      <c r="G1590" s="1" t="s">
        <v>3174</v>
      </c>
      <c r="H1590" s="1" t="s">
        <v>25</v>
      </c>
      <c r="I1590" s="1" t="s">
        <v>3174</v>
      </c>
      <c r="J1590" s="1" t="s">
        <v>6988</v>
      </c>
      <c r="K1590" s="2" t="s">
        <v>3826</v>
      </c>
      <c r="L1590" s="2" t="s">
        <v>3827</v>
      </c>
      <c r="M1590" s="2"/>
      <c r="N1590" s="2"/>
      <c r="O1590" s="2">
        <v>2735</v>
      </c>
      <c r="P1590" s="2">
        <v>-4.64055555555555</v>
      </c>
      <c r="Q1590" s="2">
        <v>-79.7152777777778</v>
      </c>
      <c r="R1590" s="2">
        <v>236</v>
      </c>
      <c r="S1590" s="2" t="s">
        <v>28</v>
      </c>
      <c r="T1590" s="2">
        <v>1549.99</v>
      </c>
      <c r="U1590" s="2">
        <v>25.8627475015968</v>
      </c>
      <c r="V1590" s="2">
        <v>33482.017312021402</v>
      </c>
      <c r="W1590" s="2">
        <v>4192.6299043320696</v>
      </c>
      <c r="X1590" s="2">
        <v>476.38570631200002</v>
      </c>
      <c r="Y1590" s="2">
        <v>0.29163293823717901</v>
      </c>
      <c r="Z1590" s="2">
        <v>53.034565000000001</v>
      </c>
      <c r="AA1590" s="2">
        <v>34</v>
      </c>
      <c r="AB1590" s="2" t="s">
        <v>3156</v>
      </c>
      <c r="AC1590" s="2" t="s">
        <v>7618</v>
      </c>
      <c r="AD1590" s="2" t="e">
        <f>VLOOKUP(AB1590,#REF!,2,FALSE)</f>
        <v>#REF!</v>
      </c>
      <c r="AE1590" s="2" t="e">
        <f>VLOOKUP(AB1590,#REF!,3,FALSE)</f>
        <v>#REF!</v>
      </c>
      <c r="AF1590" s="2" t="e">
        <f>VLOOKUP(AB1590,#REF!,4,FALSE)</f>
        <v>#REF!</v>
      </c>
      <c r="AG1590" s="2" t="s">
        <v>7622</v>
      </c>
      <c r="AH1590" s="2">
        <v>240</v>
      </c>
      <c r="AI1590" s="2">
        <v>50</v>
      </c>
      <c r="AJ1590" s="2">
        <v>5</v>
      </c>
      <c r="AK1590" s="2">
        <v>5</v>
      </c>
      <c r="AL1590" s="2">
        <v>5</v>
      </c>
      <c r="AM1590" s="2">
        <v>0</v>
      </c>
    </row>
    <row r="1591" spans="1:39" x14ac:dyDescent="0.25">
      <c r="A1591" s="1" t="s">
        <v>6989</v>
      </c>
      <c r="B1591" s="1" t="s">
        <v>3175</v>
      </c>
      <c r="C1591" s="1" t="s">
        <v>6987</v>
      </c>
      <c r="D1591" s="1" t="s">
        <v>84</v>
      </c>
      <c r="E1591" s="1" t="s">
        <v>3156</v>
      </c>
      <c r="F1591" s="1" t="s">
        <v>30</v>
      </c>
      <c r="G1591" s="1" t="s">
        <v>3174</v>
      </c>
      <c r="H1591" s="1" t="s">
        <v>30</v>
      </c>
      <c r="I1591" s="1" t="s">
        <v>3176</v>
      </c>
      <c r="J1591" s="1" t="s">
        <v>6990</v>
      </c>
      <c r="K1591" s="2" t="s">
        <v>3781</v>
      </c>
      <c r="L1591" s="2" t="s">
        <v>3770</v>
      </c>
      <c r="M1591" s="2"/>
      <c r="N1591" s="2"/>
      <c r="O1591" s="2">
        <v>1703</v>
      </c>
      <c r="P1591" s="2">
        <v>-4.9316666666666702</v>
      </c>
      <c r="Q1591" s="2">
        <v>-79.947500000000005</v>
      </c>
      <c r="R1591" s="2">
        <v>148</v>
      </c>
      <c r="S1591" s="2" t="s">
        <v>28</v>
      </c>
      <c r="T1591" s="2">
        <v>565.30999999999995</v>
      </c>
      <c r="U1591" s="2">
        <v>44.497709221489103</v>
      </c>
      <c r="V1591" s="2">
        <v>21350.007752138001</v>
      </c>
      <c r="W1591" s="2">
        <v>2656.92019144201</v>
      </c>
      <c r="X1591" s="2">
        <v>260.56050574699998</v>
      </c>
      <c r="Y1591" s="2">
        <v>0.16520496896985001</v>
      </c>
      <c r="Z1591" s="2">
        <v>61.366857000000003</v>
      </c>
      <c r="AA1591" s="2">
        <v>34</v>
      </c>
      <c r="AB1591" s="2" t="s">
        <v>3156</v>
      </c>
      <c r="AC1591" s="2" t="s">
        <v>7618</v>
      </c>
      <c r="AD1591" s="2" t="e">
        <f>VLOOKUP(AB1591,#REF!,2,FALSE)</f>
        <v>#REF!</v>
      </c>
      <c r="AE1591" s="2" t="e">
        <f>VLOOKUP(AB1591,#REF!,3,FALSE)</f>
        <v>#REF!</v>
      </c>
      <c r="AF1591" s="2" t="e">
        <f>VLOOKUP(AB1591,#REF!,4,FALSE)</f>
        <v>#REF!</v>
      </c>
      <c r="AG1591" s="2" t="s">
        <v>7622</v>
      </c>
      <c r="AH1591" s="2">
        <v>260</v>
      </c>
      <c r="AI1591" s="2">
        <v>50</v>
      </c>
      <c r="AJ1591" s="2">
        <v>4</v>
      </c>
      <c r="AK1591" s="2">
        <v>4</v>
      </c>
      <c r="AL1591" s="2">
        <v>3</v>
      </c>
      <c r="AM1591" s="2">
        <v>1</v>
      </c>
    </row>
    <row r="1592" spans="1:39" x14ac:dyDescent="0.25">
      <c r="A1592" s="1" t="s">
        <v>6991</v>
      </c>
      <c r="B1592" s="1" t="s">
        <v>3177</v>
      </c>
      <c r="C1592" s="1" t="s">
        <v>6987</v>
      </c>
      <c r="D1592" s="1" t="s">
        <v>84</v>
      </c>
      <c r="E1592" s="1" t="s">
        <v>3156</v>
      </c>
      <c r="F1592" s="1" t="s">
        <v>30</v>
      </c>
      <c r="G1592" s="1" t="s">
        <v>3174</v>
      </c>
      <c r="H1592" s="1" t="s">
        <v>33</v>
      </c>
      <c r="I1592" s="1" t="s">
        <v>3178</v>
      </c>
      <c r="J1592" s="1" t="s">
        <v>6992</v>
      </c>
      <c r="K1592" s="2" t="s">
        <v>3773</v>
      </c>
      <c r="L1592" s="2" t="s">
        <v>3827</v>
      </c>
      <c r="M1592" s="2"/>
      <c r="N1592" s="2"/>
      <c r="O1592" s="2">
        <v>1311</v>
      </c>
      <c r="P1592" s="2">
        <v>-4.5847222222222204</v>
      </c>
      <c r="Q1592" s="2">
        <v>-79.797222222222203</v>
      </c>
      <c r="R1592" s="2">
        <v>20</v>
      </c>
      <c r="S1592" s="2" t="s">
        <v>28</v>
      </c>
      <c r="T1592" s="2">
        <v>104.73</v>
      </c>
      <c r="U1592" s="2">
        <v>30.430631146758301</v>
      </c>
      <c r="V1592" s="2">
        <v>2685.999652257</v>
      </c>
      <c r="W1592" s="2">
        <v>323.39321491700002</v>
      </c>
      <c r="X1592" s="2">
        <v>30.702542302000001</v>
      </c>
      <c r="Y1592" s="2">
        <v>0.27686926130415201</v>
      </c>
      <c r="Z1592" s="2">
        <v>51.473647999999997</v>
      </c>
      <c r="AA1592" s="2">
        <v>34</v>
      </c>
      <c r="AB1592" s="2" t="s">
        <v>3156</v>
      </c>
      <c r="AC1592" s="2" t="s">
        <v>7618</v>
      </c>
      <c r="AD1592" s="2" t="e">
        <f>VLOOKUP(AB1592,#REF!,2,FALSE)</f>
        <v>#REF!</v>
      </c>
      <c r="AE1592" s="2" t="e">
        <f>VLOOKUP(AB1592,#REF!,3,FALSE)</f>
        <v>#REF!</v>
      </c>
      <c r="AF1592" s="2" t="e">
        <f>VLOOKUP(AB1592,#REF!,4,FALSE)</f>
        <v>#REF!</v>
      </c>
      <c r="AG1592" s="2" t="s">
        <v>7622</v>
      </c>
      <c r="AH1592" s="2">
        <v>260</v>
      </c>
      <c r="AI1592" s="2">
        <v>50</v>
      </c>
      <c r="AJ1592" s="2">
        <v>0</v>
      </c>
      <c r="AK1592" s="2">
        <v>0</v>
      </c>
      <c r="AL1592" s="2">
        <v>0</v>
      </c>
      <c r="AM1592" s="2">
        <v>0</v>
      </c>
    </row>
    <row r="1593" spans="1:39" x14ac:dyDescent="0.25">
      <c r="A1593" s="1" t="s">
        <v>6993</v>
      </c>
      <c r="B1593" s="1" t="s">
        <v>3179</v>
      </c>
      <c r="C1593" s="1" t="s">
        <v>6987</v>
      </c>
      <c r="D1593" s="1" t="s">
        <v>84</v>
      </c>
      <c r="E1593" s="1" t="s">
        <v>3156</v>
      </c>
      <c r="F1593" s="1" t="s">
        <v>30</v>
      </c>
      <c r="G1593" s="1" t="s">
        <v>3174</v>
      </c>
      <c r="H1593" s="1" t="s">
        <v>36</v>
      </c>
      <c r="I1593" s="1" t="s">
        <v>2540</v>
      </c>
      <c r="J1593" s="1" t="s">
        <v>6753</v>
      </c>
      <c r="K1593" s="2" t="s">
        <v>3781</v>
      </c>
      <c r="L1593" s="2" t="s">
        <v>3770</v>
      </c>
      <c r="M1593" s="2"/>
      <c r="N1593" s="2"/>
      <c r="O1593" s="2">
        <v>2219</v>
      </c>
      <c r="P1593" s="2">
        <v>-4.7891666666666701</v>
      </c>
      <c r="Q1593" s="2">
        <v>-79.844999999999999</v>
      </c>
      <c r="R1593" s="2">
        <v>57</v>
      </c>
      <c r="S1593" s="2" t="s">
        <v>28</v>
      </c>
      <c r="T1593" s="2">
        <v>190.82</v>
      </c>
      <c r="U1593" s="2">
        <v>41.112042762813097</v>
      </c>
      <c r="V1593" s="2">
        <v>5880.0008266209998</v>
      </c>
      <c r="W1593" s="2">
        <v>726.44410766400097</v>
      </c>
      <c r="X1593" s="2">
        <v>15.399384379000001</v>
      </c>
      <c r="Y1593" s="2">
        <v>9.1194891134675202E-2</v>
      </c>
      <c r="Z1593" s="2">
        <v>68.026538000000002</v>
      </c>
      <c r="AA1593" s="2">
        <v>34</v>
      </c>
      <c r="AB1593" s="2" t="s">
        <v>3156</v>
      </c>
      <c r="AC1593" s="2" t="s">
        <v>7618</v>
      </c>
      <c r="AD1593" s="2" t="e">
        <f>VLOOKUP(AB1593,#REF!,2,FALSE)</f>
        <v>#REF!</v>
      </c>
      <c r="AE1593" s="2" t="e">
        <f>VLOOKUP(AB1593,#REF!,3,FALSE)</f>
        <v>#REF!</v>
      </c>
      <c r="AF1593" s="2" t="e">
        <f>VLOOKUP(AB1593,#REF!,4,FALSE)</f>
        <v>#REF!</v>
      </c>
      <c r="AG1593" s="2" t="s">
        <v>7622</v>
      </c>
      <c r="AH1593" s="2">
        <v>260</v>
      </c>
      <c r="AI1593" s="2">
        <v>70</v>
      </c>
      <c r="AJ1593" s="2">
        <v>1</v>
      </c>
      <c r="AK1593" s="2">
        <v>1</v>
      </c>
      <c r="AL1593" s="2">
        <v>1</v>
      </c>
      <c r="AM1593" s="2">
        <v>0</v>
      </c>
    </row>
    <row r="1594" spans="1:39" x14ac:dyDescent="0.25">
      <c r="A1594" s="1" t="s">
        <v>6994</v>
      </c>
      <c r="B1594" s="1" t="s">
        <v>3180</v>
      </c>
      <c r="C1594" s="1" t="s">
        <v>6987</v>
      </c>
      <c r="D1594" s="1" t="s">
        <v>84</v>
      </c>
      <c r="E1594" s="1" t="s">
        <v>3156</v>
      </c>
      <c r="F1594" s="1" t="s">
        <v>30</v>
      </c>
      <c r="G1594" s="1" t="s">
        <v>3174</v>
      </c>
      <c r="H1594" s="1" t="s">
        <v>39</v>
      </c>
      <c r="I1594" s="1" t="s">
        <v>3181</v>
      </c>
      <c r="J1594" s="1" t="s">
        <v>6995</v>
      </c>
      <c r="K1594" s="2" t="s">
        <v>3773</v>
      </c>
      <c r="L1594" s="2" t="s">
        <v>3770</v>
      </c>
      <c r="M1594" s="2"/>
      <c r="N1594" s="2"/>
      <c r="O1594" s="2">
        <v>1058</v>
      </c>
      <c r="P1594" s="2">
        <v>-4.6322222222222198</v>
      </c>
      <c r="Q1594" s="2">
        <v>-79.828888888888898</v>
      </c>
      <c r="R1594" s="2">
        <v>46</v>
      </c>
      <c r="S1594" s="2" t="s">
        <v>28</v>
      </c>
      <c r="T1594" s="2">
        <v>130.57</v>
      </c>
      <c r="U1594" s="2">
        <v>55.280692348931602</v>
      </c>
      <c r="V1594" s="2">
        <v>6658.9994978230097</v>
      </c>
      <c r="W1594" s="2">
        <v>864.06632339900204</v>
      </c>
      <c r="X1594" s="2">
        <v>83.487971544000004</v>
      </c>
      <c r="Y1594" s="2">
        <v>0.32205283822766301</v>
      </c>
      <c r="Z1594" s="2">
        <v>46.939594</v>
      </c>
      <c r="AA1594" s="2">
        <v>34</v>
      </c>
      <c r="AB1594" s="2" t="s">
        <v>3156</v>
      </c>
      <c r="AC1594" s="2" t="s">
        <v>7618</v>
      </c>
      <c r="AD1594" s="2" t="e">
        <f>VLOOKUP(AB1594,#REF!,2,FALSE)</f>
        <v>#REF!</v>
      </c>
      <c r="AE1594" s="2" t="e">
        <f>VLOOKUP(AB1594,#REF!,3,FALSE)</f>
        <v>#REF!</v>
      </c>
      <c r="AF1594" s="2" t="e">
        <f>VLOOKUP(AB1594,#REF!,4,FALSE)</f>
        <v>#REF!</v>
      </c>
      <c r="AG1594" s="2" t="s">
        <v>7622</v>
      </c>
      <c r="AH1594" s="2">
        <v>120</v>
      </c>
      <c r="AI1594" s="2">
        <v>50</v>
      </c>
      <c r="AJ1594" s="2">
        <v>0</v>
      </c>
      <c r="AK1594" s="2">
        <v>0</v>
      </c>
      <c r="AL1594" s="2">
        <v>0</v>
      </c>
      <c r="AM1594" s="2">
        <v>0</v>
      </c>
    </row>
    <row r="1595" spans="1:39" x14ac:dyDescent="0.25">
      <c r="A1595" s="1" t="s">
        <v>6996</v>
      </c>
      <c r="B1595" s="1" t="s">
        <v>3182</v>
      </c>
      <c r="C1595" s="1" t="s">
        <v>6987</v>
      </c>
      <c r="D1595" s="1" t="s">
        <v>84</v>
      </c>
      <c r="E1595" s="1" t="s">
        <v>3156</v>
      </c>
      <c r="F1595" s="1" t="s">
        <v>30</v>
      </c>
      <c r="G1595" s="1" t="s">
        <v>3174</v>
      </c>
      <c r="H1595" s="1" t="s">
        <v>42</v>
      </c>
      <c r="I1595" s="1" t="s">
        <v>3183</v>
      </c>
      <c r="J1595" s="1" t="s">
        <v>6997</v>
      </c>
      <c r="K1595" s="2" t="s">
        <v>3781</v>
      </c>
      <c r="L1595" s="2" t="s">
        <v>3770</v>
      </c>
      <c r="M1595" s="2"/>
      <c r="N1595" s="2"/>
      <c r="O1595" s="2">
        <v>1980</v>
      </c>
      <c r="P1595" s="2">
        <v>-4.9955555555555504</v>
      </c>
      <c r="Q1595" s="2">
        <v>-79.6677777777778</v>
      </c>
      <c r="R1595" s="2">
        <v>135</v>
      </c>
      <c r="S1595" s="2" t="s">
        <v>28</v>
      </c>
      <c r="T1595" s="2">
        <v>981.5</v>
      </c>
      <c r="U1595" s="2">
        <v>28.385124808965902</v>
      </c>
      <c r="V1595" s="2">
        <v>23187.998874347901</v>
      </c>
      <c r="W1595" s="2">
        <v>2792.8448467360099</v>
      </c>
      <c r="X1595" s="2">
        <v>161.244068502</v>
      </c>
      <c r="Y1595" s="2">
        <v>0.19000700407555901</v>
      </c>
      <c r="Z1595" s="2">
        <v>67.168268999999995</v>
      </c>
      <c r="AA1595" s="2">
        <v>34</v>
      </c>
      <c r="AB1595" s="2" t="s">
        <v>3156</v>
      </c>
      <c r="AC1595" s="2" t="s">
        <v>7618</v>
      </c>
      <c r="AD1595" s="2" t="e">
        <f>VLOOKUP(AB1595,#REF!,2,FALSE)</f>
        <v>#REF!</v>
      </c>
      <c r="AE1595" s="2" t="e">
        <f>VLOOKUP(AB1595,#REF!,3,FALSE)</f>
        <v>#REF!</v>
      </c>
      <c r="AF1595" s="2" t="e">
        <f>VLOOKUP(AB1595,#REF!,4,FALSE)</f>
        <v>#REF!</v>
      </c>
      <c r="AG1595" s="2" t="s">
        <v>7622</v>
      </c>
      <c r="AH1595" s="2">
        <v>260</v>
      </c>
      <c r="AI1595" s="2">
        <v>50</v>
      </c>
      <c r="AJ1595" s="2">
        <v>1</v>
      </c>
      <c r="AK1595" s="2">
        <v>1</v>
      </c>
      <c r="AL1595" s="2">
        <v>1</v>
      </c>
      <c r="AM1595" s="2">
        <v>0</v>
      </c>
    </row>
    <row r="1596" spans="1:39" x14ac:dyDescent="0.25">
      <c r="A1596" s="1" t="s">
        <v>6998</v>
      </c>
      <c r="B1596" s="1" t="s">
        <v>3184</v>
      </c>
      <c r="C1596" s="1" t="s">
        <v>6987</v>
      </c>
      <c r="D1596" s="1" t="s">
        <v>84</v>
      </c>
      <c r="E1596" s="1" t="s">
        <v>3156</v>
      </c>
      <c r="F1596" s="1" t="s">
        <v>30</v>
      </c>
      <c r="G1596" s="1" t="s">
        <v>3174</v>
      </c>
      <c r="H1596" s="1" t="s">
        <v>45</v>
      </c>
      <c r="I1596" s="1" t="s">
        <v>3185</v>
      </c>
      <c r="J1596" s="1" t="s">
        <v>6999</v>
      </c>
      <c r="K1596" s="2" t="s">
        <v>3826</v>
      </c>
      <c r="L1596" s="2" t="s">
        <v>3770</v>
      </c>
      <c r="M1596" s="2"/>
      <c r="N1596" s="2"/>
      <c r="O1596" s="2">
        <v>598</v>
      </c>
      <c r="P1596" s="2">
        <v>-4.6275000000000004</v>
      </c>
      <c r="Q1596" s="2">
        <v>-79.9455555555556</v>
      </c>
      <c r="R1596" s="2">
        <v>41</v>
      </c>
      <c r="S1596" s="2" t="s">
        <v>28</v>
      </c>
      <c r="T1596" s="2">
        <v>319.67</v>
      </c>
      <c r="U1596" s="2">
        <v>34.763975349579297</v>
      </c>
      <c r="V1596" s="2">
        <v>10059.998984039001</v>
      </c>
      <c r="W1596" s="2">
        <v>1296.6383851820001</v>
      </c>
      <c r="X1596" s="2">
        <v>54.347466406000002</v>
      </c>
      <c r="Y1596" s="2">
        <v>0.28588848747024698</v>
      </c>
      <c r="Z1596" s="2">
        <v>44.010635999999998</v>
      </c>
      <c r="AA1596" s="2">
        <v>34</v>
      </c>
      <c r="AB1596" s="2" t="s">
        <v>3156</v>
      </c>
      <c r="AC1596" s="2" t="s">
        <v>7618</v>
      </c>
      <c r="AD1596" s="2" t="e">
        <f>VLOOKUP(AB1596,#REF!,2,FALSE)</f>
        <v>#REF!</v>
      </c>
      <c r="AE1596" s="2" t="e">
        <f>VLOOKUP(AB1596,#REF!,3,FALSE)</f>
        <v>#REF!</v>
      </c>
      <c r="AF1596" s="2" t="e">
        <f>VLOOKUP(AB1596,#REF!,4,FALSE)</f>
        <v>#REF!</v>
      </c>
      <c r="AG1596" s="2" t="s">
        <v>7622</v>
      </c>
      <c r="AH1596" s="2">
        <v>120</v>
      </c>
      <c r="AI1596" s="2">
        <v>50</v>
      </c>
      <c r="AJ1596" s="2">
        <v>0</v>
      </c>
      <c r="AK1596" s="2">
        <v>0</v>
      </c>
      <c r="AL1596" s="2">
        <v>0</v>
      </c>
      <c r="AM1596" s="2">
        <v>0</v>
      </c>
    </row>
    <row r="1597" spans="1:39" x14ac:dyDescent="0.25">
      <c r="A1597" s="1" t="s">
        <v>7000</v>
      </c>
      <c r="B1597" s="1" t="s">
        <v>3186</v>
      </c>
      <c r="C1597" s="1" t="s">
        <v>6987</v>
      </c>
      <c r="D1597" s="1" t="s">
        <v>84</v>
      </c>
      <c r="E1597" s="1" t="s">
        <v>3156</v>
      </c>
      <c r="F1597" s="1" t="s">
        <v>30</v>
      </c>
      <c r="G1597" s="1" t="s">
        <v>3174</v>
      </c>
      <c r="H1597" s="1" t="s">
        <v>48</v>
      </c>
      <c r="I1597" s="1" t="s">
        <v>3187</v>
      </c>
      <c r="J1597" s="1" t="s">
        <v>7001</v>
      </c>
      <c r="K1597" s="2" t="s">
        <v>3781</v>
      </c>
      <c r="L1597" s="2" t="s">
        <v>3770</v>
      </c>
      <c r="M1597" s="2"/>
      <c r="N1597" s="2"/>
      <c r="O1597" s="2">
        <v>1464</v>
      </c>
      <c r="P1597" s="2">
        <v>-4.7791666666666703</v>
      </c>
      <c r="Q1597" s="2">
        <v>-79.982222222222205</v>
      </c>
      <c r="R1597" s="2">
        <v>71</v>
      </c>
      <c r="S1597" s="2" t="s">
        <v>28</v>
      </c>
      <c r="T1597" s="2">
        <v>267.08999999999997</v>
      </c>
      <c r="U1597" s="2">
        <v>50.335093039799297</v>
      </c>
      <c r="V1597" s="2">
        <v>10901.007764555001</v>
      </c>
      <c r="W1597" s="2">
        <v>1458.388745192</v>
      </c>
      <c r="X1597" s="2">
        <v>73.450702191000005</v>
      </c>
      <c r="Y1597" s="2">
        <v>0.17073123038100099</v>
      </c>
      <c r="Z1597" s="2">
        <v>61.994534999999999</v>
      </c>
      <c r="AA1597" s="2">
        <v>34</v>
      </c>
      <c r="AB1597" s="2" t="s">
        <v>3156</v>
      </c>
      <c r="AC1597" s="2" t="s">
        <v>7618</v>
      </c>
      <c r="AD1597" s="2" t="e">
        <f>VLOOKUP(AB1597,#REF!,2,FALSE)</f>
        <v>#REF!</v>
      </c>
      <c r="AE1597" s="2" t="e">
        <f>VLOOKUP(AB1597,#REF!,3,FALSE)</f>
        <v>#REF!</v>
      </c>
      <c r="AF1597" s="2" t="e">
        <f>VLOOKUP(AB1597,#REF!,4,FALSE)</f>
        <v>#REF!</v>
      </c>
      <c r="AG1597" s="2" t="s">
        <v>7622</v>
      </c>
      <c r="AH1597" s="2">
        <v>250</v>
      </c>
      <c r="AI1597" s="2">
        <v>40</v>
      </c>
      <c r="AJ1597" s="2">
        <v>0</v>
      </c>
      <c r="AK1597" s="2">
        <v>0</v>
      </c>
      <c r="AL1597" s="2">
        <v>0</v>
      </c>
      <c r="AM1597" s="2">
        <v>0</v>
      </c>
    </row>
    <row r="1598" spans="1:39" x14ac:dyDescent="0.25">
      <c r="A1598" s="1" t="s">
        <v>7002</v>
      </c>
      <c r="B1598" s="1" t="s">
        <v>3188</v>
      </c>
      <c r="C1598" s="1" t="s">
        <v>6987</v>
      </c>
      <c r="D1598" s="1" t="s">
        <v>84</v>
      </c>
      <c r="E1598" s="1" t="s">
        <v>3156</v>
      </c>
      <c r="F1598" s="1" t="s">
        <v>30</v>
      </c>
      <c r="G1598" s="1" t="s">
        <v>3174</v>
      </c>
      <c r="H1598" s="1" t="s">
        <v>51</v>
      </c>
      <c r="I1598" s="1" t="s">
        <v>3189</v>
      </c>
      <c r="J1598" s="1" t="s">
        <v>7003</v>
      </c>
      <c r="K1598" s="2" t="s">
        <v>3773</v>
      </c>
      <c r="L1598" s="2" t="s">
        <v>3770</v>
      </c>
      <c r="M1598" s="2"/>
      <c r="N1598" s="2"/>
      <c r="O1598" s="2">
        <v>1452</v>
      </c>
      <c r="P1598" s="2">
        <v>-4.57</v>
      </c>
      <c r="Q1598" s="2">
        <v>-79.7638888888889</v>
      </c>
      <c r="R1598" s="2">
        <v>16</v>
      </c>
      <c r="S1598" s="2" t="s">
        <v>28</v>
      </c>
      <c r="T1598" s="2">
        <v>33.1</v>
      </c>
      <c r="U1598" s="2">
        <v>78.942598187311205</v>
      </c>
      <c r="V1598" s="2">
        <v>1727.999532932</v>
      </c>
      <c r="W1598" s="2">
        <v>174.95397722300001</v>
      </c>
      <c r="X1598" s="2">
        <v>1.032263041</v>
      </c>
      <c r="Y1598" s="2">
        <v>0.34428249760757701</v>
      </c>
      <c r="Z1598" s="2">
        <v>46.242576</v>
      </c>
      <c r="AA1598" s="2">
        <v>34</v>
      </c>
      <c r="AB1598" s="2" t="s">
        <v>3156</v>
      </c>
      <c r="AC1598" s="2" t="s">
        <v>7618</v>
      </c>
      <c r="AD1598" s="2" t="e">
        <f>VLOOKUP(AB1598,#REF!,2,FALSE)</f>
        <v>#REF!</v>
      </c>
      <c r="AE1598" s="2" t="e">
        <f>VLOOKUP(AB1598,#REF!,3,FALSE)</f>
        <v>#REF!</v>
      </c>
      <c r="AF1598" s="2" t="e">
        <f>VLOOKUP(AB1598,#REF!,4,FALSE)</f>
        <v>#REF!</v>
      </c>
      <c r="AG1598" s="2" t="s">
        <v>7622</v>
      </c>
      <c r="AH1598" s="2">
        <v>250</v>
      </c>
      <c r="AI1598" s="2">
        <v>50</v>
      </c>
      <c r="AJ1598" s="2">
        <v>1</v>
      </c>
      <c r="AK1598" s="2">
        <v>1</v>
      </c>
      <c r="AL1598" s="2">
        <v>1</v>
      </c>
      <c r="AM1598" s="2">
        <v>0</v>
      </c>
    </row>
    <row r="1599" spans="1:39" x14ac:dyDescent="0.25">
      <c r="A1599" s="1" t="s">
        <v>7004</v>
      </c>
      <c r="B1599" s="1" t="s">
        <v>3190</v>
      </c>
      <c r="C1599" s="1" t="s">
        <v>6987</v>
      </c>
      <c r="D1599" s="1" t="s">
        <v>84</v>
      </c>
      <c r="E1599" s="1" t="s">
        <v>3156</v>
      </c>
      <c r="F1599" s="1" t="s">
        <v>30</v>
      </c>
      <c r="G1599" s="1" t="s">
        <v>3174</v>
      </c>
      <c r="H1599" s="1" t="s">
        <v>54</v>
      </c>
      <c r="I1599" s="1" t="s">
        <v>3191</v>
      </c>
      <c r="J1599" s="1" t="s">
        <v>7005</v>
      </c>
      <c r="K1599" s="2" t="s">
        <v>3781</v>
      </c>
      <c r="L1599" s="2" t="s">
        <v>3827</v>
      </c>
      <c r="M1599" s="2"/>
      <c r="N1599" s="2"/>
      <c r="O1599" s="2">
        <v>417</v>
      </c>
      <c r="P1599" s="2">
        <v>-4.5127777777777798</v>
      </c>
      <c r="Q1599" s="2">
        <v>-80.002499999999998</v>
      </c>
      <c r="R1599" s="2">
        <v>97</v>
      </c>
      <c r="S1599" s="2" t="s">
        <v>28</v>
      </c>
      <c r="T1599" s="2">
        <v>1078.6099999999999</v>
      </c>
      <c r="U1599" s="2">
        <v>12.7794105376364</v>
      </c>
      <c r="V1599" s="2">
        <v>11800.997426303</v>
      </c>
      <c r="W1599" s="2">
        <v>1473.49948993</v>
      </c>
      <c r="X1599" s="2">
        <v>147.535035677</v>
      </c>
      <c r="Y1599" s="2">
        <v>0.370802585086211</v>
      </c>
      <c r="Z1599" s="2">
        <v>35.539430000000003</v>
      </c>
      <c r="AA1599" s="2">
        <v>34</v>
      </c>
      <c r="AB1599" s="2" t="s">
        <v>3156</v>
      </c>
      <c r="AC1599" s="2" t="s">
        <v>7618</v>
      </c>
      <c r="AD1599" s="2" t="e">
        <f>VLOOKUP(AB1599,#REF!,2,FALSE)</f>
        <v>#REF!</v>
      </c>
      <c r="AE1599" s="2" t="e">
        <f>VLOOKUP(AB1599,#REF!,3,FALSE)</f>
        <v>#REF!</v>
      </c>
      <c r="AF1599" s="2" t="e">
        <f>VLOOKUP(AB1599,#REF!,4,FALSE)</f>
        <v>#REF!</v>
      </c>
      <c r="AG1599" s="2" t="s">
        <v>7622</v>
      </c>
      <c r="AH1599" s="2">
        <v>120</v>
      </c>
      <c r="AI1599" s="2">
        <v>40</v>
      </c>
      <c r="AJ1599" s="2">
        <v>4</v>
      </c>
      <c r="AK1599" s="2">
        <v>2</v>
      </c>
      <c r="AL1599" s="2">
        <v>2</v>
      </c>
      <c r="AM1599" s="2">
        <v>0</v>
      </c>
    </row>
    <row r="1600" spans="1:39" x14ac:dyDescent="0.25">
      <c r="A1600" s="1" t="s">
        <v>7006</v>
      </c>
      <c r="B1600" s="1" t="s">
        <v>3192</v>
      </c>
      <c r="C1600" s="1" t="s">
        <v>7007</v>
      </c>
      <c r="D1600" s="1" t="s">
        <v>84</v>
      </c>
      <c r="E1600" s="1" t="s">
        <v>3156</v>
      </c>
      <c r="F1600" s="1" t="s">
        <v>33</v>
      </c>
      <c r="G1600" s="1" t="s">
        <v>3144</v>
      </c>
      <c r="H1600" s="1" t="s">
        <v>25</v>
      </c>
      <c r="I1600" s="1" t="s">
        <v>3144</v>
      </c>
      <c r="J1600" s="1" t="s">
        <v>4356</v>
      </c>
      <c r="K1600" s="2" t="s">
        <v>3826</v>
      </c>
      <c r="L1600" s="2" t="s">
        <v>3770</v>
      </c>
      <c r="M1600" s="2"/>
      <c r="N1600" s="2"/>
      <c r="O1600" s="2">
        <v>1955</v>
      </c>
      <c r="P1600" s="2">
        <v>-5.2386111111111102</v>
      </c>
      <c r="Q1600" s="2">
        <v>-79.450277777777799</v>
      </c>
      <c r="R1600" s="2">
        <v>73</v>
      </c>
      <c r="S1600" s="2" t="s">
        <v>28</v>
      </c>
      <c r="T1600" s="2">
        <v>446.75</v>
      </c>
      <c r="U1600" s="2">
        <v>74.182428651370998</v>
      </c>
      <c r="V1600" s="2">
        <v>29114.995907799799</v>
      </c>
      <c r="W1600" s="2">
        <v>3841.2852086299799</v>
      </c>
      <c r="X1600" s="2">
        <v>445.79858584499902</v>
      </c>
      <c r="Y1600" s="2">
        <v>0.34190433339332399</v>
      </c>
      <c r="Z1600" s="2">
        <v>43.520384</v>
      </c>
      <c r="AA1600" s="2">
        <v>34</v>
      </c>
      <c r="AB1600" s="2" t="s">
        <v>3156</v>
      </c>
      <c r="AC1600" s="2" t="s">
        <v>7618</v>
      </c>
      <c r="AD1600" s="2" t="e">
        <f>VLOOKUP(AB1600,#REF!,2,FALSE)</f>
        <v>#REF!</v>
      </c>
      <c r="AE1600" s="2" t="e">
        <f>VLOOKUP(AB1600,#REF!,3,FALSE)</f>
        <v>#REF!</v>
      </c>
      <c r="AF1600" s="2" t="e">
        <f>VLOOKUP(AB1600,#REF!,4,FALSE)</f>
        <v>#REF!</v>
      </c>
      <c r="AG1600" s="2" t="s">
        <v>7622</v>
      </c>
      <c r="AH1600" s="2">
        <v>300</v>
      </c>
      <c r="AI1600" s="2">
        <v>50</v>
      </c>
      <c r="AJ1600" s="2">
        <v>10</v>
      </c>
      <c r="AK1600" s="2">
        <v>9</v>
      </c>
      <c r="AL1600" s="2">
        <v>7</v>
      </c>
      <c r="AM1600" s="2">
        <v>2</v>
      </c>
    </row>
    <row r="1601" spans="1:39" x14ac:dyDescent="0.25">
      <c r="A1601" s="1" t="s">
        <v>7008</v>
      </c>
      <c r="B1601" s="1" t="s">
        <v>3193</v>
      </c>
      <c r="C1601" s="1" t="s">
        <v>7007</v>
      </c>
      <c r="D1601" s="1" t="s">
        <v>84</v>
      </c>
      <c r="E1601" s="1" t="s">
        <v>3156</v>
      </c>
      <c r="F1601" s="1" t="s">
        <v>33</v>
      </c>
      <c r="G1601" s="1" t="s">
        <v>3144</v>
      </c>
      <c r="H1601" s="1" t="s">
        <v>30</v>
      </c>
      <c r="I1601" s="1" t="s">
        <v>3194</v>
      </c>
      <c r="J1601" s="1" t="s">
        <v>7009</v>
      </c>
      <c r="K1601" s="2" t="s">
        <v>3773</v>
      </c>
      <c r="L1601" s="2" t="s">
        <v>3770</v>
      </c>
      <c r="M1601" s="2"/>
      <c r="N1601" s="2"/>
      <c r="O1601" s="2">
        <v>1152</v>
      </c>
      <c r="P1601" s="2">
        <v>-5.3758333333333299</v>
      </c>
      <c r="Q1601" s="2">
        <v>-79.605555555555497</v>
      </c>
      <c r="R1601" s="2">
        <v>62</v>
      </c>
      <c r="S1601" s="2" t="s">
        <v>28</v>
      </c>
      <c r="T1601" s="2">
        <v>306.41000000000003</v>
      </c>
      <c r="U1601" s="2">
        <v>28.546718449136801</v>
      </c>
      <c r="V1601" s="2">
        <v>7756.9991828089796</v>
      </c>
      <c r="W1601" s="2">
        <v>928.41871983800195</v>
      </c>
      <c r="X1601" s="2">
        <v>123.410246192</v>
      </c>
      <c r="Y1601" s="2">
        <v>0.36038528687202898</v>
      </c>
      <c r="Z1601" s="2">
        <v>35.084648999999999</v>
      </c>
      <c r="AA1601" s="2">
        <v>34</v>
      </c>
      <c r="AB1601" s="2" t="s">
        <v>3156</v>
      </c>
      <c r="AC1601" s="2" t="s">
        <v>7618</v>
      </c>
      <c r="AD1601" s="2" t="e">
        <f>VLOOKUP(AB1601,#REF!,2,FALSE)</f>
        <v>#REF!</v>
      </c>
      <c r="AE1601" s="2" t="e">
        <f>VLOOKUP(AB1601,#REF!,3,FALSE)</f>
        <v>#REF!</v>
      </c>
      <c r="AF1601" s="2" t="e">
        <f>VLOOKUP(AB1601,#REF!,4,FALSE)</f>
        <v>#REF!</v>
      </c>
      <c r="AG1601" s="2" t="s">
        <v>7622</v>
      </c>
      <c r="AH1601" s="2">
        <v>130</v>
      </c>
      <c r="AI1601" s="2">
        <v>30</v>
      </c>
      <c r="AJ1601" s="2">
        <v>2</v>
      </c>
      <c r="AK1601" s="2">
        <v>2</v>
      </c>
      <c r="AL1601" s="2">
        <v>2</v>
      </c>
      <c r="AM1601" s="2">
        <v>0</v>
      </c>
    </row>
    <row r="1602" spans="1:39" x14ac:dyDescent="0.25">
      <c r="A1602" s="1" t="s">
        <v>7010</v>
      </c>
      <c r="B1602" s="1" t="s">
        <v>3195</v>
      </c>
      <c r="C1602" s="1" t="s">
        <v>7007</v>
      </c>
      <c r="D1602" s="1" t="s">
        <v>84</v>
      </c>
      <c r="E1602" s="1" t="s">
        <v>3156</v>
      </c>
      <c r="F1602" s="1" t="s">
        <v>33</v>
      </c>
      <c r="G1602" s="1" t="s">
        <v>3144</v>
      </c>
      <c r="H1602" s="1" t="s">
        <v>33</v>
      </c>
      <c r="I1602" s="1" t="s">
        <v>3196</v>
      </c>
      <c r="J1602" s="1" t="s">
        <v>7011</v>
      </c>
      <c r="K1602" s="2" t="s">
        <v>3773</v>
      </c>
      <c r="L1602" s="2" t="s">
        <v>3827</v>
      </c>
      <c r="M1602" s="2"/>
      <c r="N1602" s="2"/>
      <c r="O1602" s="2">
        <v>2472</v>
      </c>
      <c r="P1602" s="2">
        <v>-5.1483333333333299</v>
      </c>
      <c r="Q1602" s="2">
        <v>-79.428333333333299</v>
      </c>
      <c r="R1602" s="2">
        <v>50</v>
      </c>
      <c r="S1602" s="2" t="s">
        <v>28</v>
      </c>
      <c r="T1602" s="2">
        <v>702.81</v>
      </c>
      <c r="U1602" s="2">
        <v>20.6698823295058</v>
      </c>
      <c r="V1602" s="2">
        <v>11783.999262428</v>
      </c>
      <c r="W1602" s="2">
        <v>1494.603293507</v>
      </c>
      <c r="X1602" s="2">
        <v>186.591649168</v>
      </c>
      <c r="Y1602" s="2">
        <v>0.22376076645066301</v>
      </c>
      <c r="Z1602" s="2">
        <v>52.742032000000002</v>
      </c>
      <c r="AA1602" s="2">
        <v>34</v>
      </c>
      <c r="AB1602" s="2" t="s">
        <v>3156</v>
      </c>
      <c r="AC1602" s="2" t="s">
        <v>7618</v>
      </c>
      <c r="AD1602" s="2" t="e">
        <f>VLOOKUP(AB1602,#REF!,2,FALSE)</f>
        <v>#REF!</v>
      </c>
      <c r="AE1602" s="2" t="e">
        <f>VLOOKUP(AB1602,#REF!,3,FALSE)</f>
        <v>#REF!</v>
      </c>
      <c r="AF1602" s="2" t="e">
        <f>VLOOKUP(AB1602,#REF!,4,FALSE)</f>
        <v>#REF!</v>
      </c>
      <c r="AG1602" s="2" t="s">
        <v>7622</v>
      </c>
      <c r="AH1602" s="2">
        <v>300</v>
      </c>
      <c r="AI1602" s="2">
        <v>50</v>
      </c>
      <c r="AJ1602" s="2">
        <v>2</v>
      </c>
      <c r="AK1602" s="2">
        <v>2</v>
      </c>
      <c r="AL1602" s="2">
        <v>2</v>
      </c>
      <c r="AM1602" s="2">
        <v>0</v>
      </c>
    </row>
    <row r="1603" spans="1:39" x14ac:dyDescent="0.25">
      <c r="A1603" s="1" t="s">
        <v>7012</v>
      </c>
      <c r="B1603" s="1" t="s">
        <v>3197</v>
      </c>
      <c r="C1603" s="1" t="s">
        <v>7007</v>
      </c>
      <c r="D1603" s="1" t="s">
        <v>84</v>
      </c>
      <c r="E1603" s="1" t="s">
        <v>3156</v>
      </c>
      <c r="F1603" s="1" t="s">
        <v>33</v>
      </c>
      <c r="G1603" s="1" t="s">
        <v>3144</v>
      </c>
      <c r="H1603" s="1" t="s">
        <v>36</v>
      </c>
      <c r="I1603" s="1" t="s">
        <v>3198</v>
      </c>
      <c r="J1603" s="1" t="s">
        <v>7013</v>
      </c>
      <c r="K1603" s="2" t="s">
        <v>3826</v>
      </c>
      <c r="L1603" s="2" t="s">
        <v>3770</v>
      </c>
      <c r="M1603" s="2"/>
      <c r="N1603" s="2"/>
      <c r="O1603" s="2">
        <v>2188</v>
      </c>
      <c r="P1603" s="2">
        <v>-5.5680555555555502</v>
      </c>
      <c r="Q1603" s="2">
        <v>-79.524444444444399</v>
      </c>
      <c r="R1603" s="2">
        <v>318</v>
      </c>
      <c r="S1603" s="2" t="s">
        <v>28</v>
      </c>
      <c r="T1603" s="2">
        <v>1908.22</v>
      </c>
      <c r="U1603" s="2">
        <v>22.3952164844724</v>
      </c>
      <c r="V1603" s="2">
        <v>37267.010350624201</v>
      </c>
      <c r="W1603" s="2">
        <v>5267.485771136</v>
      </c>
      <c r="X1603" s="2">
        <v>352.137277009</v>
      </c>
      <c r="Y1603" s="2">
        <v>0.21175800200985301</v>
      </c>
      <c r="Z1603" s="2">
        <v>54.201566</v>
      </c>
      <c r="AA1603" s="2">
        <v>10</v>
      </c>
      <c r="AB1603" s="2" t="s">
        <v>5062</v>
      </c>
      <c r="AC1603" s="2" t="s">
        <v>7618</v>
      </c>
      <c r="AD1603" s="2" t="e">
        <f>VLOOKUP(AB1603,#REF!,2,FALSE)</f>
        <v>#REF!</v>
      </c>
      <c r="AE1603" s="2" t="e">
        <f>VLOOKUP(AB1603,#REF!,3,FALSE)</f>
        <v>#REF!</v>
      </c>
      <c r="AF1603" s="2" t="e">
        <f>VLOOKUP(AB1603,#REF!,4,FALSE)</f>
        <v>#REF!</v>
      </c>
      <c r="AG1603" s="2" t="s">
        <v>7622</v>
      </c>
      <c r="AH1603" s="2">
        <v>300</v>
      </c>
      <c r="AI1603" s="2">
        <v>60</v>
      </c>
      <c r="AJ1603" s="2">
        <v>2</v>
      </c>
      <c r="AK1603" s="2">
        <v>2</v>
      </c>
      <c r="AL1603" s="2">
        <v>2</v>
      </c>
      <c r="AM1603" s="2">
        <v>0</v>
      </c>
    </row>
    <row r="1604" spans="1:39" x14ac:dyDescent="0.25">
      <c r="A1604" s="1" t="s">
        <v>7014</v>
      </c>
      <c r="B1604" s="1" t="s">
        <v>3199</v>
      </c>
      <c r="C1604" s="1" t="s">
        <v>7007</v>
      </c>
      <c r="D1604" s="1" t="s">
        <v>84</v>
      </c>
      <c r="E1604" s="1" t="s">
        <v>3156</v>
      </c>
      <c r="F1604" s="1" t="s">
        <v>33</v>
      </c>
      <c r="G1604" s="1" t="s">
        <v>3144</v>
      </c>
      <c r="H1604" s="1" t="s">
        <v>39</v>
      </c>
      <c r="I1604" s="1" t="s">
        <v>3200</v>
      </c>
      <c r="J1604" s="1" t="s">
        <v>7015</v>
      </c>
      <c r="K1604" s="2" t="s">
        <v>3781</v>
      </c>
      <c r="L1604" s="2" t="s">
        <v>3770</v>
      </c>
      <c r="M1604" s="2"/>
      <c r="N1604" s="2"/>
      <c r="O1604" s="2">
        <v>972</v>
      </c>
      <c r="P1604" s="2">
        <v>-5.2158333333333298</v>
      </c>
      <c r="Q1604" s="2">
        <v>-79.680000000000007</v>
      </c>
      <c r="R1604" s="2">
        <v>42</v>
      </c>
      <c r="S1604" s="2" t="s">
        <v>28</v>
      </c>
      <c r="T1604" s="2">
        <v>138.94999999999999</v>
      </c>
      <c r="U1604" s="2">
        <v>38.373515653112598</v>
      </c>
      <c r="V1604" s="2">
        <v>4288.0004095169897</v>
      </c>
      <c r="W1604" s="2">
        <v>485.20469962800001</v>
      </c>
      <c r="X1604" s="2">
        <v>51.504559276000002</v>
      </c>
      <c r="Y1604" s="2">
        <v>0.19598832258301599</v>
      </c>
      <c r="Z1604" s="2">
        <v>52.120564000000002</v>
      </c>
      <c r="AA1604" s="2">
        <v>34</v>
      </c>
      <c r="AB1604" s="2" t="s">
        <v>3156</v>
      </c>
      <c r="AC1604" s="2" t="s">
        <v>7618</v>
      </c>
      <c r="AD1604" s="2" t="e">
        <f>VLOOKUP(AB1604,#REF!,2,FALSE)</f>
        <v>#REF!</v>
      </c>
      <c r="AE1604" s="2" t="e">
        <f>VLOOKUP(AB1604,#REF!,3,FALSE)</f>
        <v>#REF!</v>
      </c>
      <c r="AF1604" s="2" t="e">
        <f>VLOOKUP(AB1604,#REF!,4,FALSE)</f>
        <v>#REF!</v>
      </c>
      <c r="AG1604" s="2" t="s">
        <v>7622</v>
      </c>
      <c r="AH1604" s="2">
        <v>250</v>
      </c>
      <c r="AI1604" s="2">
        <v>50</v>
      </c>
      <c r="AJ1604" s="2">
        <v>0</v>
      </c>
      <c r="AK1604" s="2">
        <v>0</v>
      </c>
      <c r="AL1604" s="2">
        <v>0</v>
      </c>
      <c r="AM1604" s="2">
        <v>0</v>
      </c>
    </row>
    <row r="1605" spans="1:39" x14ac:dyDescent="0.25">
      <c r="A1605" s="1" t="s">
        <v>7016</v>
      </c>
      <c r="B1605" s="1" t="s">
        <v>3201</v>
      </c>
      <c r="C1605" s="1" t="s">
        <v>7007</v>
      </c>
      <c r="D1605" s="1" t="s">
        <v>84</v>
      </c>
      <c r="E1605" s="1" t="s">
        <v>3156</v>
      </c>
      <c r="F1605" s="1" t="s">
        <v>33</v>
      </c>
      <c r="G1605" s="1" t="s">
        <v>3144</v>
      </c>
      <c r="H1605" s="1" t="s">
        <v>42</v>
      </c>
      <c r="I1605" s="1" t="s">
        <v>3202</v>
      </c>
      <c r="J1605" s="1" t="s">
        <v>7017</v>
      </c>
      <c r="K1605" s="2" t="s">
        <v>3781</v>
      </c>
      <c r="L1605" s="2" t="s">
        <v>3770</v>
      </c>
      <c r="M1605" s="2"/>
      <c r="N1605" s="2"/>
      <c r="O1605" s="2">
        <v>1259</v>
      </c>
      <c r="P1605" s="2">
        <v>-5.4019444444444504</v>
      </c>
      <c r="Q1605" s="2">
        <v>-79.606111111111105</v>
      </c>
      <c r="R1605" s="2">
        <v>44</v>
      </c>
      <c r="S1605" s="2" t="s">
        <v>28</v>
      </c>
      <c r="T1605" s="2">
        <v>201.6</v>
      </c>
      <c r="U1605" s="2">
        <v>52.762896825396801</v>
      </c>
      <c r="V1605" s="2">
        <v>9183.9995955079903</v>
      </c>
      <c r="W1605" s="2">
        <v>1156.3599664860001</v>
      </c>
      <c r="X1605" s="2">
        <v>94.113427814000005</v>
      </c>
      <c r="Y1605" s="2">
        <v>0.28122485733160701</v>
      </c>
      <c r="Z1605" s="2">
        <v>43.042566999999998</v>
      </c>
      <c r="AA1605" s="2">
        <v>34</v>
      </c>
      <c r="AB1605" s="2" t="s">
        <v>3156</v>
      </c>
      <c r="AC1605" s="2" t="s">
        <v>7618</v>
      </c>
      <c r="AD1605" s="2" t="e">
        <f>VLOOKUP(AB1605,#REF!,2,FALSE)</f>
        <v>#REF!</v>
      </c>
      <c r="AE1605" s="2" t="e">
        <f>VLOOKUP(AB1605,#REF!,3,FALSE)</f>
        <v>#REF!</v>
      </c>
      <c r="AF1605" s="2" t="e">
        <f>VLOOKUP(AB1605,#REF!,4,FALSE)</f>
        <v>#REF!</v>
      </c>
      <c r="AG1605" s="2" t="s">
        <v>7622</v>
      </c>
      <c r="AH1605" s="2">
        <v>140</v>
      </c>
      <c r="AI1605" s="2">
        <v>30</v>
      </c>
      <c r="AJ1605" s="2">
        <v>0</v>
      </c>
      <c r="AK1605" s="2">
        <v>0</v>
      </c>
      <c r="AL1605" s="2">
        <v>0</v>
      </c>
      <c r="AM1605" s="2">
        <v>0</v>
      </c>
    </row>
    <row r="1606" spans="1:39" x14ac:dyDescent="0.25">
      <c r="A1606" s="1" t="s">
        <v>7018</v>
      </c>
      <c r="B1606" s="1" t="s">
        <v>3203</v>
      </c>
      <c r="C1606" s="1" t="s">
        <v>7007</v>
      </c>
      <c r="D1606" s="1" t="s">
        <v>84</v>
      </c>
      <c r="E1606" s="1" t="s">
        <v>3156</v>
      </c>
      <c r="F1606" s="1" t="s">
        <v>33</v>
      </c>
      <c r="G1606" s="1" t="s">
        <v>3144</v>
      </c>
      <c r="H1606" s="1" t="s">
        <v>45</v>
      </c>
      <c r="I1606" s="1" t="s">
        <v>3204</v>
      </c>
      <c r="J1606" s="1" t="s">
        <v>7019</v>
      </c>
      <c r="K1606" s="2" t="s">
        <v>3773</v>
      </c>
      <c r="L1606" s="2" t="s">
        <v>3770</v>
      </c>
      <c r="M1606" s="2"/>
      <c r="N1606" s="2"/>
      <c r="O1606" s="2">
        <v>2003</v>
      </c>
      <c r="P1606" s="2">
        <v>-5.3155555555555498</v>
      </c>
      <c r="Q1606" s="2">
        <v>-79.4097222222222</v>
      </c>
      <c r="R1606" s="2">
        <v>29</v>
      </c>
      <c r="S1606" s="2" t="s">
        <v>28</v>
      </c>
      <c r="T1606" s="2">
        <v>336.53</v>
      </c>
      <c r="U1606" s="2">
        <v>25.1181172555196</v>
      </c>
      <c r="V1606" s="2">
        <v>7493.9994341800002</v>
      </c>
      <c r="W1606" s="2">
        <v>911.34380447199703</v>
      </c>
      <c r="X1606" s="2">
        <v>52.253428339000003</v>
      </c>
      <c r="Y1606" s="2">
        <v>0.22828184001713001</v>
      </c>
      <c r="Z1606" s="2">
        <v>52.913252999999997</v>
      </c>
      <c r="AA1606" s="2">
        <v>34</v>
      </c>
      <c r="AB1606" s="2" t="s">
        <v>3156</v>
      </c>
      <c r="AC1606" s="2" t="s">
        <v>7618</v>
      </c>
      <c r="AD1606" s="2" t="e">
        <f>VLOOKUP(AB1606,#REF!,2,FALSE)</f>
        <v>#REF!</v>
      </c>
      <c r="AE1606" s="2" t="e">
        <f>VLOOKUP(AB1606,#REF!,3,FALSE)</f>
        <v>#REF!</v>
      </c>
      <c r="AF1606" s="2" t="e">
        <f>VLOOKUP(AB1606,#REF!,4,FALSE)</f>
        <v>#REF!</v>
      </c>
      <c r="AG1606" s="2" t="s">
        <v>7622</v>
      </c>
      <c r="AH1606" s="2">
        <v>180</v>
      </c>
      <c r="AI1606" s="2">
        <v>35</v>
      </c>
      <c r="AJ1606" s="2">
        <v>1</v>
      </c>
      <c r="AK1606" s="2">
        <v>1</v>
      </c>
      <c r="AL1606" s="2">
        <v>1</v>
      </c>
      <c r="AM1606" s="2">
        <v>0</v>
      </c>
    </row>
    <row r="1607" spans="1:39" x14ac:dyDescent="0.25">
      <c r="A1607" s="1" t="s">
        <v>7020</v>
      </c>
      <c r="B1607" s="1" t="s">
        <v>3205</v>
      </c>
      <c r="C1607" s="1" t="s">
        <v>7007</v>
      </c>
      <c r="D1607" s="1" t="s">
        <v>84</v>
      </c>
      <c r="E1607" s="1" t="s">
        <v>3156</v>
      </c>
      <c r="F1607" s="1" t="s">
        <v>33</v>
      </c>
      <c r="G1607" s="1" t="s">
        <v>3144</v>
      </c>
      <c r="H1607" s="1" t="s">
        <v>48</v>
      </c>
      <c r="I1607" s="1" t="s">
        <v>3206</v>
      </c>
      <c r="J1607" s="1" t="s">
        <v>7021</v>
      </c>
      <c r="K1607" s="2" t="s">
        <v>3773</v>
      </c>
      <c r="L1607" s="2" t="s">
        <v>3770</v>
      </c>
      <c r="M1607" s="2"/>
      <c r="N1607" s="2"/>
      <c r="O1607" s="2">
        <v>1886</v>
      </c>
      <c r="P1607" s="2">
        <v>-5.3394444444444504</v>
      </c>
      <c r="Q1607" s="2">
        <v>-79.428611111111096</v>
      </c>
      <c r="R1607" s="2">
        <v>36</v>
      </c>
      <c r="S1607" s="2" t="s">
        <v>28</v>
      </c>
      <c r="T1607" s="2">
        <v>226.09</v>
      </c>
      <c r="U1607" s="2">
        <v>54.036003361493201</v>
      </c>
      <c r="V1607" s="2">
        <v>10858.004710358</v>
      </c>
      <c r="W1607" s="2">
        <v>1319.121009495</v>
      </c>
      <c r="X1607" s="2">
        <v>92.819609764000106</v>
      </c>
      <c r="Y1607" s="2">
        <v>0.19695808516567001</v>
      </c>
      <c r="Z1607" s="2">
        <v>55.041513999999999</v>
      </c>
      <c r="AA1607" s="2">
        <v>34</v>
      </c>
      <c r="AB1607" s="2" t="s">
        <v>3156</v>
      </c>
      <c r="AC1607" s="2" t="s">
        <v>7618</v>
      </c>
      <c r="AD1607" s="2" t="e">
        <f>VLOOKUP(AB1607,#REF!,2,FALSE)</f>
        <v>#REF!</v>
      </c>
      <c r="AE1607" s="2" t="e">
        <f>VLOOKUP(AB1607,#REF!,3,FALSE)</f>
        <v>#REF!</v>
      </c>
      <c r="AF1607" s="2" t="e">
        <f>VLOOKUP(AB1607,#REF!,4,FALSE)</f>
        <v>#REF!</v>
      </c>
      <c r="AG1607" s="2" t="s">
        <v>7622</v>
      </c>
      <c r="AH1607" s="2">
        <v>180</v>
      </c>
      <c r="AI1607" s="2">
        <v>35</v>
      </c>
      <c r="AJ1607" s="2">
        <v>0</v>
      </c>
      <c r="AK1607" s="2">
        <v>0</v>
      </c>
      <c r="AL1607" s="2">
        <v>0</v>
      </c>
      <c r="AM1607" s="2">
        <v>0</v>
      </c>
    </row>
    <row r="1608" spans="1:39" x14ac:dyDescent="0.25">
      <c r="A1608" s="1" t="s">
        <v>7022</v>
      </c>
      <c r="B1608" s="1" t="s">
        <v>3207</v>
      </c>
      <c r="C1608" s="1" t="s">
        <v>7023</v>
      </c>
      <c r="D1608" s="1" t="s">
        <v>84</v>
      </c>
      <c r="E1608" s="1" t="s">
        <v>3156</v>
      </c>
      <c r="F1608" s="1" t="s">
        <v>36</v>
      </c>
      <c r="G1608" s="1" t="s">
        <v>3208</v>
      </c>
      <c r="H1608" s="1" t="s">
        <v>25</v>
      </c>
      <c r="I1608" s="1" t="s">
        <v>3209</v>
      </c>
      <c r="J1608" s="1" t="s">
        <v>7024</v>
      </c>
      <c r="K1608" s="2" t="s">
        <v>3769</v>
      </c>
      <c r="L1608" s="2" t="s">
        <v>3770</v>
      </c>
      <c r="M1608" s="2"/>
      <c r="N1608" s="2"/>
      <c r="O1608" s="2">
        <v>135</v>
      </c>
      <c r="P1608" s="2">
        <v>-5.0972222222222197</v>
      </c>
      <c r="Q1608" s="2">
        <v>-80.160277777777793</v>
      </c>
      <c r="R1608" s="2">
        <v>79</v>
      </c>
      <c r="S1608" s="2" t="s">
        <v>28</v>
      </c>
      <c r="T1608" s="2">
        <v>842.26</v>
      </c>
      <c r="U1608" s="2">
        <v>115.972502552656</v>
      </c>
      <c r="V1608" s="2">
        <v>85456.033389093194</v>
      </c>
      <c r="W1608" s="2">
        <v>11987.169979390899</v>
      </c>
      <c r="X1608" s="2">
        <v>1104.7409767510001</v>
      </c>
      <c r="Y1608" s="2">
        <v>0.46537480489680899</v>
      </c>
      <c r="Z1608" s="2">
        <v>30.57779</v>
      </c>
      <c r="AA1608" s="2">
        <v>34</v>
      </c>
      <c r="AB1608" s="2" t="s">
        <v>3156</v>
      </c>
      <c r="AC1608" s="2" t="s">
        <v>7618</v>
      </c>
      <c r="AD1608" s="2" t="e">
        <f>VLOOKUP(AB1608,#REF!,2,FALSE)</f>
        <v>#REF!</v>
      </c>
      <c r="AE1608" s="2" t="e">
        <f>VLOOKUP(AB1608,#REF!,3,FALSE)</f>
        <v>#REF!</v>
      </c>
      <c r="AF1608" s="2" t="e">
        <f>VLOOKUP(AB1608,#REF!,4,FALSE)</f>
        <v>#REF!</v>
      </c>
      <c r="AG1608" s="2" t="s">
        <v>7622</v>
      </c>
      <c r="AH1608" s="2">
        <v>60</v>
      </c>
      <c r="AI1608" s="2">
        <v>15</v>
      </c>
      <c r="AJ1608" s="2">
        <v>16</v>
      </c>
      <c r="AK1608" s="2">
        <v>14</v>
      </c>
      <c r="AL1608" s="2">
        <v>12</v>
      </c>
      <c r="AM1608" s="2">
        <v>2</v>
      </c>
    </row>
    <row r="1609" spans="1:39" x14ac:dyDescent="0.25">
      <c r="A1609" s="1" t="s">
        <v>7025</v>
      </c>
      <c r="B1609" s="1" t="s">
        <v>3210</v>
      </c>
      <c r="C1609" s="1" t="s">
        <v>7023</v>
      </c>
      <c r="D1609" s="1" t="s">
        <v>84</v>
      </c>
      <c r="E1609" s="1" t="s">
        <v>3156</v>
      </c>
      <c r="F1609" s="1" t="s">
        <v>36</v>
      </c>
      <c r="G1609" s="1" t="s">
        <v>3208</v>
      </c>
      <c r="H1609" s="1" t="s">
        <v>30</v>
      </c>
      <c r="I1609" s="1" t="s">
        <v>3211</v>
      </c>
      <c r="J1609" s="1" t="s">
        <v>4258</v>
      </c>
      <c r="K1609" s="2" t="s">
        <v>3826</v>
      </c>
      <c r="L1609" s="2" t="s">
        <v>3770</v>
      </c>
      <c r="M1609" s="2"/>
      <c r="N1609" s="2"/>
      <c r="O1609" s="2">
        <v>154</v>
      </c>
      <c r="P1609" s="2">
        <v>-5.26694444444444</v>
      </c>
      <c r="Q1609" s="2">
        <v>-79.966944444444493</v>
      </c>
      <c r="R1609" s="2">
        <v>22</v>
      </c>
      <c r="S1609" s="2" t="s">
        <v>28</v>
      </c>
      <c r="T1609" s="2">
        <v>245.12</v>
      </c>
      <c r="U1609" s="2">
        <v>41.440926892950401</v>
      </c>
      <c r="V1609" s="2">
        <v>9735.0032220880094</v>
      </c>
      <c r="W1609" s="2">
        <v>1151.7515728410001</v>
      </c>
      <c r="X1609" s="2">
        <v>97.969259140999995</v>
      </c>
      <c r="Y1609" s="2">
        <v>0.46117076593210499</v>
      </c>
      <c r="Z1609" s="2">
        <v>30.57779</v>
      </c>
      <c r="AA1609" s="2">
        <v>34</v>
      </c>
      <c r="AB1609" s="2" t="s">
        <v>3156</v>
      </c>
      <c r="AC1609" s="2" t="s">
        <v>7618</v>
      </c>
      <c r="AD1609" s="2" t="e">
        <f>VLOOKUP(AB1609,#REF!,2,FALSE)</f>
        <v>#REF!</v>
      </c>
      <c r="AE1609" s="2" t="e">
        <f>VLOOKUP(AB1609,#REF!,3,FALSE)</f>
        <v>#REF!</v>
      </c>
      <c r="AF1609" s="2" t="e">
        <f>VLOOKUP(AB1609,#REF!,4,FALSE)</f>
        <v>#REF!</v>
      </c>
      <c r="AG1609" s="2" t="s">
        <v>7622</v>
      </c>
      <c r="AH1609" s="2">
        <v>80</v>
      </c>
      <c r="AI1609" s="2">
        <v>20</v>
      </c>
      <c r="AJ1609" s="2">
        <v>1</v>
      </c>
      <c r="AK1609" s="2">
        <v>1</v>
      </c>
      <c r="AL1609" s="2">
        <v>1</v>
      </c>
      <c r="AM1609" s="2">
        <v>0</v>
      </c>
    </row>
    <row r="1610" spans="1:39" x14ac:dyDescent="0.25">
      <c r="A1610" s="1" t="s">
        <v>7026</v>
      </c>
      <c r="B1610" s="1" t="s">
        <v>3212</v>
      </c>
      <c r="C1610" s="1" t="s">
        <v>7023</v>
      </c>
      <c r="D1610" s="1" t="s">
        <v>84</v>
      </c>
      <c r="E1610" s="1" t="s">
        <v>3156</v>
      </c>
      <c r="F1610" s="1" t="s">
        <v>36</v>
      </c>
      <c r="G1610" s="1" t="s">
        <v>3208</v>
      </c>
      <c r="H1610" s="1" t="s">
        <v>33</v>
      </c>
      <c r="I1610" s="1" t="s">
        <v>3213</v>
      </c>
      <c r="J1610" s="1" t="s">
        <v>7027</v>
      </c>
      <c r="K1610" s="2" t="s">
        <v>3781</v>
      </c>
      <c r="L1610" s="2" t="s">
        <v>3770</v>
      </c>
      <c r="M1610" s="2"/>
      <c r="N1610" s="2"/>
      <c r="O1610" s="2">
        <v>2261</v>
      </c>
      <c r="P1610" s="2">
        <v>-5.0411111111111104</v>
      </c>
      <c r="Q1610" s="2">
        <v>-79.795555555555595</v>
      </c>
      <c r="R1610" s="2">
        <v>51</v>
      </c>
      <c r="S1610" s="2" t="s">
        <v>28</v>
      </c>
      <c r="T1610" s="2">
        <v>151.96</v>
      </c>
      <c r="U1610" s="2">
        <v>60.489602526980804</v>
      </c>
      <c r="V1610" s="2">
        <v>7993.9997554070796</v>
      </c>
      <c r="W1610" s="2">
        <v>818.50118313500002</v>
      </c>
      <c r="X1610" s="2">
        <v>116.345184205</v>
      </c>
      <c r="Y1610" s="2">
        <v>0.295470717628252</v>
      </c>
      <c r="Z1610" s="2">
        <v>49.981034999999999</v>
      </c>
      <c r="AA1610" s="2">
        <v>34</v>
      </c>
      <c r="AB1610" s="2" t="s">
        <v>3156</v>
      </c>
      <c r="AC1610" s="2" t="s">
        <v>7618</v>
      </c>
      <c r="AD1610" s="2" t="e">
        <f>VLOOKUP(AB1610,#REF!,2,FALSE)</f>
        <v>#REF!</v>
      </c>
      <c r="AE1610" s="2" t="e">
        <f>VLOOKUP(AB1610,#REF!,3,FALSE)</f>
        <v>#REF!</v>
      </c>
      <c r="AF1610" s="2" t="e">
        <f>VLOOKUP(AB1610,#REF!,4,FALSE)</f>
        <v>#REF!</v>
      </c>
      <c r="AG1610" s="2" t="s">
        <v>7622</v>
      </c>
      <c r="AH1610" s="2">
        <v>90</v>
      </c>
      <c r="AI1610" s="2">
        <v>30</v>
      </c>
      <c r="AJ1610" s="2">
        <v>2</v>
      </c>
      <c r="AK1610" s="2">
        <v>2</v>
      </c>
      <c r="AL1610" s="2">
        <v>2</v>
      </c>
      <c r="AM1610" s="2">
        <v>0</v>
      </c>
    </row>
    <row r="1611" spans="1:39" x14ac:dyDescent="0.25">
      <c r="A1611" s="1" t="s">
        <v>7028</v>
      </c>
      <c r="B1611" s="1" t="s">
        <v>3214</v>
      </c>
      <c r="C1611" s="1" t="s">
        <v>7023</v>
      </c>
      <c r="D1611" s="1" t="s">
        <v>84</v>
      </c>
      <c r="E1611" s="1" t="s">
        <v>3156</v>
      </c>
      <c r="F1611" s="1" t="s">
        <v>36</v>
      </c>
      <c r="G1611" s="1" t="s">
        <v>3208</v>
      </c>
      <c r="H1611" s="1" t="s">
        <v>36</v>
      </c>
      <c r="I1611" s="1" t="s">
        <v>3215</v>
      </c>
      <c r="J1611" s="1" t="s">
        <v>7029</v>
      </c>
      <c r="K1611" s="2" t="s">
        <v>3790</v>
      </c>
      <c r="L1611" s="2" t="s">
        <v>3770</v>
      </c>
      <c r="M1611" s="2"/>
      <c r="N1611" s="2"/>
      <c r="O1611" s="2">
        <v>126</v>
      </c>
      <c r="P1611" s="2">
        <v>-5.2136111111111099</v>
      </c>
      <c r="Q1611" s="2">
        <v>-80.090555555555596</v>
      </c>
      <c r="R1611" s="2">
        <v>33</v>
      </c>
      <c r="S1611" s="2" t="s">
        <v>28</v>
      </c>
      <c r="T1611" s="2">
        <v>1043.6099999999999</v>
      </c>
      <c r="U1611" s="2">
        <v>16.4247180460134</v>
      </c>
      <c r="V1611" s="2">
        <v>14344.999749082899</v>
      </c>
      <c r="W1611" s="2">
        <v>1938.3870067769999</v>
      </c>
      <c r="X1611" s="2">
        <v>159.87524062099999</v>
      </c>
      <c r="Y1611" s="2">
        <v>0.38935231553968402</v>
      </c>
      <c r="Z1611" s="2">
        <v>38.734262000000001</v>
      </c>
      <c r="AA1611" s="2">
        <v>34</v>
      </c>
      <c r="AB1611" s="2" t="s">
        <v>3156</v>
      </c>
      <c r="AC1611" s="2" t="s">
        <v>7618</v>
      </c>
      <c r="AD1611" s="2" t="e">
        <f>VLOOKUP(AB1611,#REF!,2,FALSE)</f>
        <v>#REF!</v>
      </c>
      <c r="AE1611" s="2" t="e">
        <f>VLOOKUP(AB1611,#REF!,3,FALSE)</f>
        <v>#REF!</v>
      </c>
      <c r="AF1611" s="2" t="e">
        <f>VLOOKUP(AB1611,#REF!,4,FALSE)</f>
        <v>#REF!</v>
      </c>
      <c r="AG1611" s="2" t="s">
        <v>7622</v>
      </c>
      <c r="AH1611" s="2">
        <v>70</v>
      </c>
      <c r="AI1611" s="2">
        <v>25</v>
      </c>
      <c r="AJ1611" s="2">
        <v>0</v>
      </c>
      <c r="AK1611" s="2">
        <v>0</v>
      </c>
      <c r="AL1611" s="2">
        <v>0</v>
      </c>
      <c r="AM1611" s="2">
        <v>0</v>
      </c>
    </row>
    <row r="1612" spans="1:39" x14ac:dyDescent="0.25">
      <c r="A1612" s="1" t="s">
        <v>7030</v>
      </c>
      <c r="B1612" s="1" t="s">
        <v>3216</v>
      </c>
      <c r="C1612" s="1" t="s">
        <v>7023</v>
      </c>
      <c r="D1612" s="1" t="s">
        <v>84</v>
      </c>
      <c r="E1612" s="1" t="s">
        <v>3156</v>
      </c>
      <c r="F1612" s="1" t="s">
        <v>36</v>
      </c>
      <c r="G1612" s="1" t="s">
        <v>3208</v>
      </c>
      <c r="H1612" s="1" t="s">
        <v>39</v>
      </c>
      <c r="I1612" s="1" t="s">
        <v>3217</v>
      </c>
      <c r="J1612" s="1" t="s">
        <v>7031</v>
      </c>
      <c r="K1612" s="2" t="s">
        <v>3790</v>
      </c>
      <c r="L1612" s="2" t="s">
        <v>3770</v>
      </c>
      <c r="M1612" s="2"/>
      <c r="N1612" s="2"/>
      <c r="O1612" s="2">
        <v>151</v>
      </c>
      <c r="P1612" s="2">
        <v>-5.18611111111111</v>
      </c>
      <c r="Q1612" s="2">
        <v>-79.969166666666695</v>
      </c>
      <c r="R1612" s="2">
        <v>26</v>
      </c>
      <c r="S1612" s="2" t="s">
        <v>28</v>
      </c>
      <c r="T1612" s="2">
        <v>169.96</v>
      </c>
      <c r="U1612" s="2">
        <v>82.354671687455806</v>
      </c>
      <c r="V1612" s="2">
        <v>15457.0031416579</v>
      </c>
      <c r="W1612" s="2">
        <v>1866.180322983</v>
      </c>
      <c r="X1612" s="2">
        <v>284.61357904400001</v>
      </c>
      <c r="Y1612" s="2">
        <v>0.49690023666201899</v>
      </c>
      <c r="Z1612" s="2">
        <v>30.57779</v>
      </c>
      <c r="AA1612" s="2">
        <v>34</v>
      </c>
      <c r="AB1612" s="2" t="s">
        <v>3156</v>
      </c>
      <c r="AC1612" s="2" t="s">
        <v>7618</v>
      </c>
      <c r="AD1612" s="2" t="e">
        <f>VLOOKUP(AB1612,#REF!,2,FALSE)</f>
        <v>#REF!</v>
      </c>
      <c r="AE1612" s="2" t="e">
        <f>VLOOKUP(AB1612,#REF!,3,FALSE)</f>
        <v>#REF!</v>
      </c>
      <c r="AF1612" s="2" t="e">
        <f>VLOOKUP(AB1612,#REF!,4,FALSE)</f>
        <v>#REF!</v>
      </c>
      <c r="AG1612" s="2" t="s">
        <v>7622</v>
      </c>
      <c r="AH1612" s="2">
        <v>120</v>
      </c>
      <c r="AI1612" s="2">
        <v>25</v>
      </c>
      <c r="AJ1612" s="2">
        <v>5</v>
      </c>
      <c r="AK1612" s="2">
        <v>4</v>
      </c>
      <c r="AL1612" s="2">
        <v>4</v>
      </c>
      <c r="AM1612" s="2">
        <v>0</v>
      </c>
    </row>
    <row r="1613" spans="1:39" x14ac:dyDescent="0.25">
      <c r="A1613" s="1" t="s">
        <v>7032</v>
      </c>
      <c r="B1613" s="1" t="s">
        <v>3218</v>
      </c>
      <c r="C1613" s="1" t="s">
        <v>7023</v>
      </c>
      <c r="D1613" s="1" t="s">
        <v>84</v>
      </c>
      <c r="E1613" s="1" t="s">
        <v>3156</v>
      </c>
      <c r="F1613" s="1" t="s">
        <v>36</v>
      </c>
      <c r="G1613" s="1" t="s">
        <v>3208</v>
      </c>
      <c r="H1613" s="1" t="s">
        <v>42</v>
      </c>
      <c r="I1613" s="1" t="s">
        <v>3219</v>
      </c>
      <c r="J1613" s="1" t="s">
        <v>7033</v>
      </c>
      <c r="K1613" s="2" t="s">
        <v>3773</v>
      </c>
      <c r="L1613" s="2" t="s">
        <v>3770</v>
      </c>
      <c r="M1613" s="2"/>
      <c r="N1613" s="2"/>
      <c r="O1613" s="2">
        <v>175</v>
      </c>
      <c r="P1613" s="2">
        <v>-5.3419444444444402</v>
      </c>
      <c r="Q1613" s="2">
        <v>-79.833611111111097</v>
      </c>
      <c r="R1613" s="2">
        <v>21</v>
      </c>
      <c r="S1613" s="2" t="s">
        <v>28</v>
      </c>
      <c r="T1613" s="2">
        <v>614.03</v>
      </c>
      <c r="U1613" s="2">
        <v>15.754930540853101</v>
      </c>
      <c r="V1613" s="2">
        <v>8823.0011304960008</v>
      </c>
      <c r="W1613" s="2">
        <v>991.891077895997</v>
      </c>
      <c r="X1613" s="2">
        <v>137.89418078200001</v>
      </c>
      <c r="Y1613" s="2">
        <v>0.40171902046177099</v>
      </c>
      <c r="Z1613" s="2">
        <v>40.126752000000003</v>
      </c>
      <c r="AA1613" s="2">
        <v>34</v>
      </c>
      <c r="AB1613" s="2" t="s">
        <v>3156</v>
      </c>
      <c r="AC1613" s="2" t="s">
        <v>7618</v>
      </c>
      <c r="AD1613" s="2" t="e">
        <f>VLOOKUP(AB1613,#REF!,2,FALSE)</f>
        <v>#REF!</v>
      </c>
      <c r="AE1613" s="2" t="e">
        <f>VLOOKUP(AB1613,#REF!,3,FALSE)</f>
        <v>#REF!</v>
      </c>
      <c r="AF1613" s="2" t="e">
        <f>VLOOKUP(AB1613,#REF!,4,FALSE)</f>
        <v>#REF!</v>
      </c>
      <c r="AG1613" s="2" t="s">
        <v>7622</v>
      </c>
      <c r="AH1613" s="2">
        <v>120</v>
      </c>
      <c r="AI1613" s="2">
        <v>25</v>
      </c>
      <c r="AJ1613" s="2">
        <v>0</v>
      </c>
      <c r="AK1613" s="2">
        <v>0</v>
      </c>
      <c r="AL1613" s="2">
        <v>0</v>
      </c>
      <c r="AM1613" s="2">
        <v>0</v>
      </c>
    </row>
    <row r="1614" spans="1:39" x14ac:dyDescent="0.25">
      <c r="A1614" s="1" t="s">
        <v>7034</v>
      </c>
      <c r="B1614" s="1" t="s">
        <v>3220</v>
      </c>
      <c r="C1614" s="1" t="s">
        <v>7023</v>
      </c>
      <c r="D1614" s="1" t="s">
        <v>84</v>
      </c>
      <c r="E1614" s="1" t="s">
        <v>3156</v>
      </c>
      <c r="F1614" s="1" t="s">
        <v>36</v>
      </c>
      <c r="G1614" s="1" t="s">
        <v>3208</v>
      </c>
      <c r="H1614" s="1" t="s">
        <v>45</v>
      </c>
      <c r="I1614" s="1" t="s">
        <v>3221</v>
      </c>
      <c r="J1614" s="1" t="s">
        <v>7035</v>
      </c>
      <c r="K1614" s="2" t="s">
        <v>3826</v>
      </c>
      <c r="L1614" s="2" t="s">
        <v>3770</v>
      </c>
      <c r="M1614" s="2"/>
      <c r="N1614" s="2"/>
      <c r="O1614" s="2">
        <v>201</v>
      </c>
      <c r="P1614" s="2">
        <v>-5.31944444444445</v>
      </c>
      <c r="Q1614" s="2">
        <v>-79.786111111111097</v>
      </c>
      <c r="R1614" s="2">
        <v>35</v>
      </c>
      <c r="S1614" s="2" t="s">
        <v>28</v>
      </c>
      <c r="T1614" s="2">
        <v>245.21</v>
      </c>
      <c r="U1614" s="2">
        <v>32.425268137514799</v>
      </c>
      <c r="V1614" s="2">
        <v>6655.0012623709899</v>
      </c>
      <c r="W1614" s="2">
        <v>677.75222189099895</v>
      </c>
      <c r="X1614" s="2">
        <v>96.273933946</v>
      </c>
      <c r="Y1614" s="2">
        <v>0.33086009363880398</v>
      </c>
      <c r="Z1614" s="2">
        <v>44.659827999999997</v>
      </c>
      <c r="AA1614" s="2">
        <v>34</v>
      </c>
      <c r="AB1614" s="2" t="s">
        <v>3156</v>
      </c>
      <c r="AC1614" s="2" t="s">
        <v>7618</v>
      </c>
      <c r="AD1614" s="2" t="e">
        <f>VLOOKUP(AB1614,#REF!,2,FALSE)</f>
        <v>#REF!</v>
      </c>
      <c r="AE1614" s="2" t="e">
        <f>VLOOKUP(AB1614,#REF!,3,FALSE)</f>
        <v>#REF!</v>
      </c>
      <c r="AF1614" s="2" t="e">
        <f>VLOOKUP(AB1614,#REF!,4,FALSE)</f>
        <v>#REF!</v>
      </c>
      <c r="AG1614" s="2" t="s">
        <v>7622</v>
      </c>
      <c r="AH1614" s="2">
        <v>120</v>
      </c>
      <c r="AI1614" s="2">
        <v>30</v>
      </c>
      <c r="AJ1614" s="2">
        <v>1</v>
      </c>
      <c r="AK1614" s="2">
        <v>1</v>
      </c>
      <c r="AL1614" s="2">
        <v>1</v>
      </c>
      <c r="AM1614" s="2">
        <v>0</v>
      </c>
    </row>
    <row r="1615" spans="1:39" x14ac:dyDescent="0.25">
      <c r="A1615" s="1" t="s">
        <v>7036</v>
      </c>
      <c r="B1615" s="1" t="s">
        <v>3222</v>
      </c>
      <c r="C1615" s="1" t="s">
        <v>7023</v>
      </c>
      <c r="D1615" s="1" t="s">
        <v>84</v>
      </c>
      <c r="E1615" s="1" t="s">
        <v>3156</v>
      </c>
      <c r="F1615" s="1" t="s">
        <v>36</v>
      </c>
      <c r="G1615" s="1" t="s">
        <v>3208</v>
      </c>
      <c r="H1615" s="1" t="s">
        <v>48</v>
      </c>
      <c r="I1615" s="1" t="s">
        <v>3223</v>
      </c>
      <c r="J1615" s="1" t="s">
        <v>7037</v>
      </c>
      <c r="K1615" s="2" t="s">
        <v>3781</v>
      </c>
      <c r="L1615" s="2" t="s">
        <v>3770</v>
      </c>
      <c r="M1615" s="2"/>
      <c r="N1615" s="2"/>
      <c r="O1615" s="2">
        <v>881</v>
      </c>
      <c r="P1615" s="2">
        <v>-5.1027777777777796</v>
      </c>
      <c r="Q1615" s="2">
        <v>-79.885000000000005</v>
      </c>
      <c r="R1615" s="2">
        <v>29</v>
      </c>
      <c r="S1615" s="2" t="s">
        <v>28</v>
      </c>
      <c r="T1615" s="2">
        <v>76.760000000000005</v>
      </c>
      <c r="U1615" s="2">
        <v>53.8561750911933</v>
      </c>
      <c r="V1615" s="2">
        <v>3846.0002238959901</v>
      </c>
      <c r="W1615" s="2">
        <v>386.11018860899901</v>
      </c>
      <c r="X1615" s="2">
        <v>15.234674692</v>
      </c>
      <c r="Y1615" s="2">
        <v>0.36907374690004302</v>
      </c>
      <c r="Z1615" s="2">
        <v>43.827241000000001</v>
      </c>
      <c r="AA1615" s="2">
        <v>34</v>
      </c>
      <c r="AB1615" s="2" t="s">
        <v>3156</v>
      </c>
      <c r="AC1615" s="2" t="s">
        <v>7618</v>
      </c>
      <c r="AD1615" s="2" t="e">
        <f>VLOOKUP(AB1615,#REF!,2,FALSE)</f>
        <v>#REF!</v>
      </c>
      <c r="AE1615" s="2" t="e">
        <f>VLOOKUP(AB1615,#REF!,3,FALSE)</f>
        <v>#REF!</v>
      </c>
      <c r="AF1615" s="2" t="e">
        <f>VLOOKUP(AB1615,#REF!,4,FALSE)</f>
        <v>#REF!</v>
      </c>
      <c r="AG1615" s="2" t="s">
        <v>7622</v>
      </c>
      <c r="AH1615" s="2">
        <v>90</v>
      </c>
      <c r="AI1615" s="2">
        <v>30</v>
      </c>
      <c r="AJ1615" s="2">
        <v>0</v>
      </c>
      <c r="AK1615" s="2">
        <v>0</v>
      </c>
      <c r="AL1615" s="2">
        <v>0</v>
      </c>
      <c r="AM1615" s="2">
        <v>0</v>
      </c>
    </row>
    <row r="1616" spans="1:39" x14ac:dyDescent="0.25">
      <c r="A1616" s="1" t="s">
        <v>7038</v>
      </c>
      <c r="B1616" s="1" t="s">
        <v>3224</v>
      </c>
      <c r="C1616" s="1" t="s">
        <v>7023</v>
      </c>
      <c r="D1616" s="1" t="s">
        <v>84</v>
      </c>
      <c r="E1616" s="1" t="s">
        <v>3156</v>
      </c>
      <c r="F1616" s="1" t="s">
        <v>36</v>
      </c>
      <c r="G1616" s="1" t="s">
        <v>3208</v>
      </c>
      <c r="H1616" s="1" t="s">
        <v>51</v>
      </c>
      <c r="I1616" s="1" t="s">
        <v>3225</v>
      </c>
      <c r="J1616" s="1" t="s">
        <v>7039</v>
      </c>
      <c r="K1616" s="2" t="s">
        <v>3781</v>
      </c>
      <c r="L1616" s="2" t="s">
        <v>3770</v>
      </c>
      <c r="M1616" s="2"/>
      <c r="N1616" s="2"/>
      <c r="O1616" s="2">
        <v>1490</v>
      </c>
      <c r="P1616" s="2">
        <v>-5.0294444444444499</v>
      </c>
      <c r="Q1616" s="2">
        <v>-79.875833333333304</v>
      </c>
      <c r="R1616" s="2">
        <v>52</v>
      </c>
      <c r="S1616" s="2" t="s">
        <v>28</v>
      </c>
      <c r="T1616" s="2">
        <v>187.32</v>
      </c>
      <c r="U1616" s="2">
        <v>40.374759769378599</v>
      </c>
      <c r="V1616" s="2">
        <v>6288.0001947319697</v>
      </c>
      <c r="W1616" s="2">
        <v>660.96057831200005</v>
      </c>
      <c r="X1616" s="2">
        <v>117.114878655</v>
      </c>
      <c r="Y1616" s="2">
        <v>0.34978588394854598</v>
      </c>
      <c r="Z1616" s="2">
        <v>40.739075</v>
      </c>
      <c r="AA1616" s="2">
        <v>34</v>
      </c>
      <c r="AB1616" s="2" t="s">
        <v>3156</v>
      </c>
      <c r="AC1616" s="2" t="s">
        <v>7618</v>
      </c>
      <c r="AD1616" s="2" t="e">
        <f>VLOOKUP(AB1616,#REF!,2,FALSE)</f>
        <v>#REF!</v>
      </c>
      <c r="AE1616" s="2" t="e">
        <f>VLOOKUP(AB1616,#REF!,3,FALSE)</f>
        <v>#REF!</v>
      </c>
      <c r="AF1616" s="2" t="e">
        <f>VLOOKUP(AB1616,#REF!,4,FALSE)</f>
        <v>#REF!</v>
      </c>
      <c r="AG1616" s="2" t="s">
        <v>7622</v>
      </c>
      <c r="AH1616" s="2">
        <v>90</v>
      </c>
      <c r="AI1616" s="2">
        <v>30</v>
      </c>
      <c r="AJ1616" s="2">
        <v>1</v>
      </c>
      <c r="AK1616" s="2">
        <v>0</v>
      </c>
      <c r="AL1616" s="2">
        <v>0</v>
      </c>
      <c r="AM1616" s="2">
        <v>0</v>
      </c>
    </row>
    <row r="1617" spans="1:39" x14ac:dyDescent="0.25">
      <c r="A1617" s="1" t="s">
        <v>7040</v>
      </c>
      <c r="B1617" s="1" t="s">
        <v>3226</v>
      </c>
      <c r="C1617" s="1" t="s">
        <v>7023</v>
      </c>
      <c r="D1617" s="1" t="s">
        <v>84</v>
      </c>
      <c r="E1617" s="1" t="s">
        <v>3156</v>
      </c>
      <c r="F1617" s="1" t="s">
        <v>36</v>
      </c>
      <c r="G1617" s="1" t="s">
        <v>3208</v>
      </c>
      <c r="H1617" s="1" t="s">
        <v>54</v>
      </c>
      <c r="I1617" s="1" t="s">
        <v>3227</v>
      </c>
      <c r="J1617" s="1" t="s">
        <v>7041</v>
      </c>
      <c r="K1617" s="2" t="s">
        <v>3781</v>
      </c>
      <c r="L1617" s="2" t="s">
        <v>3770</v>
      </c>
      <c r="M1617" s="2"/>
      <c r="N1617" s="2"/>
      <c r="O1617" s="2">
        <v>1192</v>
      </c>
      <c r="P1617" s="2">
        <v>-5.1808333333333296</v>
      </c>
      <c r="Q1617" s="2">
        <v>-79.751111111111101</v>
      </c>
      <c r="R1617" s="2">
        <v>63</v>
      </c>
      <c r="S1617" s="2" t="s">
        <v>28</v>
      </c>
      <c r="T1617" s="2">
        <v>216.91</v>
      </c>
      <c r="U1617" s="2">
        <v>48.162832511179801</v>
      </c>
      <c r="V1617" s="2">
        <v>8862.0005464609803</v>
      </c>
      <c r="W1617" s="2">
        <v>1117.769466365</v>
      </c>
      <c r="X1617" s="2">
        <v>127.131343599</v>
      </c>
      <c r="Y1617" s="2">
        <v>0.25748876806917698</v>
      </c>
      <c r="Z1617" s="2">
        <v>54.826430000000002</v>
      </c>
      <c r="AA1617" s="2">
        <v>34</v>
      </c>
      <c r="AB1617" s="2" t="s">
        <v>3156</v>
      </c>
      <c r="AC1617" s="2" t="s">
        <v>7618</v>
      </c>
      <c r="AD1617" s="2" t="e">
        <f>VLOOKUP(AB1617,#REF!,2,FALSE)</f>
        <v>#REF!</v>
      </c>
      <c r="AE1617" s="2" t="e">
        <f>VLOOKUP(AB1617,#REF!,3,FALSE)</f>
        <v>#REF!</v>
      </c>
      <c r="AF1617" s="2" t="e">
        <f>VLOOKUP(AB1617,#REF!,4,FALSE)</f>
        <v>#REF!</v>
      </c>
      <c r="AG1617" s="2" t="s">
        <v>7622</v>
      </c>
      <c r="AH1617" s="2">
        <v>80</v>
      </c>
      <c r="AI1617" s="2">
        <v>30</v>
      </c>
      <c r="AJ1617" s="2">
        <v>0</v>
      </c>
      <c r="AK1617" s="2">
        <v>0</v>
      </c>
      <c r="AL1617" s="2">
        <v>0</v>
      </c>
      <c r="AM1617" s="2">
        <v>0</v>
      </c>
    </row>
    <row r="1618" spans="1:39" x14ac:dyDescent="0.25">
      <c r="A1618" s="1" t="s">
        <v>7042</v>
      </c>
      <c r="B1618" s="1" t="s">
        <v>3228</v>
      </c>
      <c r="C1618" s="1" t="s">
        <v>7043</v>
      </c>
      <c r="D1618" s="1" t="s">
        <v>84</v>
      </c>
      <c r="E1618" s="1" t="s">
        <v>3156</v>
      </c>
      <c r="F1618" s="1" t="s">
        <v>39</v>
      </c>
      <c r="G1618" s="1" t="s">
        <v>3229</v>
      </c>
      <c r="H1618" s="1" t="s">
        <v>25</v>
      </c>
      <c r="I1618" s="1" t="s">
        <v>3229</v>
      </c>
      <c r="J1618" s="1" t="s">
        <v>7044</v>
      </c>
      <c r="K1618" s="2" t="s">
        <v>3769</v>
      </c>
      <c r="L1618" s="2" t="s">
        <v>3770</v>
      </c>
      <c r="M1618" s="2"/>
      <c r="N1618" s="2"/>
      <c r="O1618" s="2">
        <v>71</v>
      </c>
      <c r="P1618" s="2">
        <v>-5.0930555555555497</v>
      </c>
      <c r="Q1618" s="2">
        <v>-81.099444444444401</v>
      </c>
      <c r="R1618" s="2">
        <v>6</v>
      </c>
      <c r="S1618" s="2" t="s">
        <v>28</v>
      </c>
      <c r="T1618" s="2">
        <v>706.31</v>
      </c>
      <c r="U1618" s="2">
        <v>133.59572992029001</v>
      </c>
      <c r="V1618" s="2">
        <v>93440.001480774401</v>
      </c>
      <c r="W1618" s="2">
        <v>14533.487469993799</v>
      </c>
      <c r="X1618" s="2">
        <v>1438.779082413</v>
      </c>
      <c r="Y1618" s="2">
        <v>0.56974769965099903</v>
      </c>
      <c r="Z1618" s="2">
        <v>20.560555000000001</v>
      </c>
      <c r="AA1618" s="2">
        <v>34</v>
      </c>
      <c r="AB1618" s="2" t="s">
        <v>3156</v>
      </c>
      <c r="AC1618" s="2" t="s">
        <v>7618</v>
      </c>
      <c r="AD1618" s="2" t="e">
        <f>VLOOKUP(AB1618,#REF!,2,FALSE)</f>
        <v>#REF!</v>
      </c>
      <c r="AE1618" s="2" t="e">
        <f>VLOOKUP(AB1618,#REF!,3,FALSE)</f>
        <v>#REF!</v>
      </c>
      <c r="AF1618" s="2" t="e">
        <f>VLOOKUP(AB1618,#REF!,4,FALSE)</f>
        <v>#REF!</v>
      </c>
      <c r="AG1618" s="2" t="s">
        <v>7622</v>
      </c>
      <c r="AH1618" s="2">
        <v>50</v>
      </c>
      <c r="AI1618" s="2">
        <v>15</v>
      </c>
      <c r="AJ1618" s="2">
        <v>4</v>
      </c>
      <c r="AK1618" s="2">
        <v>4</v>
      </c>
      <c r="AL1618" s="2">
        <v>2</v>
      </c>
      <c r="AM1618" s="2">
        <v>2</v>
      </c>
    </row>
    <row r="1619" spans="1:39" x14ac:dyDescent="0.25">
      <c r="A1619" s="1" t="s">
        <v>7045</v>
      </c>
      <c r="B1619" s="1" t="s">
        <v>3230</v>
      </c>
      <c r="C1619" s="1" t="s">
        <v>7043</v>
      </c>
      <c r="D1619" s="1" t="s">
        <v>84</v>
      </c>
      <c r="E1619" s="1" t="s">
        <v>3156</v>
      </c>
      <c r="F1619" s="1" t="s">
        <v>39</v>
      </c>
      <c r="G1619" s="1" t="s">
        <v>3229</v>
      </c>
      <c r="H1619" s="1" t="s">
        <v>30</v>
      </c>
      <c r="I1619" s="1" t="s">
        <v>3231</v>
      </c>
      <c r="J1619" s="1" t="s">
        <v>7046</v>
      </c>
      <c r="K1619" s="2" t="s">
        <v>3778</v>
      </c>
      <c r="L1619" s="2" t="s">
        <v>3770</v>
      </c>
      <c r="M1619" s="2"/>
      <c r="N1619" s="2"/>
      <c r="O1619" s="2">
        <v>23</v>
      </c>
      <c r="P1619" s="2">
        <v>-4.88194444444445</v>
      </c>
      <c r="Q1619" s="2">
        <v>-81.015277777777797</v>
      </c>
      <c r="R1619" s="2">
        <v>5</v>
      </c>
      <c r="S1619" s="2" t="s">
        <v>28</v>
      </c>
      <c r="T1619" s="2">
        <v>90.82</v>
      </c>
      <c r="U1619" s="2">
        <v>27.934375688174399</v>
      </c>
      <c r="V1619" s="2">
        <v>2437.0007610480002</v>
      </c>
      <c r="W1619" s="2">
        <v>314.69330138399999</v>
      </c>
      <c r="X1619" s="2">
        <v>12.185926497000001</v>
      </c>
      <c r="Y1619" s="2">
        <v>0.51341251501489404</v>
      </c>
      <c r="Z1619" s="2">
        <v>23.05715</v>
      </c>
      <c r="AA1619" s="2">
        <v>34</v>
      </c>
      <c r="AB1619" s="2" t="s">
        <v>3156</v>
      </c>
      <c r="AC1619" s="2" t="s">
        <v>7618</v>
      </c>
      <c r="AD1619" s="2" t="e">
        <f>VLOOKUP(AB1619,#REF!,2,FALSE)</f>
        <v>#REF!</v>
      </c>
      <c r="AE1619" s="2" t="e">
        <f>VLOOKUP(AB1619,#REF!,3,FALSE)</f>
        <v>#REF!</v>
      </c>
      <c r="AF1619" s="2" t="e">
        <f>VLOOKUP(AB1619,#REF!,4,FALSE)</f>
        <v>#REF!</v>
      </c>
      <c r="AG1619" s="2" t="s">
        <v>7622</v>
      </c>
      <c r="AH1619" s="2">
        <v>90</v>
      </c>
      <c r="AI1619" s="2">
        <v>20</v>
      </c>
      <c r="AJ1619" s="2">
        <v>0</v>
      </c>
      <c r="AK1619" s="2">
        <v>0</v>
      </c>
      <c r="AL1619" s="2">
        <v>0</v>
      </c>
      <c r="AM1619" s="2">
        <v>0</v>
      </c>
    </row>
    <row r="1620" spans="1:39" x14ac:dyDescent="0.25">
      <c r="A1620" s="1" t="s">
        <v>7047</v>
      </c>
      <c r="B1620" s="1" t="s">
        <v>3232</v>
      </c>
      <c r="C1620" s="1" t="s">
        <v>7043</v>
      </c>
      <c r="D1620" s="1" t="s">
        <v>84</v>
      </c>
      <c r="E1620" s="1" t="s">
        <v>3156</v>
      </c>
      <c r="F1620" s="1" t="s">
        <v>39</v>
      </c>
      <c r="G1620" s="1" t="s">
        <v>3229</v>
      </c>
      <c r="H1620" s="1" t="s">
        <v>33</v>
      </c>
      <c r="I1620" s="1" t="s">
        <v>3233</v>
      </c>
      <c r="J1620" s="1" t="s">
        <v>7048</v>
      </c>
      <c r="K1620" s="2" t="s">
        <v>3778</v>
      </c>
      <c r="L1620" s="2" t="s">
        <v>3770</v>
      </c>
      <c r="M1620" s="2"/>
      <c r="N1620" s="2"/>
      <c r="O1620" s="2">
        <v>37</v>
      </c>
      <c r="P1620" s="2">
        <v>-4.8836111111111098</v>
      </c>
      <c r="Q1620" s="2">
        <v>-81.026388888888903</v>
      </c>
      <c r="R1620" s="2">
        <v>4</v>
      </c>
      <c r="S1620" s="2" t="s">
        <v>28</v>
      </c>
      <c r="T1620" s="2">
        <v>8.19</v>
      </c>
      <c r="U1620" s="2">
        <v>163.36996336996299</v>
      </c>
      <c r="V1620" s="2">
        <v>1195.000280255</v>
      </c>
      <c r="W1620" s="2">
        <v>139.25591897999999</v>
      </c>
      <c r="X1620" s="2">
        <v>8.4552311899999992</v>
      </c>
      <c r="Y1620" s="2">
        <v>0.499470272667213</v>
      </c>
      <c r="Z1620" s="2">
        <v>14.853286000000001</v>
      </c>
      <c r="AA1620" s="2">
        <v>34</v>
      </c>
      <c r="AB1620" s="2" t="s">
        <v>3156</v>
      </c>
      <c r="AC1620" s="2" t="s">
        <v>7618</v>
      </c>
      <c r="AD1620" s="2" t="e">
        <f>VLOOKUP(AB1620,#REF!,2,FALSE)</f>
        <v>#REF!</v>
      </c>
      <c r="AE1620" s="2" t="e">
        <f>VLOOKUP(AB1620,#REF!,3,FALSE)</f>
        <v>#REF!</v>
      </c>
      <c r="AF1620" s="2" t="e">
        <f>VLOOKUP(AB1620,#REF!,4,FALSE)</f>
        <v>#REF!</v>
      </c>
      <c r="AG1620" s="2" t="s">
        <v>7622</v>
      </c>
      <c r="AH1620" s="2">
        <v>80</v>
      </c>
      <c r="AI1620" s="2">
        <v>20</v>
      </c>
      <c r="AJ1620" s="2">
        <v>0</v>
      </c>
      <c r="AK1620" s="2">
        <v>0</v>
      </c>
      <c r="AL1620" s="2">
        <v>0</v>
      </c>
      <c r="AM1620" s="2">
        <v>0</v>
      </c>
    </row>
    <row r="1621" spans="1:39" x14ac:dyDescent="0.25">
      <c r="A1621" s="1" t="s">
        <v>7049</v>
      </c>
      <c r="B1621" s="1" t="s">
        <v>3234</v>
      </c>
      <c r="C1621" s="1" t="s">
        <v>7043</v>
      </c>
      <c r="D1621" s="1" t="s">
        <v>84</v>
      </c>
      <c r="E1621" s="1" t="s">
        <v>3156</v>
      </c>
      <c r="F1621" s="1" t="s">
        <v>39</v>
      </c>
      <c r="G1621" s="1" t="s">
        <v>3229</v>
      </c>
      <c r="H1621" s="1" t="s">
        <v>36</v>
      </c>
      <c r="I1621" s="1" t="s">
        <v>3235</v>
      </c>
      <c r="J1621" s="1" t="s">
        <v>7050</v>
      </c>
      <c r="K1621" s="2" t="s">
        <v>4036</v>
      </c>
      <c r="L1621" s="2" t="s">
        <v>3770</v>
      </c>
      <c r="M1621" s="2"/>
      <c r="N1621" s="2"/>
      <c r="O1621" s="2">
        <v>25</v>
      </c>
      <c r="P1621" s="2">
        <v>-4.9005555555555604</v>
      </c>
      <c r="Q1621" s="2">
        <v>-81.056388888888904</v>
      </c>
      <c r="R1621" s="2">
        <v>8</v>
      </c>
      <c r="S1621" s="2" t="s">
        <v>28</v>
      </c>
      <c r="T1621" s="2">
        <v>124.93</v>
      </c>
      <c r="U1621" s="2">
        <v>131.297526614904</v>
      </c>
      <c r="V1621" s="2">
        <v>15607.998773522</v>
      </c>
      <c r="W1621" s="2">
        <v>2075.350867568</v>
      </c>
      <c r="X1621" s="2">
        <v>140.21871948099999</v>
      </c>
      <c r="Y1621" s="2">
        <v>0.46656107624127102</v>
      </c>
      <c r="Z1621" s="2">
        <v>29.242719999999998</v>
      </c>
      <c r="AA1621" s="2">
        <v>34</v>
      </c>
      <c r="AB1621" s="2" t="s">
        <v>3156</v>
      </c>
      <c r="AC1621" s="2" t="s">
        <v>7618</v>
      </c>
      <c r="AD1621" s="2" t="e">
        <f>VLOOKUP(AB1621,#REF!,2,FALSE)</f>
        <v>#REF!</v>
      </c>
      <c r="AE1621" s="2" t="e">
        <f>VLOOKUP(AB1621,#REF!,3,FALSE)</f>
        <v>#REF!</v>
      </c>
      <c r="AF1621" s="2" t="e">
        <f>VLOOKUP(AB1621,#REF!,4,FALSE)</f>
        <v>#REF!</v>
      </c>
      <c r="AG1621" s="2" t="s">
        <v>7622</v>
      </c>
      <c r="AH1621" s="2">
        <v>80</v>
      </c>
      <c r="AI1621" s="2">
        <v>25</v>
      </c>
      <c r="AJ1621" s="2">
        <v>2</v>
      </c>
      <c r="AK1621" s="2">
        <v>1</v>
      </c>
      <c r="AL1621" s="2">
        <v>1</v>
      </c>
      <c r="AM1621" s="2">
        <v>0</v>
      </c>
    </row>
    <row r="1622" spans="1:39" x14ac:dyDescent="0.25">
      <c r="A1622" s="1" t="s">
        <v>7051</v>
      </c>
      <c r="B1622" s="1" t="s">
        <v>3236</v>
      </c>
      <c r="C1622" s="1" t="s">
        <v>7043</v>
      </c>
      <c r="D1622" s="1" t="s">
        <v>84</v>
      </c>
      <c r="E1622" s="1" t="s">
        <v>3156</v>
      </c>
      <c r="F1622" s="1" t="s">
        <v>39</v>
      </c>
      <c r="G1622" s="1" t="s">
        <v>3229</v>
      </c>
      <c r="H1622" s="1" t="s">
        <v>39</v>
      </c>
      <c r="I1622" s="1" t="s">
        <v>3237</v>
      </c>
      <c r="J1622" s="1" t="s">
        <v>7052</v>
      </c>
      <c r="K1622" s="2" t="s">
        <v>3790</v>
      </c>
      <c r="L1622" s="2" t="s">
        <v>3770</v>
      </c>
      <c r="M1622" s="2"/>
      <c r="N1622" s="2"/>
      <c r="O1622" s="2">
        <v>33</v>
      </c>
      <c r="P1622" s="2">
        <v>-4.9102777777777797</v>
      </c>
      <c r="Q1622" s="2">
        <v>-80.961388888888905</v>
      </c>
      <c r="R1622" s="2">
        <v>11</v>
      </c>
      <c r="S1622" s="2" t="s">
        <v>28</v>
      </c>
      <c r="T1622" s="2">
        <v>599.51</v>
      </c>
      <c r="U1622" s="2">
        <v>22.333238811696202</v>
      </c>
      <c r="V1622" s="2">
        <v>13189.0008808559</v>
      </c>
      <c r="W1622" s="2">
        <v>1720.6574733340001</v>
      </c>
      <c r="X1622" s="2">
        <v>145.97869605</v>
      </c>
      <c r="Y1622" s="2">
        <v>0.54284095815687705</v>
      </c>
      <c r="Z1622" s="2">
        <v>23.05715</v>
      </c>
      <c r="AA1622" s="2">
        <v>34</v>
      </c>
      <c r="AB1622" s="2" t="s">
        <v>3156</v>
      </c>
      <c r="AC1622" s="2" t="s">
        <v>7618</v>
      </c>
      <c r="AD1622" s="2" t="e">
        <f>VLOOKUP(AB1622,#REF!,2,FALSE)</f>
        <v>#REF!</v>
      </c>
      <c r="AE1622" s="2" t="e">
        <f>VLOOKUP(AB1622,#REF!,3,FALSE)</f>
        <v>#REF!</v>
      </c>
      <c r="AF1622" s="2" t="e">
        <f>VLOOKUP(AB1622,#REF!,4,FALSE)</f>
        <v>#REF!</v>
      </c>
      <c r="AG1622" s="2" t="s">
        <v>7622</v>
      </c>
      <c r="AH1622" s="2">
        <v>80</v>
      </c>
      <c r="AI1622" s="2">
        <v>25</v>
      </c>
      <c r="AJ1622" s="2">
        <v>0</v>
      </c>
      <c r="AK1622" s="2">
        <v>0</v>
      </c>
      <c r="AL1622" s="2">
        <v>0</v>
      </c>
      <c r="AM1622" s="2">
        <v>0</v>
      </c>
    </row>
    <row r="1623" spans="1:39" x14ac:dyDescent="0.25">
      <c r="A1623" s="1" t="s">
        <v>7053</v>
      </c>
      <c r="B1623" s="1" t="s">
        <v>3238</v>
      </c>
      <c r="C1623" s="1" t="s">
        <v>7043</v>
      </c>
      <c r="D1623" s="1" t="s">
        <v>84</v>
      </c>
      <c r="E1623" s="1" t="s">
        <v>3156</v>
      </c>
      <c r="F1623" s="1" t="s">
        <v>39</v>
      </c>
      <c r="G1623" s="1" t="s">
        <v>3229</v>
      </c>
      <c r="H1623" s="1" t="s">
        <v>42</v>
      </c>
      <c r="I1623" s="1" t="s">
        <v>3239</v>
      </c>
      <c r="J1623" s="1" t="s">
        <v>7054</v>
      </c>
      <c r="K1623" s="2" t="s">
        <v>3790</v>
      </c>
      <c r="L1623" s="2" t="s">
        <v>3770</v>
      </c>
      <c r="M1623" s="2"/>
      <c r="N1623" s="2"/>
      <c r="O1623" s="2">
        <v>33</v>
      </c>
      <c r="P1623" s="2">
        <v>-4.8783333333333303</v>
      </c>
      <c r="Q1623" s="2">
        <v>-80.975833333333298</v>
      </c>
      <c r="R1623" s="2">
        <v>3</v>
      </c>
      <c r="S1623" s="2" t="s">
        <v>28</v>
      </c>
      <c r="T1623" s="2">
        <v>63.67</v>
      </c>
      <c r="U1623" s="2">
        <v>83.650070676927896</v>
      </c>
      <c r="V1623" s="2">
        <v>5038.0017424880098</v>
      </c>
      <c r="W1623" s="2">
        <v>618.82692622299999</v>
      </c>
      <c r="X1623" s="2">
        <v>53.585439205</v>
      </c>
      <c r="Y1623" s="2">
        <v>0.48652780069318602</v>
      </c>
      <c r="Z1623" s="2">
        <v>29.242719999999998</v>
      </c>
      <c r="AA1623" s="2">
        <v>34</v>
      </c>
      <c r="AB1623" s="2" t="s">
        <v>3156</v>
      </c>
      <c r="AC1623" s="2" t="s">
        <v>7618</v>
      </c>
      <c r="AD1623" s="2" t="e">
        <f>VLOOKUP(AB1623,#REF!,2,FALSE)</f>
        <v>#REF!</v>
      </c>
      <c r="AE1623" s="2" t="e">
        <f>VLOOKUP(AB1623,#REF!,3,FALSE)</f>
        <v>#REF!</v>
      </c>
      <c r="AF1623" s="2" t="e">
        <f>VLOOKUP(AB1623,#REF!,4,FALSE)</f>
        <v>#REF!</v>
      </c>
      <c r="AG1623" s="2" t="s">
        <v>7622</v>
      </c>
      <c r="AH1623" s="2">
        <v>70</v>
      </c>
      <c r="AI1623" s="2">
        <v>30</v>
      </c>
      <c r="AJ1623" s="2">
        <v>1</v>
      </c>
      <c r="AK1623" s="2">
        <v>1</v>
      </c>
      <c r="AL1623" s="2">
        <v>1</v>
      </c>
      <c r="AM1623" s="2">
        <v>0</v>
      </c>
    </row>
    <row r="1624" spans="1:39" x14ac:dyDescent="0.25">
      <c r="A1624" s="1" t="s">
        <v>7055</v>
      </c>
      <c r="B1624" s="1" t="s">
        <v>3240</v>
      </c>
      <c r="C1624" s="1" t="s">
        <v>7043</v>
      </c>
      <c r="D1624" s="1" t="s">
        <v>84</v>
      </c>
      <c r="E1624" s="1" t="s">
        <v>3156</v>
      </c>
      <c r="F1624" s="1" t="s">
        <v>39</v>
      </c>
      <c r="G1624" s="1" t="s">
        <v>3229</v>
      </c>
      <c r="H1624" s="1" t="s">
        <v>45</v>
      </c>
      <c r="I1624" s="1" t="s">
        <v>3241</v>
      </c>
      <c r="J1624" s="1" t="s">
        <v>7056</v>
      </c>
      <c r="K1624" s="2" t="s">
        <v>3790</v>
      </c>
      <c r="L1624" s="2" t="s">
        <v>3770</v>
      </c>
      <c r="M1624" s="2"/>
      <c r="N1624" s="2"/>
      <c r="O1624" s="2">
        <v>27</v>
      </c>
      <c r="P1624" s="2">
        <v>-4.8641666666666703</v>
      </c>
      <c r="Q1624" s="2">
        <v>-81.073055555555499</v>
      </c>
      <c r="R1624" s="2">
        <v>9</v>
      </c>
      <c r="S1624" s="2" t="s">
        <v>28</v>
      </c>
      <c r="T1624" s="2">
        <v>134.36000000000001</v>
      </c>
      <c r="U1624" s="2">
        <v>43.130395951175998</v>
      </c>
      <c r="V1624" s="2">
        <v>5801.0016525370402</v>
      </c>
      <c r="W1624" s="2">
        <v>709.53706613999395</v>
      </c>
      <c r="X1624" s="2">
        <v>58.782306257000002</v>
      </c>
      <c r="Y1624" s="2">
        <v>0.37546851714645002</v>
      </c>
      <c r="Z1624" s="2">
        <v>29.242719999999998</v>
      </c>
      <c r="AA1624" s="2">
        <v>34</v>
      </c>
      <c r="AB1624" s="2" t="s">
        <v>3156</v>
      </c>
      <c r="AC1624" s="2" t="s">
        <v>7618</v>
      </c>
      <c r="AD1624" s="2" t="e">
        <f>VLOOKUP(AB1624,#REF!,2,FALSE)</f>
        <v>#REF!</v>
      </c>
      <c r="AE1624" s="2" t="e">
        <f>VLOOKUP(AB1624,#REF!,3,FALSE)</f>
        <v>#REF!</v>
      </c>
      <c r="AF1624" s="2" t="e">
        <f>VLOOKUP(AB1624,#REF!,4,FALSE)</f>
        <v>#REF!</v>
      </c>
      <c r="AG1624" s="2" t="s">
        <v>7622</v>
      </c>
      <c r="AH1624" s="2">
        <v>60</v>
      </c>
      <c r="AI1624" s="2">
        <v>25</v>
      </c>
      <c r="AJ1624" s="2">
        <v>0</v>
      </c>
      <c r="AK1624" s="2">
        <v>0</v>
      </c>
      <c r="AL1624" s="2">
        <v>0</v>
      </c>
      <c r="AM1624" s="2">
        <v>0</v>
      </c>
    </row>
    <row r="1625" spans="1:39" x14ac:dyDescent="0.25">
      <c r="A1625" s="1" t="s">
        <v>7057</v>
      </c>
      <c r="B1625" s="1" t="s">
        <v>3242</v>
      </c>
      <c r="C1625" s="1" t="s">
        <v>7058</v>
      </c>
      <c r="D1625" s="1" t="s">
        <v>84</v>
      </c>
      <c r="E1625" s="1" t="s">
        <v>3156</v>
      </c>
      <c r="F1625" s="1" t="s">
        <v>42</v>
      </c>
      <c r="G1625" s="1" t="s">
        <v>3243</v>
      </c>
      <c r="H1625" s="1" t="s">
        <v>25</v>
      </c>
      <c r="I1625" s="1" t="s">
        <v>3243</v>
      </c>
      <c r="J1625" s="1" t="s">
        <v>7059</v>
      </c>
      <c r="K1625" s="2" t="s">
        <v>3769</v>
      </c>
      <c r="L1625" s="2" t="s">
        <v>3770</v>
      </c>
      <c r="M1625" s="2"/>
      <c r="N1625" s="2"/>
      <c r="O1625" s="2">
        <v>76</v>
      </c>
      <c r="P1625" s="2">
        <v>-4.89055555555555</v>
      </c>
      <c r="Q1625" s="2">
        <v>-80.687777777777796</v>
      </c>
      <c r="R1625" s="2">
        <v>42</v>
      </c>
      <c r="S1625" s="2" t="s">
        <v>28</v>
      </c>
      <c r="T1625" s="2">
        <v>529.73</v>
      </c>
      <c r="U1625" s="2">
        <v>365.448435995696</v>
      </c>
      <c r="V1625" s="2">
        <v>179109.00470153699</v>
      </c>
      <c r="W1625" s="2">
        <v>27387.4128062985</v>
      </c>
      <c r="X1625" s="2">
        <v>3116.4744208229899</v>
      </c>
      <c r="Y1625" s="2">
        <v>0.565700069631214</v>
      </c>
      <c r="Z1625" s="2">
        <v>19.425439999999998</v>
      </c>
      <c r="AA1625" s="2">
        <v>34</v>
      </c>
      <c r="AB1625" s="2" t="s">
        <v>3156</v>
      </c>
      <c r="AC1625" s="2" t="s">
        <v>7618</v>
      </c>
      <c r="AD1625" s="2" t="e">
        <f>VLOOKUP(AB1625,#REF!,2,FALSE)</f>
        <v>#REF!</v>
      </c>
      <c r="AE1625" s="2" t="e">
        <f>VLOOKUP(AB1625,#REF!,3,FALSE)</f>
        <v>#REF!</v>
      </c>
      <c r="AF1625" s="2" t="e">
        <f>VLOOKUP(AB1625,#REF!,4,FALSE)</f>
        <v>#REF!</v>
      </c>
      <c r="AG1625" s="2" t="s">
        <v>7622</v>
      </c>
      <c r="AH1625" s="2">
        <v>35</v>
      </c>
      <c r="AI1625" s="2">
        <v>15</v>
      </c>
      <c r="AJ1625" s="2">
        <v>38</v>
      </c>
      <c r="AK1625" s="2">
        <v>33</v>
      </c>
      <c r="AL1625" s="2">
        <v>26</v>
      </c>
      <c r="AM1625" s="2">
        <v>7</v>
      </c>
    </row>
    <row r="1626" spans="1:39" x14ac:dyDescent="0.25">
      <c r="A1626" s="1" t="s">
        <v>7060</v>
      </c>
      <c r="B1626" s="1" t="s">
        <v>3244</v>
      </c>
      <c r="C1626" s="1" t="s">
        <v>7058</v>
      </c>
      <c r="D1626" s="1" t="s">
        <v>84</v>
      </c>
      <c r="E1626" s="1" t="s">
        <v>3156</v>
      </c>
      <c r="F1626" s="1" t="s">
        <v>42</v>
      </c>
      <c r="G1626" s="1" t="s">
        <v>3243</v>
      </c>
      <c r="H1626" s="1" t="s">
        <v>30</v>
      </c>
      <c r="I1626" s="1" t="s">
        <v>1338</v>
      </c>
      <c r="J1626" s="1" t="s">
        <v>5097</v>
      </c>
      <c r="K1626" s="2" t="s">
        <v>3769</v>
      </c>
      <c r="L1626" s="2" t="s">
        <v>3770</v>
      </c>
      <c r="M1626" s="2"/>
      <c r="N1626" s="2"/>
      <c r="O1626" s="2">
        <v>77</v>
      </c>
      <c r="P1626" s="2">
        <v>-4.8899999999999997</v>
      </c>
      <c r="Q1626" s="2">
        <v>-80.680277777777803</v>
      </c>
      <c r="R1626" s="2">
        <v>1</v>
      </c>
      <c r="S1626" s="2" t="s">
        <v>28</v>
      </c>
      <c r="T1626" s="2">
        <v>3.09</v>
      </c>
      <c r="U1626" s="2">
        <v>14742.394822006499</v>
      </c>
      <c r="V1626" s="2">
        <v>37677.997416014703</v>
      </c>
      <c r="W1626" s="2">
        <v>5615.5869237779898</v>
      </c>
      <c r="X1626" s="2">
        <v>554.43893915900003</v>
      </c>
      <c r="Y1626" s="2">
        <v>0.53002905257848099</v>
      </c>
      <c r="Z1626" s="2">
        <v>19.425439999999998</v>
      </c>
      <c r="AA1626" s="2">
        <v>34</v>
      </c>
      <c r="AB1626" s="2" t="s">
        <v>3156</v>
      </c>
      <c r="AC1626" s="2" t="s">
        <v>7618</v>
      </c>
      <c r="AD1626" s="2" t="e">
        <f>VLOOKUP(AB1626,#REF!,2,FALSE)</f>
        <v>#REF!</v>
      </c>
      <c r="AE1626" s="2" t="e">
        <f>VLOOKUP(AB1626,#REF!,3,FALSE)</f>
        <v>#REF!</v>
      </c>
      <c r="AF1626" s="2" t="e">
        <f>VLOOKUP(AB1626,#REF!,4,FALSE)</f>
        <v>#REF!</v>
      </c>
      <c r="AG1626" s="2" t="s">
        <v>7622</v>
      </c>
      <c r="AH1626" s="2">
        <v>50</v>
      </c>
      <c r="AI1626" s="2">
        <v>20</v>
      </c>
      <c r="AJ1626" s="2">
        <v>10</v>
      </c>
      <c r="AK1626" s="2">
        <v>10</v>
      </c>
      <c r="AL1626" s="2">
        <v>7</v>
      </c>
      <c r="AM1626" s="2">
        <v>3</v>
      </c>
    </row>
    <row r="1627" spans="1:39" x14ac:dyDescent="0.25">
      <c r="A1627" s="1" t="s">
        <v>7061</v>
      </c>
      <c r="B1627" s="1" t="s">
        <v>3245</v>
      </c>
      <c r="C1627" s="1" t="s">
        <v>7058</v>
      </c>
      <c r="D1627" s="1" t="s">
        <v>84</v>
      </c>
      <c r="E1627" s="1" t="s">
        <v>3156</v>
      </c>
      <c r="F1627" s="1" t="s">
        <v>42</v>
      </c>
      <c r="G1627" s="1" t="s">
        <v>3243</v>
      </c>
      <c r="H1627" s="1" t="s">
        <v>33</v>
      </c>
      <c r="I1627" s="1" t="s">
        <v>3246</v>
      </c>
      <c r="J1627" s="1" t="s">
        <v>7062</v>
      </c>
      <c r="K1627" s="2" t="s">
        <v>4036</v>
      </c>
      <c r="L1627" s="2" t="s">
        <v>3770</v>
      </c>
      <c r="M1627" s="2"/>
      <c r="N1627" s="2"/>
      <c r="O1627" s="2">
        <v>39</v>
      </c>
      <c r="P1627" s="2">
        <v>-4.8461111111111101</v>
      </c>
      <c r="Q1627" s="2">
        <v>-80.873055555555496</v>
      </c>
      <c r="R1627" s="2">
        <v>16</v>
      </c>
      <c r="S1627" s="2" t="s">
        <v>28</v>
      </c>
      <c r="T1627" s="2">
        <v>306.52999999999997</v>
      </c>
      <c r="U1627" s="2">
        <v>70.658663099859695</v>
      </c>
      <c r="V1627" s="2">
        <v>20478.993201563</v>
      </c>
      <c r="W1627" s="2">
        <v>2747.9454289109999</v>
      </c>
      <c r="X1627" s="2">
        <v>284.736155564</v>
      </c>
      <c r="Y1627" s="2">
        <v>0.50252995740904904</v>
      </c>
      <c r="Z1627" s="2">
        <v>28.059640000000002</v>
      </c>
      <c r="AA1627" s="2">
        <v>34</v>
      </c>
      <c r="AB1627" s="2" t="s">
        <v>3156</v>
      </c>
      <c r="AC1627" s="2" t="s">
        <v>7618</v>
      </c>
      <c r="AD1627" s="2" t="e">
        <f>VLOOKUP(AB1627,#REF!,2,FALSE)</f>
        <v>#REF!</v>
      </c>
      <c r="AE1627" s="2" t="e">
        <f>VLOOKUP(AB1627,#REF!,3,FALSE)</f>
        <v>#REF!</v>
      </c>
      <c r="AF1627" s="2" t="e">
        <f>VLOOKUP(AB1627,#REF!,4,FALSE)</f>
        <v>#REF!</v>
      </c>
      <c r="AG1627" s="2" t="s">
        <v>7622</v>
      </c>
      <c r="AH1627" s="2">
        <v>50</v>
      </c>
      <c r="AI1627" s="2">
        <v>20</v>
      </c>
      <c r="AJ1627" s="2">
        <v>0</v>
      </c>
      <c r="AK1627" s="2">
        <v>0</v>
      </c>
      <c r="AL1627" s="2">
        <v>0</v>
      </c>
      <c r="AM1627" s="2">
        <v>0</v>
      </c>
    </row>
    <row r="1628" spans="1:39" x14ac:dyDescent="0.25">
      <c r="A1628" s="1" t="s">
        <v>7063</v>
      </c>
      <c r="B1628" s="1" t="s">
        <v>3247</v>
      </c>
      <c r="C1628" s="1" t="s">
        <v>7058</v>
      </c>
      <c r="D1628" s="1" t="s">
        <v>84</v>
      </c>
      <c r="E1628" s="1" t="s">
        <v>3156</v>
      </c>
      <c r="F1628" s="1" t="s">
        <v>42</v>
      </c>
      <c r="G1628" s="1" t="s">
        <v>3243</v>
      </c>
      <c r="H1628" s="1" t="s">
        <v>36</v>
      </c>
      <c r="I1628" s="1" t="s">
        <v>3248</v>
      </c>
      <c r="J1628" s="1" t="s">
        <v>7064</v>
      </c>
      <c r="K1628" s="2" t="s">
        <v>3781</v>
      </c>
      <c r="L1628" s="2" t="s">
        <v>3827</v>
      </c>
      <c r="M1628" s="2"/>
      <c r="N1628" s="2"/>
      <c r="O1628" s="2">
        <v>156</v>
      </c>
      <c r="P1628" s="2">
        <v>-4.6327777777777799</v>
      </c>
      <c r="Q1628" s="2">
        <v>-80.545555555555595</v>
      </c>
      <c r="R1628" s="2">
        <v>157</v>
      </c>
      <c r="S1628" s="2" t="s">
        <v>28</v>
      </c>
      <c r="T1628" s="2">
        <v>2152.9899999999998</v>
      </c>
      <c r="U1628" s="2">
        <v>6.8235337832502703</v>
      </c>
      <c r="V1628" s="2">
        <v>13028.00436467</v>
      </c>
      <c r="W1628" s="2">
        <v>1817.9631864200101</v>
      </c>
      <c r="X1628" s="2">
        <v>94.167235371999993</v>
      </c>
      <c r="Y1628" s="2">
        <v>0.37266950674826999</v>
      </c>
      <c r="Z1628" s="2">
        <v>37.222414999999998</v>
      </c>
      <c r="AA1628" s="2">
        <v>34</v>
      </c>
      <c r="AB1628" s="2" t="s">
        <v>3156</v>
      </c>
      <c r="AC1628" s="2" t="s">
        <v>7618</v>
      </c>
      <c r="AD1628" s="2" t="e">
        <f>VLOOKUP(AB1628,#REF!,2,FALSE)</f>
        <v>#REF!</v>
      </c>
      <c r="AE1628" s="2" t="e">
        <f>VLOOKUP(AB1628,#REF!,3,FALSE)</f>
        <v>#REF!</v>
      </c>
      <c r="AF1628" s="2" t="e">
        <f>VLOOKUP(AB1628,#REF!,4,FALSE)</f>
        <v>#REF!</v>
      </c>
      <c r="AG1628" s="2" t="s">
        <v>7622</v>
      </c>
      <c r="AH1628" s="2">
        <v>50</v>
      </c>
      <c r="AI1628" s="2">
        <v>25</v>
      </c>
      <c r="AJ1628" s="2">
        <v>1</v>
      </c>
      <c r="AK1628" s="2">
        <v>0</v>
      </c>
      <c r="AL1628" s="2">
        <v>0</v>
      </c>
      <c r="AM1628" s="2">
        <v>0</v>
      </c>
    </row>
    <row r="1629" spans="1:39" x14ac:dyDescent="0.25">
      <c r="A1629" s="1" t="s">
        <v>7065</v>
      </c>
      <c r="B1629" s="1" t="s">
        <v>3249</v>
      </c>
      <c r="C1629" s="1" t="s">
        <v>7058</v>
      </c>
      <c r="D1629" s="1" t="s">
        <v>84</v>
      </c>
      <c r="E1629" s="1" t="s">
        <v>3156</v>
      </c>
      <c r="F1629" s="1" t="s">
        <v>42</v>
      </c>
      <c r="G1629" s="1" t="s">
        <v>3243</v>
      </c>
      <c r="H1629" s="1" t="s">
        <v>39</v>
      </c>
      <c r="I1629" s="1" t="s">
        <v>3250</v>
      </c>
      <c r="J1629" s="1" t="s">
        <v>7066</v>
      </c>
      <c r="K1629" s="2" t="s">
        <v>3790</v>
      </c>
      <c r="L1629" s="2" t="s">
        <v>3770</v>
      </c>
      <c r="M1629" s="2"/>
      <c r="N1629" s="2"/>
      <c r="O1629" s="2">
        <v>53</v>
      </c>
      <c r="P1629" s="2">
        <v>-4.8816666666666704</v>
      </c>
      <c r="Q1629" s="2">
        <v>-80.703611111111101</v>
      </c>
      <c r="R1629" s="2">
        <v>59</v>
      </c>
      <c r="S1629" s="2" t="s">
        <v>28</v>
      </c>
      <c r="T1629" s="2">
        <v>1687.98</v>
      </c>
      <c r="U1629" s="2">
        <v>18.164314743065699</v>
      </c>
      <c r="V1629" s="2">
        <v>30349.998524173301</v>
      </c>
      <c r="W1629" s="2">
        <v>4148.0289206580101</v>
      </c>
      <c r="X1629" s="2">
        <v>354.73603171500099</v>
      </c>
      <c r="Y1629" s="2">
        <v>0.51376015437794298</v>
      </c>
      <c r="Z1629" s="2">
        <v>24.90606</v>
      </c>
      <c r="AA1629" s="2">
        <v>34</v>
      </c>
      <c r="AB1629" s="2" t="s">
        <v>3156</v>
      </c>
      <c r="AC1629" s="2" t="s">
        <v>7618</v>
      </c>
      <c r="AD1629" s="2" t="e">
        <f>VLOOKUP(AB1629,#REF!,2,FALSE)</f>
        <v>#REF!</v>
      </c>
      <c r="AE1629" s="2" t="e">
        <f>VLOOKUP(AB1629,#REF!,3,FALSE)</f>
        <v>#REF!</v>
      </c>
      <c r="AF1629" s="2" t="e">
        <f>VLOOKUP(AB1629,#REF!,4,FALSE)</f>
        <v>#REF!</v>
      </c>
      <c r="AG1629" s="2" t="s">
        <v>7622</v>
      </c>
      <c r="AH1629" s="2">
        <v>50</v>
      </c>
      <c r="AI1629" s="2">
        <v>20</v>
      </c>
      <c r="AJ1629" s="2">
        <v>2</v>
      </c>
      <c r="AK1629" s="2">
        <v>2</v>
      </c>
      <c r="AL1629" s="2">
        <v>0</v>
      </c>
      <c r="AM1629" s="2">
        <v>2</v>
      </c>
    </row>
    <row r="1630" spans="1:39" x14ac:dyDescent="0.25">
      <c r="A1630" s="1" t="s">
        <v>7067</v>
      </c>
      <c r="B1630" s="1" t="s">
        <v>3251</v>
      </c>
      <c r="C1630" s="1" t="s">
        <v>7058</v>
      </c>
      <c r="D1630" s="1" t="s">
        <v>84</v>
      </c>
      <c r="E1630" s="1" t="s">
        <v>3156</v>
      </c>
      <c r="F1630" s="1" t="s">
        <v>42</v>
      </c>
      <c r="G1630" s="1" t="s">
        <v>3243</v>
      </c>
      <c r="H1630" s="1" t="s">
        <v>42</v>
      </c>
      <c r="I1630" s="1" t="s">
        <v>3252</v>
      </c>
      <c r="J1630" s="1" t="s">
        <v>7068</v>
      </c>
      <c r="K1630" s="2" t="s">
        <v>3790</v>
      </c>
      <c r="L1630" s="2" t="s">
        <v>3770</v>
      </c>
      <c r="M1630" s="2"/>
      <c r="N1630" s="2"/>
      <c r="O1630" s="2">
        <v>62</v>
      </c>
      <c r="P1630" s="2">
        <v>-4.90027777777778</v>
      </c>
      <c r="Q1630" s="2">
        <v>-80.814722222222201</v>
      </c>
      <c r="R1630" s="2">
        <v>10</v>
      </c>
      <c r="S1630" s="2" t="s">
        <v>28</v>
      </c>
      <c r="T1630" s="2">
        <v>480.26</v>
      </c>
      <c r="U1630" s="2">
        <v>19.372839711822799</v>
      </c>
      <c r="V1630" s="2">
        <v>9405.9966287629795</v>
      </c>
      <c r="W1630" s="2">
        <v>1389.21633666</v>
      </c>
      <c r="X1630" s="2">
        <v>118.057202222</v>
      </c>
      <c r="Y1630" s="2">
        <v>0.52148921693313099</v>
      </c>
      <c r="Z1630" s="2">
        <v>28.059640000000002</v>
      </c>
      <c r="AA1630" s="2">
        <v>34</v>
      </c>
      <c r="AB1630" s="2" t="s">
        <v>3156</v>
      </c>
      <c r="AC1630" s="2" t="s">
        <v>7618</v>
      </c>
      <c r="AD1630" s="2" t="e">
        <f>VLOOKUP(AB1630,#REF!,2,FALSE)</f>
        <v>#REF!</v>
      </c>
      <c r="AE1630" s="2" t="e">
        <f>VLOOKUP(AB1630,#REF!,3,FALSE)</f>
        <v>#REF!</v>
      </c>
      <c r="AF1630" s="2" t="e">
        <f>VLOOKUP(AB1630,#REF!,4,FALSE)</f>
        <v>#REF!</v>
      </c>
      <c r="AG1630" s="2" t="s">
        <v>7622</v>
      </c>
      <c r="AH1630" s="2">
        <v>50</v>
      </c>
      <c r="AI1630" s="2">
        <v>20</v>
      </c>
      <c r="AJ1630" s="2">
        <v>1</v>
      </c>
      <c r="AK1630" s="2">
        <v>1</v>
      </c>
      <c r="AL1630" s="2">
        <v>1</v>
      </c>
      <c r="AM1630" s="2">
        <v>0</v>
      </c>
    </row>
    <row r="1631" spans="1:39" x14ac:dyDescent="0.25">
      <c r="A1631" s="1" t="s">
        <v>7069</v>
      </c>
      <c r="B1631" s="1" t="s">
        <v>3253</v>
      </c>
      <c r="C1631" s="1" t="s">
        <v>7058</v>
      </c>
      <c r="D1631" s="1" t="s">
        <v>84</v>
      </c>
      <c r="E1631" s="1" t="s">
        <v>3156</v>
      </c>
      <c r="F1631" s="1" t="s">
        <v>42</v>
      </c>
      <c r="G1631" s="1" t="s">
        <v>3243</v>
      </c>
      <c r="H1631" s="1" t="s">
        <v>45</v>
      </c>
      <c r="I1631" s="1" t="s">
        <v>3254</v>
      </c>
      <c r="J1631" s="1" t="s">
        <v>7070</v>
      </c>
      <c r="K1631" s="2" t="s">
        <v>4036</v>
      </c>
      <c r="L1631" s="2" t="s">
        <v>3770</v>
      </c>
      <c r="M1631" s="2"/>
      <c r="N1631" s="2"/>
      <c r="O1631" s="2">
        <v>66</v>
      </c>
      <c r="P1631" s="2">
        <v>-4.8391666666666699</v>
      </c>
      <c r="Q1631" s="2">
        <v>-80.648333333333298</v>
      </c>
      <c r="R1631" s="2">
        <v>20</v>
      </c>
      <c r="S1631" s="2" t="s">
        <v>28</v>
      </c>
      <c r="T1631" s="2">
        <v>270.08</v>
      </c>
      <c r="U1631" s="2">
        <v>105.168838862559</v>
      </c>
      <c r="V1631" s="2">
        <v>26875.005725969</v>
      </c>
      <c r="W1631" s="2">
        <v>3431.2964565460002</v>
      </c>
      <c r="X1631" s="2">
        <v>294.40984481300001</v>
      </c>
      <c r="Y1631" s="2">
        <v>0.52788114532379804</v>
      </c>
      <c r="Z1631" s="2">
        <v>24.90606</v>
      </c>
      <c r="AA1631" s="2">
        <v>34</v>
      </c>
      <c r="AB1631" s="2" t="s">
        <v>3156</v>
      </c>
      <c r="AC1631" s="2" t="s">
        <v>7618</v>
      </c>
      <c r="AD1631" s="2" t="e">
        <f>VLOOKUP(AB1631,#REF!,2,FALSE)</f>
        <v>#REF!</v>
      </c>
      <c r="AE1631" s="2" t="e">
        <f>VLOOKUP(AB1631,#REF!,3,FALSE)</f>
        <v>#REF!</v>
      </c>
      <c r="AF1631" s="2" t="e">
        <f>VLOOKUP(AB1631,#REF!,4,FALSE)</f>
        <v>#REF!</v>
      </c>
      <c r="AG1631" s="2" t="s">
        <v>7622</v>
      </c>
      <c r="AH1631" s="2">
        <v>50</v>
      </c>
      <c r="AI1631" s="2">
        <v>20</v>
      </c>
      <c r="AJ1631" s="2">
        <v>3</v>
      </c>
      <c r="AK1631" s="2">
        <v>3</v>
      </c>
      <c r="AL1631" s="2">
        <v>3</v>
      </c>
      <c r="AM1631" s="2">
        <v>0</v>
      </c>
    </row>
    <row r="1632" spans="1:39" x14ac:dyDescent="0.25">
      <c r="A1632" s="1" t="s">
        <v>7071</v>
      </c>
      <c r="B1632" s="1" t="s">
        <v>3255</v>
      </c>
      <c r="C1632" s="1" t="s">
        <v>7058</v>
      </c>
      <c r="D1632" s="1" t="s">
        <v>84</v>
      </c>
      <c r="E1632" s="1" t="s">
        <v>3156</v>
      </c>
      <c r="F1632" s="1" t="s">
        <v>42</v>
      </c>
      <c r="G1632" s="1" t="s">
        <v>3243</v>
      </c>
      <c r="H1632" s="1" t="s">
        <v>48</v>
      </c>
      <c r="I1632" s="1" t="s">
        <v>3219</v>
      </c>
      <c r="J1632" s="1" t="s">
        <v>7033</v>
      </c>
      <c r="K1632" s="2" t="s">
        <v>3790</v>
      </c>
      <c r="L1632" s="2" t="s">
        <v>3770</v>
      </c>
      <c r="M1632" s="2"/>
      <c r="N1632" s="2"/>
      <c r="O1632" s="2">
        <v>65</v>
      </c>
      <c r="P1632" s="2">
        <v>-4.8569444444444398</v>
      </c>
      <c r="Q1632" s="2">
        <v>-80.680833333333297</v>
      </c>
      <c r="R1632" s="2">
        <v>9</v>
      </c>
      <c r="S1632" s="2" t="s">
        <v>28</v>
      </c>
      <c r="T1632" s="2">
        <v>28.27</v>
      </c>
      <c r="U1632" s="2">
        <v>262.89352670675601</v>
      </c>
      <c r="V1632" s="2">
        <v>7190.9988897530002</v>
      </c>
      <c r="W1632" s="2">
        <v>934.84401391999995</v>
      </c>
      <c r="X1632" s="2">
        <v>55.354254904000001</v>
      </c>
      <c r="Y1632" s="2">
        <v>0.55923743895693501</v>
      </c>
      <c r="Z1632" s="2">
        <v>19.425439999999998</v>
      </c>
      <c r="AA1632" s="2">
        <v>34</v>
      </c>
      <c r="AB1632" s="2" t="s">
        <v>3156</v>
      </c>
      <c r="AC1632" s="2" t="s">
        <v>7618</v>
      </c>
      <c r="AD1632" s="2" t="e">
        <f>VLOOKUP(AB1632,#REF!,2,FALSE)</f>
        <v>#REF!</v>
      </c>
      <c r="AE1632" s="2" t="e">
        <f>VLOOKUP(AB1632,#REF!,3,FALSE)</f>
        <v>#REF!</v>
      </c>
      <c r="AF1632" s="2" t="e">
        <f>VLOOKUP(AB1632,#REF!,4,FALSE)</f>
        <v>#REF!</v>
      </c>
      <c r="AG1632" s="2" t="s">
        <v>7622</v>
      </c>
      <c r="AH1632" s="2">
        <v>60</v>
      </c>
      <c r="AI1632" s="2">
        <v>20</v>
      </c>
      <c r="AJ1632" s="2">
        <v>2</v>
      </c>
      <c r="AK1632" s="2">
        <v>2</v>
      </c>
      <c r="AL1632" s="2">
        <v>0</v>
      </c>
      <c r="AM1632" s="2">
        <v>2</v>
      </c>
    </row>
    <row r="1633" spans="1:39" x14ac:dyDescent="0.25">
      <c r="A1633" s="1" t="s">
        <v>7072</v>
      </c>
      <c r="B1633" s="1" t="s">
        <v>3256</v>
      </c>
      <c r="C1633" s="1" t="s">
        <v>7073</v>
      </c>
      <c r="D1633" s="1" t="s">
        <v>84</v>
      </c>
      <c r="E1633" s="1" t="s">
        <v>3156</v>
      </c>
      <c r="F1633" s="1" t="s">
        <v>45</v>
      </c>
      <c r="G1633" s="1" t="s">
        <v>3257</v>
      </c>
      <c r="H1633" s="1" t="s">
        <v>25</v>
      </c>
      <c r="I1633" s="1" t="s">
        <v>3258</v>
      </c>
      <c r="J1633" s="1" t="s">
        <v>7074</v>
      </c>
      <c r="K1633" s="2" t="s">
        <v>3769</v>
      </c>
      <c r="L1633" s="2" t="s">
        <v>3770</v>
      </c>
      <c r="M1633" s="2"/>
      <c r="N1633" s="2"/>
      <c r="O1633" s="2">
        <v>23</v>
      </c>
      <c r="P1633" s="2">
        <v>-4.5794444444444498</v>
      </c>
      <c r="Q1633" s="2">
        <v>-81.269444444444403</v>
      </c>
      <c r="R1633" s="2">
        <v>9</v>
      </c>
      <c r="S1633" s="2" t="s">
        <v>28</v>
      </c>
      <c r="T1633" s="2">
        <v>1116.99</v>
      </c>
      <c r="U1633" s="2">
        <v>96.2407899802147</v>
      </c>
      <c r="V1633" s="2">
        <v>99551.000479203998</v>
      </c>
      <c r="W1633" s="2">
        <v>13625.884486749999</v>
      </c>
      <c r="X1633" s="2">
        <v>1333.4146566290001</v>
      </c>
      <c r="Y1633" s="2">
        <v>0.59011505304100897</v>
      </c>
      <c r="Z1633" s="2">
        <v>15.54041</v>
      </c>
      <c r="AA1633" s="2">
        <v>34</v>
      </c>
      <c r="AB1633" s="2" t="s">
        <v>3156</v>
      </c>
      <c r="AC1633" s="2" t="s">
        <v>7618</v>
      </c>
      <c r="AD1633" s="2" t="e">
        <f>VLOOKUP(AB1633,#REF!,2,FALSE)</f>
        <v>#REF!</v>
      </c>
      <c r="AE1633" s="2" t="e">
        <f>VLOOKUP(AB1633,#REF!,3,FALSE)</f>
        <v>#REF!</v>
      </c>
      <c r="AF1633" s="2" t="e">
        <f>VLOOKUP(AB1633,#REF!,4,FALSE)</f>
        <v>#REF!</v>
      </c>
      <c r="AG1633" s="2" t="s">
        <v>7622</v>
      </c>
      <c r="AH1633" s="2">
        <v>120</v>
      </c>
      <c r="AI1633" s="2">
        <v>25</v>
      </c>
      <c r="AJ1633" s="2">
        <v>8</v>
      </c>
      <c r="AK1633" s="2">
        <v>8</v>
      </c>
      <c r="AL1633" s="2">
        <v>8</v>
      </c>
      <c r="AM1633" s="2">
        <v>0</v>
      </c>
    </row>
    <row r="1634" spans="1:39" x14ac:dyDescent="0.25">
      <c r="A1634" s="1" t="s">
        <v>7075</v>
      </c>
      <c r="B1634" s="1" t="s">
        <v>3259</v>
      </c>
      <c r="C1634" s="1" t="s">
        <v>7073</v>
      </c>
      <c r="D1634" s="1" t="s">
        <v>84</v>
      </c>
      <c r="E1634" s="1" t="s">
        <v>3156</v>
      </c>
      <c r="F1634" s="1" t="s">
        <v>45</v>
      </c>
      <c r="G1634" s="1" t="s">
        <v>3257</v>
      </c>
      <c r="H1634" s="1" t="s">
        <v>30</v>
      </c>
      <c r="I1634" s="1" t="s">
        <v>3260</v>
      </c>
      <c r="J1634" s="1" t="s">
        <v>7076</v>
      </c>
      <c r="K1634" s="2" t="s">
        <v>3790</v>
      </c>
      <c r="L1634" s="2" t="s">
        <v>3770</v>
      </c>
      <c r="M1634" s="2"/>
      <c r="N1634" s="2"/>
      <c r="O1634" s="2">
        <v>276</v>
      </c>
      <c r="P1634" s="2">
        <v>-4.2686111111111096</v>
      </c>
      <c r="Q1634" s="2">
        <v>-81.221388888888896</v>
      </c>
      <c r="R1634" s="2">
        <v>2</v>
      </c>
      <c r="S1634" s="2" t="s">
        <v>28</v>
      </c>
      <c r="T1634" s="2">
        <v>491.33</v>
      </c>
      <c r="U1634" s="2">
        <v>18.578145034905301</v>
      </c>
      <c r="V1634" s="2">
        <v>8411.9974861230003</v>
      </c>
      <c r="W1634" s="2">
        <v>1115.352764254</v>
      </c>
      <c r="X1634" s="2">
        <v>125.962997202</v>
      </c>
      <c r="Y1634" s="2">
        <v>0.57513923375220899</v>
      </c>
      <c r="Z1634" s="2">
        <v>15.54041</v>
      </c>
      <c r="AA1634" s="2">
        <v>34</v>
      </c>
      <c r="AB1634" s="2" t="s">
        <v>3156</v>
      </c>
      <c r="AC1634" s="2" t="s">
        <v>7618</v>
      </c>
      <c r="AD1634" s="2" t="e">
        <f>VLOOKUP(AB1634,#REF!,2,FALSE)</f>
        <v>#REF!</v>
      </c>
      <c r="AE1634" s="2" t="e">
        <f>VLOOKUP(AB1634,#REF!,3,FALSE)</f>
        <v>#REF!</v>
      </c>
      <c r="AF1634" s="2" t="e">
        <f>VLOOKUP(AB1634,#REF!,4,FALSE)</f>
        <v>#REF!</v>
      </c>
      <c r="AG1634" s="2" t="s">
        <v>7622</v>
      </c>
      <c r="AH1634" s="2">
        <v>120</v>
      </c>
      <c r="AI1634" s="2">
        <v>30</v>
      </c>
      <c r="AJ1634" s="2">
        <v>0</v>
      </c>
      <c r="AK1634" s="2">
        <v>0</v>
      </c>
      <c r="AL1634" s="2">
        <v>0</v>
      </c>
      <c r="AM1634" s="2">
        <v>0</v>
      </c>
    </row>
    <row r="1635" spans="1:39" x14ac:dyDescent="0.25">
      <c r="A1635" s="1" t="s">
        <v>7077</v>
      </c>
      <c r="B1635" s="1" t="s">
        <v>3261</v>
      </c>
      <c r="C1635" s="1" t="s">
        <v>7073</v>
      </c>
      <c r="D1635" s="1" t="s">
        <v>84</v>
      </c>
      <c r="E1635" s="1" t="s">
        <v>3156</v>
      </c>
      <c r="F1635" s="1" t="s">
        <v>45</v>
      </c>
      <c r="G1635" s="1" t="s">
        <v>3257</v>
      </c>
      <c r="H1635" s="1" t="s">
        <v>33</v>
      </c>
      <c r="I1635" s="1" t="s">
        <v>3262</v>
      </c>
      <c r="J1635" s="1" t="s">
        <v>7078</v>
      </c>
      <c r="K1635" s="2" t="s">
        <v>4036</v>
      </c>
      <c r="L1635" s="2" t="s">
        <v>3770</v>
      </c>
      <c r="M1635" s="2"/>
      <c r="N1635" s="2"/>
      <c r="O1635" s="2">
        <v>8</v>
      </c>
      <c r="P1635" s="2">
        <v>-4.6547222222222198</v>
      </c>
      <c r="Q1635" s="2">
        <v>-81.305833333333297</v>
      </c>
      <c r="R1635" s="2">
        <v>11</v>
      </c>
      <c r="S1635" s="2" t="s">
        <v>28</v>
      </c>
      <c r="T1635" s="2">
        <v>692.96</v>
      </c>
      <c r="U1635" s="2">
        <v>20.390787347033001</v>
      </c>
      <c r="V1635" s="2">
        <v>12832.997286242</v>
      </c>
      <c r="W1635" s="2">
        <v>1706.7530442950001</v>
      </c>
      <c r="X1635" s="2">
        <v>204.26665108899999</v>
      </c>
      <c r="Y1635" s="2">
        <v>0.58766473991161905</v>
      </c>
      <c r="Z1635" s="2">
        <v>15.54041</v>
      </c>
      <c r="AA1635" s="2">
        <v>34</v>
      </c>
      <c r="AB1635" s="2" t="s">
        <v>3156</v>
      </c>
      <c r="AC1635" s="2" t="s">
        <v>7618</v>
      </c>
      <c r="AD1635" s="2" t="e">
        <f>VLOOKUP(AB1635,#REF!,2,FALSE)</f>
        <v>#REF!</v>
      </c>
      <c r="AE1635" s="2" t="e">
        <f>VLOOKUP(AB1635,#REF!,3,FALSE)</f>
        <v>#REF!</v>
      </c>
      <c r="AF1635" s="2" t="e">
        <f>VLOOKUP(AB1635,#REF!,4,FALSE)</f>
        <v>#REF!</v>
      </c>
      <c r="AG1635" s="2" t="s">
        <v>7622</v>
      </c>
      <c r="AH1635" s="2">
        <v>80</v>
      </c>
      <c r="AI1635" s="2">
        <v>25</v>
      </c>
      <c r="AJ1635" s="2">
        <v>0</v>
      </c>
      <c r="AK1635" s="2">
        <v>0</v>
      </c>
      <c r="AL1635" s="2">
        <v>0</v>
      </c>
      <c r="AM1635" s="2">
        <v>0</v>
      </c>
    </row>
    <row r="1636" spans="1:39" x14ac:dyDescent="0.25">
      <c r="A1636" s="1" t="s">
        <v>7079</v>
      </c>
      <c r="B1636" s="1" t="s">
        <v>3263</v>
      </c>
      <c r="C1636" s="1" t="s">
        <v>7073</v>
      </c>
      <c r="D1636" s="1" t="s">
        <v>84</v>
      </c>
      <c r="E1636" s="1" t="s">
        <v>3156</v>
      </c>
      <c r="F1636" s="1" t="s">
        <v>45</v>
      </c>
      <c r="G1636" s="1" t="s">
        <v>3257</v>
      </c>
      <c r="H1636" s="1" t="s">
        <v>36</v>
      </c>
      <c r="I1636" s="1" t="s">
        <v>3264</v>
      </c>
      <c r="J1636" s="1" t="s">
        <v>7080</v>
      </c>
      <c r="K1636" s="2" t="s">
        <v>3778</v>
      </c>
      <c r="L1636" s="2" t="s">
        <v>3770</v>
      </c>
      <c r="M1636" s="2"/>
      <c r="N1636" s="2"/>
      <c r="O1636" s="2">
        <v>31</v>
      </c>
      <c r="P1636" s="2">
        <v>-4.4569444444444501</v>
      </c>
      <c r="Q1636" s="2">
        <v>-81.284999999999997</v>
      </c>
      <c r="R1636" s="2">
        <v>2</v>
      </c>
      <c r="S1636" s="2" t="s">
        <v>28</v>
      </c>
      <c r="T1636" s="2">
        <v>233.01</v>
      </c>
      <c r="U1636" s="2">
        <v>6.59628342131239</v>
      </c>
      <c r="V1636" s="2">
        <v>1381.9996112450001</v>
      </c>
      <c r="W1636" s="2">
        <v>183.448073505</v>
      </c>
      <c r="X1636" s="2">
        <v>13.869742990000001</v>
      </c>
      <c r="Y1636" s="2">
        <v>0.59218726147646195</v>
      </c>
      <c r="Z1636" s="2">
        <v>8.5656649999999992</v>
      </c>
      <c r="AA1636" s="2">
        <v>34</v>
      </c>
      <c r="AB1636" s="2" t="s">
        <v>3156</v>
      </c>
      <c r="AC1636" s="2" t="s">
        <v>7618</v>
      </c>
      <c r="AD1636" s="2" t="e">
        <f>VLOOKUP(AB1636,#REF!,2,FALSE)</f>
        <v>#REF!</v>
      </c>
      <c r="AE1636" s="2" t="e">
        <f>VLOOKUP(AB1636,#REF!,3,FALSE)</f>
        <v>#REF!</v>
      </c>
      <c r="AF1636" s="2" t="e">
        <f>VLOOKUP(AB1636,#REF!,4,FALSE)</f>
        <v>#REF!</v>
      </c>
      <c r="AG1636" s="2" t="s">
        <v>7622</v>
      </c>
      <c r="AH1636" s="2">
        <v>130</v>
      </c>
      <c r="AI1636" s="2">
        <v>30</v>
      </c>
      <c r="AJ1636" s="2">
        <v>0</v>
      </c>
      <c r="AK1636" s="2">
        <v>0</v>
      </c>
      <c r="AL1636" s="2">
        <v>0</v>
      </c>
      <c r="AM1636" s="2">
        <v>0</v>
      </c>
    </row>
    <row r="1637" spans="1:39" x14ac:dyDescent="0.25">
      <c r="A1637" s="1" t="s">
        <v>7081</v>
      </c>
      <c r="B1637" s="1" t="s">
        <v>3265</v>
      </c>
      <c r="C1637" s="1" t="s">
        <v>7073</v>
      </c>
      <c r="D1637" s="1" t="s">
        <v>84</v>
      </c>
      <c r="E1637" s="1" t="s">
        <v>3156</v>
      </c>
      <c r="F1637" s="1" t="s">
        <v>45</v>
      </c>
      <c r="G1637" s="1" t="s">
        <v>3257</v>
      </c>
      <c r="H1637" s="1" t="s">
        <v>39</v>
      </c>
      <c r="I1637" s="1" t="s">
        <v>3266</v>
      </c>
      <c r="J1637" s="1" t="s">
        <v>7082</v>
      </c>
      <c r="K1637" s="2" t="s">
        <v>3790</v>
      </c>
      <c r="L1637" s="2" t="s">
        <v>3770</v>
      </c>
      <c r="M1637" s="2"/>
      <c r="N1637" s="2"/>
      <c r="O1637" s="2">
        <v>7</v>
      </c>
      <c r="P1637" s="2">
        <v>-4.1791666666666698</v>
      </c>
      <c r="Q1637" s="2">
        <v>-81.129444444444403</v>
      </c>
      <c r="R1637" s="2">
        <v>10</v>
      </c>
      <c r="S1637" s="2" t="s">
        <v>28</v>
      </c>
      <c r="T1637" s="2">
        <v>165.01</v>
      </c>
      <c r="U1637" s="2">
        <v>65.802072601660498</v>
      </c>
      <c r="V1637" s="2">
        <v>10996.9951525419</v>
      </c>
      <c r="W1637" s="2">
        <v>1297.7005840639999</v>
      </c>
      <c r="X1637" s="2">
        <v>135.60621851900001</v>
      </c>
      <c r="Y1637" s="2">
        <v>0.562946560661576</v>
      </c>
      <c r="Z1637" s="2">
        <v>15.54041</v>
      </c>
      <c r="AA1637" s="2">
        <v>34</v>
      </c>
      <c r="AB1637" s="2" t="s">
        <v>3156</v>
      </c>
      <c r="AC1637" s="2" t="s">
        <v>7618</v>
      </c>
      <c r="AD1637" s="2" t="e">
        <f>VLOOKUP(AB1637,#REF!,2,FALSE)</f>
        <v>#REF!</v>
      </c>
      <c r="AE1637" s="2" t="e">
        <f>VLOOKUP(AB1637,#REF!,3,FALSE)</f>
        <v>#REF!</v>
      </c>
      <c r="AF1637" s="2" t="e">
        <f>VLOOKUP(AB1637,#REF!,4,FALSE)</f>
        <v>#REF!</v>
      </c>
      <c r="AG1637" s="2" t="s">
        <v>7622</v>
      </c>
      <c r="AH1637" s="2">
        <v>130</v>
      </c>
      <c r="AI1637" s="2">
        <v>25</v>
      </c>
      <c r="AJ1637" s="2">
        <v>0</v>
      </c>
      <c r="AK1637" s="2">
        <v>0</v>
      </c>
      <c r="AL1637" s="2">
        <v>0</v>
      </c>
      <c r="AM1637" s="2">
        <v>0</v>
      </c>
    </row>
    <row r="1638" spans="1:39" x14ac:dyDescent="0.25">
      <c r="A1638" s="1" t="s">
        <v>7083</v>
      </c>
      <c r="B1638" s="1" t="s">
        <v>3267</v>
      </c>
      <c r="C1638" s="1" t="s">
        <v>7073</v>
      </c>
      <c r="D1638" s="1" t="s">
        <v>84</v>
      </c>
      <c r="E1638" s="1" t="s">
        <v>3156</v>
      </c>
      <c r="F1638" s="1" t="s">
        <v>45</v>
      </c>
      <c r="G1638" s="1" t="s">
        <v>3257</v>
      </c>
      <c r="H1638" s="1" t="s">
        <v>42</v>
      </c>
      <c r="I1638" s="1" t="s">
        <v>3268</v>
      </c>
      <c r="J1638" s="1" t="s">
        <v>7084</v>
      </c>
      <c r="K1638" s="2" t="s">
        <v>4036</v>
      </c>
      <c r="L1638" s="2" t="s">
        <v>3770</v>
      </c>
      <c r="M1638" s="2"/>
      <c r="N1638" s="2"/>
      <c r="O1638" s="2">
        <v>8</v>
      </c>
      <c r="P1638" s="2">
        <v>-4.1069444444444398</v>
      </c>
      <c r="Q1638" s="2">
        <v>-81.053888888888906</v>
      </c>
      <c r="R1638" s="2">
        <v>3</v>
      </c>
      <c r="S1638" s="2" t="s">
        <v>28</v>
      </c>
      <c r="T1638" s="2">
        <v>100.19</v>
      </c>
      <c r="U1638" s="2">
        <v>120.311408324184</v>
      </c>
      <c r="V1638" s="2">
        <v>13072.995026062999</v>
      </c>
      <c r="W1638" s="2">
        <v>1782.5522781029999</v>
      </c>
      <c r="X1638" s="2">
        <v>200.33915215900001</v>
      </c>
      <c r="Y1638" s="2">
        <v>0.56139015223816002</v>
      </c>
      <c r="Z1638" s="2">
        <v>17.466999999999999</v>
      </c>
      <c r="AA1638" s="2">
        <v>34</v>
      </c>
      <c r="AB1638" s="2" t="s">
        <v>3156</v>
      </c>
      <c r="AC1638" s="2" t="s">
        <v>7618</v>
      </c>
      <c r="AD1638" s="2" t="e">
        <f>VLOOKUP(AB1638,#REF!,2,FALSE)</f>
        <v>#REF!</v>
      </c>
      <c r="AE1638" s="2" t="e">
        <f>VLOOKUP(AB1638,#REF!,3,FALSE)</f>
        <v>#REF!</v>
      </c>
      <c r="AF1638" s="2" t="e">
        <f>VLOOKUP(AB1638,#REF!,4,FALSE)</f>
        <v>#REF!</v>
      </c>
      <c r="AG1638" s="2" t="s">
        <v>7622</v>
      </c>
      <c r="AH1638" s="2">
        <v>120</v>
      </c>
      <c r="AI1638" s="2">
        <v>30</v>
      </c>
      <c r="AJ1638" s="2">
        <v>1</v>
      </c>
      <c r="AK1638" s="2">
        <v>1</v>
      </c>
      <c r="AL1638" s="2">
        <v>1</v>
      </c>
      <c r="AM1638" s="2">
        <v>0</v>
      </c>
    </row>
    <row r="1639" spans="1:39" x14ac:dyDescent="0.25">
      <c r="A1639" s="1" t="s">
        <v>7085</v>
      </c>
      <c r="B1639" s="1" t="s">
        <v>3269</v>
      </c>
      <c r="C1639" s="1" t="s">
        <v>7086</v>
      </c>
      <c r="D1639" s="1" t="s">
        <v>84</v>
      </c>
      <c r="E1639" s="1" t="s">
        <v>3156</v>
      </c>
      <c r="F1639" s="1" t="s">
        <v>48</v>
      </c>
      <c r="G1639" s="1" t="s">
        <v>3270</v>
      </c>
      <c r="H1639" s="1" t="s">
        <v>25</v>
      </c>
      <c r="I1639" s="1" t="s">
        <v>3270</v>
      </c>
      <c r="J1639" s="1" t="s">
        <v>7087</v>
      </c>
      <c r="K1639" s="2" t="s">
        <v>3769</v>
      </c>
      <c r="L1639" s="2" t="s">
        <v>3770</v>
      </c>
      <c r="M1639" s="2"/>
      <c r="N1639" s="2"/>
      <c r="O1639" s="2">
        <v>12</v>
      </c>
      <c r="P1639" s="2">
        <v>-5.5572222222222196</v>
      </c>
      <c r="Q1639" s="2">
        <v>-80.822222222222194</v>
      </c>
      <c r="R1639" s="2">
        <v>36</v>
      </c>
      <c r="S1639" s="2" t="s">
        <v>28</v>
      </c>
      <c r="T1639" s="2">
        <v>5710.85</v>
      </c>
      <c r="U1639" s="2">
        <v>8.2211929922866105</v>
      </c>
      <c r="V1639" s="2">
        <v>45777.979941101497</v>
      </c>
      <c r="W1639" s="2">
        <v>6822.8535243220103</v>
      </c>
      <c r="X1639" s="2">
        <v>464.56516820000098</v>
      </c>
      <c r="Y1639" s="2">
        <v>0.486072469370117</v>
      </c>
      <c r="Z1639" s="2">
        <v>25.803799999999999</v>
      </c>
      <c r="AA1639" s="2">
        <v>34</v>
      </c>
      <c r="AB1639" s="2" t="s">
        <v>3156</v>
      </c>
      <c r="AC1639" s="2" t="s">
        <v>7618</v>
      </c>
      <c r="AD1639" s="2" t="e">
        <f>VLOOKUP(AB1639,#REF!,2,FALSE)</f>
        <v>#REF!</v>
      </c>
      <c r="AE1639" s="2" t="e">
        <f>VLOOKUP(AB1639,#REF!,3,FALSE)</f>
        <v>#REF!</v>
      </c>
      <c r="AF1639" s="2" t="e">
        <f>VLOOKUP(AB1639,#REF!,4,FALSE)</f>
        <v>#REF!</v>
      </c>
      <c r="AG1639" s="2" t="s">
        <v>7622</v>
      </c>
      <c r="AH1639" s="2">
        <v>110</v>
      </c>
      <c r="AI1639" s="2">
        <v>20</v>
      </c>
      <c r="AJ1639" s="2">
        <v>1</v>
      </c>
      <c r="AK1639" s="2">
        <v>1</v>
      </c>
      <c r="AL1639" s="2">
        <v>1</v>
      </c>
      <c r="AM1639" s="2">
        <v>0</v>
      </c>
    </row>
    <row r="1640" spans="1:39" x14ac:dyDescent="0.25">
      <c r="A1640" s="1" t="s">
        <v>7088</v>
      </c>
      <c r="B1640" s="1" t="s">
        <v>3271</v>
      </c>
      <c r="C1640" s="1" t="s">
        <v>7086</v>
      </c>
      <c r="D1640" s="1" t="s">
        <v>84</v>
      </c>
      <c r="E1640" s="1" t="s">
        <v>3156</v>
      </c>
      <c r="F1640" s="1" t="s">
        <v>48</v>
      </c>
      <c r="G1640" s="1" t="s">
        <v>3270</v>
      </c>
      <c r="H1640" s="1" t="s">
        <v>30</v>
      </c>
      <c r="I1640" s="1" t="s">
        <v>3272</v>
      </c>
      <c r="J1640" s="1" t="s">
        <v>5097</v>
      </c>
      <c r="K1640" s="2" t="s">
        <v>3826</v>
      </c>
      <c r="L1640" s="2" t="s">
        <v>3770</v>
      </c>
      <c r="M1640" s="2"/>
      <c r="N1640" s="2"/>
      <c r="O1640" s="2">
        <v>23</v>
      </c>
      <c r="P1640" s="2">
        <v>-5.44027777777778</v>
      </c>
      <c r="Q1640" s="2">
        <v>-80.754999999999995</v>
      </c>
      <c r="R1640" s="2">
        <v>9</v>
      </c>
      <c r="S1640" s="2" t="s">
        <v>28</v>
      </c>
      <c r="T1640" s="2">
        <v>13.88</v>
      </c>
      <c r="U1640" s="2">
        <v>379.68299711815598</v>
      </c>
      <c r="V1640" s="2">
        <v>4840.999323993</v>
      </c>
      <c r="W1640" s="2">
        <v>711.18955695399995</v>
      </c>
      <c r="X1640" s="2">
        <v>29.313202799999999</v>
      </c>
      <c r="Y1640" s="2">
        <v>0.50393225500786498</v>
      </c>
      <c r="Z1640" s="2">
        <v>20.591766</v>
      </c>
      <c r="AA1640" s="2">
        <v>34</v>
      </c>
      <c r="AB1640" s="2" t="s">
        <v>3156</v>
      </c>
      <c r="AC1640" s="2" t="s">
        <v>7618</v>
      </c>
      <c r="AD1640" s="2" t="e">
        <f>VLOOKUP(AB1640,#REF!,2,FALSE)</f>
        <v>#REF!</v>
      </c>
      <c r="AE1640" s="2" t="e">
        <f>VLOOKUP(AB1640,#REF!,3,FALSE)</f>
        <v>#REF!</v>
      </c>
      <c r="AF1640" s="2" t="e">
        <f>VLOOKUP(AB1640,#REF!,4,FALSE)</f>
        <v>#REF!</v>
      </c>
      <c r="AG1640" s="2" t="s">
        <v>7622</v>
      </c>
      <c r="AH1640" s="2">
        <v>80</v>
      </c>
      <c r="AI1640" s="2">
        <v>20</v>
      </c>
      <c r="AJ1640" s="2">
        <v>2</v>
      </c>
      <c r="AK1640" s="2">
        <v>2</v>
      </c>
      <c r="AL1640" s="2">
        <v>2</v>
      </c>
      <c r="AM1640" s="2">
        <v>0</v>
      </c>
    </row>
    <row r="1641" spans="1:39" x14ac:dyDescent="0.25">
      <c r="A1641" s="1" t="s">
        <v>7089</v>
      </c>
      <c r="B1641" s="1" t="s">
        <v>3273</v>
      </c>
      <c r="C1641" s="1" t="s">
        <v>7086</v>
      </c>
      <c r="D1641" s="1" t="s">
        <v>84</v>
      </c>
      <c r="E1641" s="1" t="s">
        <v>3156</v>
      </c>
      <c r="F1641" s="1" t="s">
        <v>48</v>
      </c>
      <c r="G1641" s="1" t="s">
        <v>3270</v>
      </c>
      <c r="H1641" s="1" t="s">
        <v>33</v>
      </c>
      <c r="I1641" s="1" t="s">
        <v>3274</v>
      </c>
      <c r="J1641" s="1" t="s">
        <v>7090</v>
      </c>
      <c r="K1641" s="2" t="s">
        <v>3790</v>
      </c>
      <c r="L1641" s="2" t="s">
        <v>3770</v>
      </c>
      <c r="M1641" s="2"/>
      <c r="N1641" s="2"/>
      <c r="O1641" s="2">
        <v>22</v>
      </c>
      <c r="P1641" s="2">
        <v>-5.4588888888888896</v>
      </c>
      <c r="Q1641" s="2">
        <v>-80.741944444444499</v>
      </c>
      <c r="R1641" s="2">
        <v>14</v>
      </c>
      <c r="S1641" s="2" t="s">
        <v>28</v>
      </c>
      <c r="T1641" s="2">
        <v>71.739999999999995</v>
      </c>
      <c r="U1641" s="2">
        <v>111.471982157792</v>
      </c>
      <c r="V1641" s="2">
        <v>7176.0005132650203</v>
      </c>
      <c r="W1641" s="2">
        <v>1044.0668664039999</v>
      </c>
      <c r="X1641" s="2">
        <v>72.783995808</v>
      </c>
      <c r="Y1641" s="2">
        <v>0.44173805753876899</v>
      </c>
      <c r="Z1641" s="2">
        <v>33.41422</v>
      </c>
      <c r="AA1641" s="2">
        <v>34</v>
      </c>
      <c r="AB1641" s="2" t="s">
        <v>3156</v>
      </c>
      <c r="AC1641" s="2" t="s">
        <v>7618</v>
      </c>
      <c r="AD1641" s="2" t="e">
        <f>VLOOKUP(AB1641,#REF!,2,FALSE)</f>
        <v>#REF!</v>
      </c>
      <c r="AE1641" s="2" t="e">
        <f>VLOOKUP(AB1641,#REF!,3,FALSE)</f>
        <v>#REF!</v>
      </c>
      <c r="AF1641" s="2" t="e">
        <f>VLOOKUP(AB1641,#REF!,4,FALSE)</f>
        <v>#REF!</v>
      </c>
      <c r="AG1641" s="2" t="s">
        <v>7622</v>
      </c>
      <c r="AH1641" s="2">
        <v>80</v>
      </c>
      <c r="AI1641" s="2">
        <v>25</v>
      </c>
      <c r="AJ1641" s="2">
        <v>0</v>
      </c>
      <c r="AK1641" s="2">
        <v>0</v>
      </c>
      <c r="AL1641" s="2">
        <v>0</v>
      </c>
      <c r="AM1641" s="2">
        <v>0</v>
      </c>
    </row>
    <row r="1642" spans="1:39" x14ac:dyDescent="0.25">
      <c r="A1642" s="1" t="s">
        <v>7091</v>
      </c>
      <c r="B1642" s="1" t="s">
        <v>3275</v>
      </c>
      <c r="C1642" s="1" t="s">
        <v>7086</v>
      </c>
      <c r="D1642" s="1" t="s">
        <v>84</v>
      </c>
      <c r="E1642" s="1" t="s">
        <v>3156</v>
      </c>
      <c r="F1642" s="1" t="s">
        <v>48</v>
      </c>
      <c r="G1642" s="1" t="s">
        <v>3270</v>
      </c>
      <c r="H1642" s="1" t="s">
        <v>36</v>
      </c>
      <c r="I1642" s="1" t="s">
        <v>3276</v>
      </c>
      <c r="J1642" s="1" t="s">
        <v>7092</v>
      </c>
      <c r="K1642" s="2" t="s">
        <v>3826</v>
      </c>
      <c r="L1642" s="2" t="s">
        <v>3770</v>
      </c>
      <c r="M1642" s="2"/>
      <c r="N1642" s="2"/>
      <c r="O1642" s="2">
        <v>25</v>
      </c>
      <c r="P1642" s="2">
        <v>-5.49305555555555</v>
      </c>
      <c r="Q1642" s="2">
        <v>-80.741111111111096</v>
      </c>
      <c r="R1642" s="2">
        <v>11</v>
      </c>
      <c r="S1642" s="2" t="s">
        <v>28</v>
      </c>
      <c r="T1642" s="2">
        <v>234.37</v>
      </c>
      <c r="U1642" s="2">
        <v>20.753509408200699</v>
      </c>
      <c r="V1642" s="2">
        <v>4497.0000923139996</v>
      </c>
      <c r="W1642" s="2">
        <v>671.02576008000096</v>
      </c>
      <c r="X1642" s="2">
        <v>29.72536874</v>
      </c>
      <c r="Y1642" s="2">
        <v>0.41805628231726899</v>
      </c>
      <c r="Z1642" s="2">
        <v>34.470295999999998</v>
      </c>
      <c r="AA1642" s="2">
        <v>34</v>
      </c>
      <c r="AB1642" s="2" t="s">
        <v>3156</v>
      </c>
      <c r="AC1642" s="2" t="s">
        <v>7618</v>
      </c>
      <c r="AD1642" s="2" t="e">
        <f>VLOOKUP(AB1642,#REF!,2,FALSE)</f>
        <v>#REF!</v>
      </c>
      <c r="AE1642" s="2" t="e">
        <f>VLOOKUP(AB1642,#REF!,3,FALSE)</f>
        <v>#REF!</v>
      </c>
      <c r="AF1642" s="2" t="e">
        <f>VLOOKUP(AB1642,#REF!,4,FALSE)</f>
        <v>#REF!</v>
      </c>
      <c r="AG1642" s="2" t="s">
        <v>7622</v>
      </c>
      <c r="AH1642" s="2">
        <v>90</v>
      </c>
      <c r="AI1642" s="2">
        <v>25</v>
      </c>
      <c r="AJ1642" s="2">
        <v>1</v>
      </c>
      <c r="AK1642" s="2">
        <v>1</v>
      </c>
      <c r="AL1642" s="2">
        <v>1</v>
      </c>
      <c r="AM1642" s="2">
        <v>0</v>
      </c>
    </row>
    <row r="1643" spans="1:39" x14ac:dyDescent="0.25">
      <c r="A1643" s="1" t="s">
        <v>7093</v>
      </c>
      <c r="B1643" s="1" t="s">
        <v>3277</v>
      </c>
      <c r="C1643" s="1" t="s">
        <v>7086</v>
      </c>
      <c r="D1643" s="1" t="s">
        <v>84</v>
      </c>
      <c r="E1643" s="1" t="s">
        <v>3156</v>
      </c>
      <c r="F1643" s="1" t="s">
        <v>48</v>
      </c>
      <c r="G1643" s="1" t="s">
        <v>3270</v>
      </c>
      <c r="H1643" s="1" t="s">
        <v>39</v>
      </c>
      <c r="I1643" s="1" t="s">
        <v>3278</v>
      </c>
      <c r="J1643" s="1" t="s">
        <v>7094</v>
      </c>
      <c r="K1643" s="2" t="s">
        <v>3790</v>
      </c>
      <c r="L1643" s="2" t="s">
        <v>3770</v>
      </c>
      <c r="M1643" s="2"/>
      <c r="N1643" s="2"/>
      <c r="O1643" s="2">
        <v>23</v>
      </c>
      <c r="P1643" s="2">
        <v>-5.4222222222222198</v>
      </c>
      <c r="Q1643" s="2">
        <v>-80.776388888888903</v>
      </c>
      <c r="R1643" s="2">
        <v>9</v>
      </c>
      <c r="S1643" s="2" t="s">
        <v>28</v>
      </c>
      <c r="T1643" s="2">
        <v>261.01</v>
      </c>
      <c r="U1643" s="2">
        <v>72.5259568598904</v>
      </c>
      <c r="V1643" s="2">
        <v>16289.995957289901</v>
      </c>
      <c r="W1643" s="2">
        <v>2365.4382973000002</v>
      </c>
      <c r="X1643" s="2">
        <v>175.44641648699999</v>
      </c>
      <c r="Y1643" s="2">
        <v>0.407831525663987</v>
      </c>
      <c r="Z1643" s="2">
        <v>33.41422</v>
      </c>
      <c r="AA1643" s="2">
        <v>34</v>
      </c>
      <c r="AB1643" s="2" t="s">
        <v>3156</v>
      </c>
      <c r="AC1643" s="2" t="s">
        <v>7618</v>
      </c>
      <c r="AD1643" s="2" t="e">
        <f>VLOOKUP(AB1643,#REF!,2,FALSE)</f>
        <v>#REF!</v>
      </c>
      <c r="AE1643" s="2" t="e">
        <f>VLOOKUP(AB1643,#REF!,3,FALSE)</f>
        <v>#REF!</v>
      </c>
      <c r="AF1643" s="2" t="e">
        <f>VLOOKUP(AB1643,#REF!,4,FALSE)</f>
        <v>#REF!</v>
      </c>
      <c r="AG1643" s="2" t="s">
        <v>7622</v>
      </c>
      <c r="AH1643" s="2">
        <v>80</v>
      </c>
      <c r="AI1643" s="2">
        <v>25</v>
      </c>
      <c r="AJ1643" s="2">
        <v>2</v>
      </c>
      <c r="AK1643" s="2">
        <v>2</v>
      </c>
      <c r="AL1643" s="2">
        <v>2</v>
      </c>
      <c r="AM1643" s="2">
        <v>0</v>
      </c>
    </row>
    <row r="1644" spans="1:39" x14ac:dyDescent="0.25">
      <c r="A1644" s="1" t="s">
        <v>7095</v>
      </c>
      <c r="B1644" s="1" t="s">
        <v>3279</v>
      </c>
      <c r="C1644" s="1" t="s">
        <v>7086</v>
      </c>
      <c r="D1644" s="1" t="s">
        <v>84</v>
      </c>
      <c r="E1644" s="1" t="s">
        <v>3156</v>
      </c>
      <c r="F1644" s="1" t="s">
        <v>48</v>
      </c>
      <c r="G1644" s="1" t="s">
        <v>3270</v>
      </c>
      <c r="H1644" s="1" t="s">
        <v>42</v>
      </c>
      <c r="I1644" s="1" t="s">
        <v>3280</v>
      </c>
      <c r="J1644" s="1" t="s">
        <v>7096</v>
      </c>
      <c r="K1644" s="2" t="s">
        <v>3790</v>
      </c>
      <c r="L1644" s="2" t="s">
        <v>3770</v>
      </c>
      <c r="M1644" s="2"/>
      <c r="N1644" s="2"/>
      <c r="O1644" s="2">
        <v>26</v>
      </c>
      <c r="P1644" s="2">
        <v>-5.4636111111111099</v>
      </c>
      <c r="Q1644" s="2">
        <v>-80.765277777777797</v>
      </c>
      <c r="R1644" s="2">
        <v>8</v>
      </c>
      <c r="S1644" s="2" t="s">
        <v>28</v>
      </c>
      <c r="T1644" s="2">
        <v>19.440000000000001</v>
      </c>
      <c r="U1644" s="2">
        <v>188.06584362139901</v>
      </c>
      <c r="V1644" s="2">
        <v>3030.0003347380002</v>
      </c>
      <c r="W1644" s="2">
        <v>409.24388420999998</v>
      </c>
      <c r="X1644" s="2">
        <v>39.464726390999999</v>
      </c>
      <c r="Y1644" s="2">
        <v>0.49695734417862197</v>
      </c>
      <c r="Z1644" s="2">
        <v>25.803799999999999</v>
      </c>
      <c r="AA1644" s="2">
        <v>34</v>
      </c>
      <c r="AB1644" s="2" t="s">
        <v>3156</v>
      </c>
      <c r="AC1644" s="2" t="s">
        <v>7618</v>
      </c>
      <c r="AD1644" s="2" t="e">
        <f>VLOOKUP(AB1644,#REF!,2,FALSE)</f>
        <v>#REF!</v>
      </c>
      <c r="AE1644" s="2" t="e">
        <f>VLOOKUP(AB1644,#REF!,3,FALSE)</f>
        <v>#REF!</v>
      </c>
      <c r="AF1644" s="2" t="e">
        <f>VLOOKUP(AB1644,#REF!,4,FALSE)</f>
        <v>#REF!</v>
      </c>
      <c r="AG1644" s="2" t="s">
        <v>7622</v>
      </c>
      <c r="AH1644" s="2">
        <v>100</v>
      </c>
      <c r="AI1644" s="2">
        <v>25</v>
      </c>
      <c r="AJ1644" s="2">
        <v>1</v>
      </c>
      <c r="AK1644" s="2">
        <v>0</v>
      </c>
      <c r="AL1644" s="2">
        <v>0</v>
      </c>
      <c r="AM1644" s="2">
        <v>0</v>
      </c>
    </row>
    <row r="1645" spans="1:39" x14ac:dyDescent="0.25">
      <c r="A1645" s="1" t="s">
        <v>7097</v>
      </c>
      <c r="B1645" s="1" t="s">
        <v>3281</v>
      </c>
      <c r="C1645" s="1" t="s">
        <v>7098</v>
      </c>
      <c r="D1645" s="1" t="s">
        <v>87</v>
      </c>
      <c r="E1645" s="1" t="s">
        <v>3282</v>
      </c>
      <c r="F1645" s="1" t="s">
        <v>25</v>
      </c>
      <c r="G1645" s="1" t="s">
        <v>3282</v>
      </c>
      <c r="H1645" s="1" t="s">
        <v>25</v>
      </c>
      <c r="I1645" s="1" t="s">
        <v>3282</v>
      </c>
      <c r="J1645" s="1" t="s">
        <v>7099</v>
      </c>
      <c r="K1645" s="2" t="s">
        <v>3769</v>
      </c>
      <c r="L1645" s="2" t="s">
        <v>6841</v>
      </c>
      <c r="M1645" s="2"/>
      <c r="N1645" s="2"/>
      <c r="O1645" s="2">
        <v>3848</v>
      </c>
      <c r="P1645" s="2">
        <v>-15.8402777777778</v>
      </c>
      <c r="Q1645" s="2">
        <v>-70.028055555555497</v>
      </c>
      <c r="R1645" s="2">
        <v>210</v>
      </c>
      <c r="S1645" s="2" t="s">
        <v>28</v>
      </c>
      <c r="T1645" s="2">
        <v>460.63</v>
      </c>
      <c r="U1645" s="2">
        <v>316.61203134837098</v>
      </c>
      <c r="V1645" s="2">
        <v>139095.99286385</v>
      </c>
      <c r="W1645" s="2">
        <v>24073.771884016402</v>
      </c>
      <c r="X1645" s="2">
        <v>3296.0657747379501</v>
      </c>
      <c r="Y1645" s="2">
        <v>0.64889019605674803</v>
      </c>
      <c r="Z1645" s="2">
        <v>12.829234</v>
      </c>
      <c r="AA1645" s="2">
        <v>35</v>
      </c>
      <c r="AB1645" s="2" t="s">
        <v>3282</v>
      </c>
      <c r="AC1645" s="2" t="s">
        <v>7618</v>
      </c>
      <c r="AD1645" s="2" t="e">
        <f>VLOOKUP(AB1645,#REF!,2,FALSE)</f>
        <v>#REF!</v>
      </c>
      <c r="AE1645" s="2" t="e">
        <f>VLOOKUP(AB1645,#REF!,3,FALSE)</f>
        <v>#REF!</v>
      </c>
      <c r="AF1645" s="2" t="e">
        <f>VLOOKUP(AB1645,#REF!,4,FALSE)</f>
        <v>#REF!</v>
      </c>
      <c r="AG1645" s="2" t="s">
        <v>7622</v>
      </c>
      <c r="AH1645" s="2">
        <v>10</v>
      </c>
      <c r="AI1645" s="2">
        <v>1</v>
      </c>
      <c r="AJ1645" s="2">
        <v>143</v>
      </c>
      <c r="AK1645" s="2">
        <v>127</v>
      </c>
      <c r="AL1645" s="2">
        <v>112</v>
      </c>
      <c r="AM1645" s="2">
        <v>15</v>
      </c>
    </row>
    <row r="1646" spans="1:39" x14ac:dyDescent="0.25">
      <c r="A1646" s="1" t="s">
        <v>7100</v>
      </c>
      <c r="B1646" s="1" t="s">
        <v>3283</v>
      </c>
      <c r="C1646" s="1" t="s">
        <v>7098</v>
      </c>
      <c r="D1646" s="1" t="s">
        <v>87</v>
      </c>
      <c r="E1646" s="1" t="s">
        <v>3282</v>
      </c>
      <c r="F1646" s="1" t="s">
        <v>25</v>
      </c>
      <c r="G1646" s="1" t="s">
        <v>3282</v>
      </c>
      <c r="H1646" s="1" t="s">
        <v>30</v>
      </c>
      <c r="I1646" s="1" t="s">
        <v>3284</v>
      </c>
      <c r="J1646" s="1" t="s">
        <v>7101</v>
      </c>
      <c r="K1646" s="2" t="s">
        <v>3826</v>
      </c>
      <c r="L1646" s="2" t="s">
        <v>6841</v>
      </c>
      <c r="M1646" s="2"/>
      <c r="N1646" s="2"/>
      <c r="O1646" s="2">
        <v>3848</v>
      </c>
      <c r="P1646" s="2">
        <v>-15.973611111111101</v>
      </c>
      <c r="Q1646" s="2">
        <v>-69.797777777777796</v>
      </c>
      <c r="R1646" s="2">
        <v>232</v>
      </c>
      <c r="S1646" s="2" t="s">
        <v>28</v>
      </c>
      <c r="T1646" s="2">
        <v>1941.09</v>
      </c>
      <c r="U1646" s="2">
        <v>12.325549047184801</v>
      </c>
      <c r="V1646" s="2">
        <v>24254.0031916761</v>
      </c>
      <c r="W1646" s="2">
        <v>3515.9162575639698</v>
      </c>
      <c r="X1646" s="2">
        <v>469.35574764799998</v>
      </c>
      <c r="Y1646" s="2">
        <v>0.32470579951305001</v>
      </c>
      <c r="Z1646" s="2">
        <v>46.856715999999999</v>
      </c>
      <c r="AA1646" s="2">
        <v>35</v>
      </c>
      <c r="AB1646" s="2" t="s">
        <v>3282</v>
      </c>
      <c r="AC1646" s="2" t="s">
        <v>7618</v>
      </c>
      <c r="AD1646" s="2" t="e">
        <f>VLOOKUP(AB1646,#REF!,2,FALSE)</f>
        <v>#REF!</v>
      </c>
      <c r="AE1646" s="2" t="e">
        <f>VLOOKUP(AB1646,#REF!,3,FALSE)</f>
        <v>#REF!</v>
      </c>
      <c r="AF1646" s="2" t="e">
        <f>VLOOKUP(AB1646,#REF!,4,FALSE)</f>
        <v>#REF!</v>
      </c>
      <c r="AG1646" s="2" t="s">
        <v>7622</v>
      </c>
      <c r="AH1646" s="2">
        <v>40</v>
      </c>
      <c r="AI1646" s="2">
        <v>5</v>
      </c>
      <c r="AJ1646" s="2">
        <v>2</v>
      </c>
      <c r="AK1646" s="2">
        <v>2</v>
      </c>
      <c r="AL1646" s="2">
        <v>2</v>
      </c>
      <c r="AM1646" s="2">
        <v>0</v>
      </c>
    </row>
    <row r="1647" spans="1:39" x14ac:dyDescent="0.25">
      <c r="A1647" s="1" t="s">
        <v>7102</v>
      </c>
      <c r="B1647" s="1" t="s">
        <v>3285</v>
      </c>
      <c r="C1647" s="1" t="s">
        <v>7098</v>
      </c>
      <c r="D1647" s="1" t="s">
        <v>87</v>
      </c>
      <c r="E1647" s="1" t="s">
        <v>3282</v>
      </c>
      <c r="F1647" s="1" t="s">
        <v>25</v>
      </c>
      <c r="G1647" s="1" t="s">
        <v>3282</v>
      </c>
      <c r="H1647" s="1" t="s">
        <v>33</v>
      </c>
      <c r="I1647" s="1" t="s">
        <v>3286</v>
      </c>
      <c r="J1647" s="1" t="s">
        <v>7103</v>
      </c>
      <c r="K1647" s="2" t="s">
        <v>3781</v>
      </c>
      <c r="L1647" s="2" t="s">
        <v>6841</v>
      </c>
      <c r="M1647" s="2"/>
      <c r="N1647" s="2"/>
      <c r="O1647" s="2">
        <v>3871</v>
      </c>
      <c r="P1647" s="2">
        <v>-15.657222222222201</v>
      </c>
      <c r="Q1647" s="2">
        <v>-69.718333333333305</v>
      </c>
      <c r="R1647" s="2">
        <v>16</v>
      </c>
      <c r="S1647" s="2" t="s">
        <v>28</v>
      </c>
      <c r="T1647" s="2">
        <v>15</v>
      </c>
      <c r="U1647" s="2">
        <v>352.2</v>
      </c>
      <c r="V1647" s="2">
        <v>3557.000337513</v>
      </c>
      <c r="W1647" s="2">
        <v>465.51948573299899</v>
      </c>
      <c r="X1647" s="2">
        <v>51.552321677999998</v>
      </c>
      <c r="Y1647" s="2">
        <v>0.284849888865635</v>
      </c>
      <c r="Z1647" s="2">
        <v>59.366410000000002</v>
      </c>
      <c r="AA1647" s="2">
        <v>35</v>
      </c>
      <c r="AB1647" s="2" t="s">
        <v>3282</v>
      </c>
      <c r="AC1647" s="2" t="s">
        <v>7618</v>
      </c>
      <c r="AD1647" s="2" t="e">
        <f>VLOOKUP(AB1647,#REF!,2,FALSE)</f>
        <v>#REF!</v>
      </c>
      <c r="AE1647" s="2" t="e">
        <f>VLOOKUP(AB1647,#REF!,3,FALSE)</f>
        <v>#REF!</v>
      </c>
      <c r="AF1647" s="2" t="e">
        <f>VLOOKUP(AB1647,#REF!,4,FALSE)</f>
        <v>#REF!</v>
      </c>
      <c r="AG1647" s="2" t="s">
        <v>7624</v>
      </c>
      <c r="AH1647" s="2">
        <v>240</v>
      </c>
      <c r="AI1647" s="2">
        <v>20</v>
      </c>
      <c r="AJ1647" s="2">
        <v>0</v>
      </c>
      <c r="AK1647" s="2">
        <v>0</v>
      </c>
      <c r="AL1647" s="2">
        <v>0</v>
      </c>
      <c r="AM1647" s="2">
        <v>0</v>
      </c>
    </row>
    <row r="1648" spans="1:39" x14ac:dyDescent="0.25">
      <c r="A1648" s="1" t="s">
        <v>7104</v>
      </c>
      <c r="B1648" s="1" t="s">
        <v>3287</v>
      </c>
      <c r="C1648" s="1" t="s">
        <v>7098</v>
      </c>
      <c r="D1648" s="1" t="s">
        <v>87</v>
      </c>
      <c r="E1648" s="1" t="s">
        <v>3282</v>
      </c>
      <c r="F1648" s="1" t="s">
        <v>25</v>
      </c>
      <c r="G1648" s="1" t="s">
        <v>3282</v>
      </c>
      <c r="H1648" s="1" t="s">
        <v>36</v>
      </c>
      <c r="I1648" s="1" t="s">
        <v>3288</v>
      </c>
      <c r="J1648" s="1" t="s">
        <v>7105</v>
      </c>
      <c r="K1648" s="2" t="s">
        <v>3773</v>
      </c>
      <c r="L1648" s="2" t="s">
        <v>3770</v>
      </c>
      <c r="M1648" s="2"/>
      <c r="N1648" s="2"/>
      <c r="O1648" s="2">
        <v>3844</v>
      </c>
      <c r="P1648" s="2">
        <v>-15.688333333333301</v>
      </c>
      <c r="Q1648" s="2">
        <v>-70.143888888888895</v>
      </c>
      <c r="R1648" s="2">
        <v>60</v>
      </c>
      <c r="S1648" s="2" t="s">
        <v>28</v>
      </c>
      <c r="T1648" s="2">
        <v>124.74</v>
      </c>
      <c r="U1648" s="2">
        <v>45.286195286195301</v>
      </c>
      <c r="V1648" s="2">
        <v>4816.9994838869998</v>
      </c>
      <c r="W1648" s="2">
        <v>795.25184794400002</v>
      </c>
      <c r="X1648" s="2">
        <v>52.581365226999999</v>
      </c>
      <c r="Y1648" s="2">
        <v>0.28546657860921099</v>
      </c>
      <c r="Z1648" s="2">
        <v>52.275156000000003</v>
      </c>
      <c r="AA1648" s="2">
        <v>35</v>
      </c>
      <c r="AB1648" s="2" t="s">
        <v>3282</v>
      </c>
      <c r="AC1648" s="2" t="s">
        <v>7618</v>
      </c>
      <c r="AD1648" s="2" t="e">
        <f>VLOOKUP(AB1648,#REF!,2,FALSE)</f>
        <v>#REF!</v>
      </c>
      <c r="AE1648" s="2" t="e">
        <f>VLOOKUP(AB1648,#REF!,3,FALSE)</f>
        <v>#REF!</v>
      </c>
      <c r="AF1648" s="2" t="e">
        <f>VLOOKUP(AB1648,#REF!,4,FALSE)</f>
        <v>#REF!</v>
      </c>
      <c r="AG1648" s="2" t="s">
        <v>7622</v>
      </c>
      <c r="AH1648" s="2">
        <v>45</v>
      </c>
      <c r="AI1648" s="2">
        <v>4</v>
      </c>
      <c r="AJ1648" s="2">
        <v>0</v>
      </c>
      <c r="AK1648" s="2">
        <v>0</v>
      </c>
      <c r="AL1648" s="2">
        <v>0</v>
      </c>
      <c r="AM1648" s="2">
        <v>0</v>
      </c>
    </row>
    <row r="1649" spans="1:39" x14ac:dyDescent="0.25">
      <c r="A1649" s="1" t="s">
        <v>7106</v>
      </c>
      <c r="B1649" s="1" t="s">
        <v>3289</v>
      </c>
      <c r="C1649" s="1" t="s">
        <v>7098</v>
      </c>
      <c r="D1649" s="1" t="s">
        <v>87</v>
      </c>
      <c r="E1649" s="1" t="s">
        <v>3282</v>
      </c>
      <c r="F1649" s="1" t="s">
        <v>25</v>
      </c>
      <c r="G1649" s="1" t="s">
        <v>3282</v>
      </c>
      <c r="H1649" s="1" t="s">
        <v>39</v>
      </c>
      <c r="I1649" s="1" t="s">
        <v>3290</v>
      </c>
      <c r="J1649" s="1" t="s">
        <v>7107</v>
      </c>
      <c r="K1649" s="2" t="s">
        <v>3773</v>
      </c>
      <c r="L1649" s="2" t="s">
        <v>6841</v>
      </c>
      <c r="M1649" s="2"/>
      <c r="N1649" s="2"/>
      <c r="O1649" s="2">
        <v>3872</v>
      </c>
      <c r="P1649" s="2">
        <v>-15.641666666666699</v>
      </c>
      <c r="Q1649" s="2">
        <v>-69.830833333333302</v>
      </c>
      <c r="R1649" s="2">
        <v>81</v>
      </c>
      <c r="S1649" s="2" t="s">
        <v>28</v>
      </c>
      <c r="T1649" s="2">
        <v>117.06</v>
      </c>
      <c r="U1649" s="2">
        <v>85.947377413292301</v>
      </c>
      <c r="V1649" s="2">
        <v>7825.9995169720396</v>
      </c>
      <c r="W1649" s="2">
        <v>1006.561413294</v>
      </c>
      <c r="X1649" s="2">
        <v>80.546207432000003</v>
      </c>
      <c r="Y1649" s="2">
        <v>0.23408438241114701</v>
      </c>
      <c r="Z1649" s="2">
        <v>46.146732999999998</v>
      </c>
      <c r="AA1649" s="2">
        <v>35</v>
      </c>
      <c r="AB1649" s="2" t="s">
        <v>3282</v>
      </c>
      <c r="AC1649" s="2" t="s">
        <v>7618</v>
      </c>
      <c r="AD1649" s="2" t="e">
        <f>VLOOKUP(AB1649,#REF!,2,FALSE)</f>
        <v>#REF!</v>
      </c>
      <c r="AE1649" s="2" t="e">
        <f>VLOOKUP(AB1649,#REF!,3,FALSE)</f>
        <v>#REF!</v>
      </c>
      <c r="AF1649" s="2" t="e">
        <f>VLOOKUP(AB1649,#REF!,4,FALSE)</f>
        <v>#REF!</v>
      </c>
      <c r="AG1649" s="2" t="s">
        <v>7622</v>
      </c>
      <c r="AH1649" s="2">
        <v>75</v>
      </c>
      <c r="AI1649" s="2">
        <v>6</v>
      </c>
      <c r="AJ1649" s="2">
        <v>0</v>
      </c>
      <c r="AK1649" s="2">
        <v>0</v>
      </c>
      <c r="AL1649" s="2">
        <v>0</v>
      </c>
      <c r="AM1649" s="2">
        <v>0</v>
      </c>
    </row>
    <row r="1650" spans="1:39" x14ac:dyDescent="0.25">
      <c r="A1650" s="1" t="s">
        <v>7108</v>
      </c>
      <c r="B1650" s="1" t="s">
        <v>3291</v>
      </c>
      <c r="C1650" s="1" t="s">
        <v>7098</v>
      </c>
      <c r="D1650" s="1" t="s">
        <v>87</v>
      </c>
      <c r="E1650" s="1" t="s">
        <v>3282</v>
      </c>
      <c r="F1650" s="1" t="s">
        <v>25</v>
      </c>
      <c r="G1650" s="1" t="s">
        <v>3282</v>
      </c>
      <c r="H1650" s="1" t="s">
        <v>42</v>
      </c>
      <c r="I1650" s="1" t="s">
        <v>3292</v>
      </c>
      <c r="J1650" s="1" t="s">
        <v>7109</v>
      </c>
      <c r="K1650" s="2" t="s">
        <v>3773</v>
      </c>
      <c r="L1650" s="2" t="s">
        <v>6841</v>
      </c>
      <c r="M1650" s="2"/>
      <c r="N1650" s="2"/>
      <c r="O1650" s="2">
        <v>3893</v>
      </c>
      <c r="P1650" s="2">
        <v>-15.8947222222222</v>
      </c>
      <c r="Q1650" s="2">
        <v>-69.889444444444507</v>
      </c>
      <c r="R1650" s="2">
        <v>51</v>
      </c>
      <c r="S1650" s="2" t="s">
        <v>28</v>
      </c>
      <c r="T1650" s="2">
        <v>121.18</v>
      </c>
      <c r="U1650" s="2">
        <v>68.625185674203607</v>
      </c>
      <c r="V1650" s="2">
        <v>7425.9995023719503</v>
      </c>
      <c r="W1650" s="2">
        <v>1000.425985345</v>
      </c>
      <c r="X1650" s="2">
        <v>104.789612053</v>
      </c>
      <c r="Y1650" s="2">
        <v>0.34927762860927802</v>
      </c>
      <c r="Z1650" s="2">
        <v>40.824877999999998</v>
      </c>
      <c r="AA1650" s="2">
        <v>35</v>
      </c>
      <c r="AB1650" s="2" t="s">
        <v>3282</v>
      </c>
      <c r="AC1650" s="2" t="s">
        <v>7618</v>
      </c>
      <c r="AD1650" s="2" t="e">
        <f>VLOOKUP(AB1650,#REF!,2,FALSE)</f>
        <v>#REF!</v>
      </c>
      <c r="AE1650" s="2" t="e">
        <f>VLOOKUP(AB1650,#REF!,3,FALSE)</f>
        <v>#REF!</v>
      </c>
      <c r="AF1650" s="2" t="e">
        <f>VLOOKUP(AB1650,#REF!,4,FALSE)</f>
        <v>#REF!</v>
      </c>
      <c r="AG1650" s="2" t="s">
        <v>7622</v>
      </c>
      <c r="AH1650" s="2">
        <v>25</v>
      </c>
      <c r="AI1650" s="2">
        <v>4</v>
      </c>
      <c r="AJ1650" s="2">
        <v>2</v>
      </c>
      <c r="AK1650" s="2">
        <v>2</v>
      </c>
      <c r="AL1650" s="2">
        <v>1</v>
      </c>
      <c r="AM1650" s="2">
        <v>1</v>
      </c>
    </row>
    <row r="1651" spans="1:39" x14ac:dyDescent="0.25">
      <c r="A1651" s="1" t="s">
        <v>7110</v>
      </c>
      <c r="B1651" s="1" t="s">
        <v>3293</v>
      </c>
      <c r="C1651" s="1" t="s">
        <v>7098</v>
      </c>
      <c r="D1651" s="1" t="s">
        <v>87</v>
      </c>
      <c r="E1651" s="1" t="s">
        <v>3282</v>
      </c>
      <c r="F1651" s="1" t="s">
        <v>25</v>
      </c>
      <c r="G1651" s="1" t="s">
        <v>3282</v>
      </c>
      <c r="H1651" s="1" t="s">
        <v>45</v>
      </c>
      <c r="I1651" s="1" t="s">
        <v>3294</v>
      </c>
      <c r="J1651" s="1" t="s">
        <v>7111</v>
      </c>
      <c r="K1651" s="2" t="s">
        <v>3773</v>
      </c>
      <c r="L1651" s="2" t="s">
        <v>6841</v>
      </c>
      <c r="M1651" s="2"/>
      <c r="N1651" s="2"/>
      <c r="O1651" s="2">
        <v>3839</v>
      </c>
      <c r="P1651" s="2">
        <v>-15.571388888888899</v>
      </c>
      <c r="Q1651" s="2">
        <v>-69.950555555555596</v>
      </c>
      <c r="R1651" s="2">
        <v>66</v>
      </c>
      <c r="S1651" s="2" t="s">
        <v>28</v>
      </c>
      <c r="T1651" s="2">
        <v>104</v>
      </c>
      <c r="U1651" s="2">
        <v>81.451923076923094</v>
      </c>
      <c r="V1651" s="2">
        <v>6940.9999467509497</v>
      </c>
      <c r="W1651" s="2">
        <v>1127.5380905710001</v>
      </c>
      <c r="X1651" s="2">
        <v>96.073012821000006</v>
      </c>
      <c r="Y1651" s="2">
        <v>0.20547819993522101</v>
      </c>
      <c r="Z1651" s="2">
        <v>61.154269999999997</v>
      </c>
      <c r="AA1651" s="2">
        <v>35</v>
      </c>
      <c r="AB1651" s="2" t="s">
        <v>3282</v>
      </c>
      <c r="AC1651" s="2" t="s">
        <v>7618</v>
      </c>
      <c r="AD1651" s="2" t="e">
        <f>VLOOKUP(AB1651,#REF!,2,FALSE)</f>
        <v>#REF!</v>
      </c>
      <c r="AE1651" s="2" t="e">
        <f>VLOOKUP(AB1651,#REF!,3,FALSE)</f>
        <v>#REF!</v>
      </c>
      <c r="AF1651" s="2" t="e">
        <f>VLOOKUP(AB1651,#REF!,4,FALSE)</f>
        <v>#REF!</v>
      </c>
      <c r="AG1651" s="2" t="s">
        <v>7622</v>
      </c>
      <c r="AH1651" s="2">
        <v>40</v>
      </c>
      <c r="AI1651" s="2">
        <v>5</v>
      </c>
      <c r="AJ1651" s="2">
        <v>0</v>
      </c>
      <c r="AK1651" s="2">
        <v>0</v>
      </c>
      <c r="AL1651" s="2">
        <v>0</v>
      </c>
      <c r="AM1651" s="2">
        <v>0</v>
      </c>
    </row>
    <row r="1652" spans="1:39" x14ac:dyDescent="0.25">
      <c r="A1652" s="1" t="s">
        <v>7112</v>
      </c>
      <c r="B1652" s="1" t="s">
        <v>3295</v>
      </c>
      <c r="C1652" s="1" t="s">
        <v>7098</v>
      </c>
      <c r="D1652" s="1" t="s">
        <v>87</v>
      </c>
      <c r="E1652" s="1" t="s">
        <v>3282</v>
      </c>
      <c r="F1652" s="1" t="s">
        <v>25</v>
      </c>
      <c r="G1652" s="1" t="s">
        <v>3282</v>
      </c>
      <c r="H1652" s="1" t="s">
        <v>48</v>
      </c>
      <c r="I1652" s="1" t="s">
        <v>399</v>
      </c>
      <c r="J1652" s="1" t="s">
        <v>4137</v>
      </c>
      <c r="K1652" s="2" t="s">
        <v>3773</v>
      </c>
      <c r="L1652" s="2" t="s">
        <v>6841</v>
      </c>
      <c r="M1652" s="2"/>
      <c r="N1652" s="2"/>
      <c r="O1652" s="2">
        <v>3863</v>
      </c>
      <c r="P1652" s="2">
        <v>-15.615</v>
      </c>
      <c r="Q1652" s="2">
        <v>-69.971388888888896</v>
      </c>
      <c r="R1652" s="2">
        <v>72</v>
      </c>
      <c r="S1652" s="2" t="s">
        <v>28</v>
      </c>
      <c r="T1652" s="2">
        <v>130.37</v>
      </c>
      <c r="U1652" s="2">
        <v>28.442126256040499</v>
      </c>
      <c r="V1652" s="2">
        <v>3301.9991958300002</v>
      </c>
      <c r="W1652" s="2">
        <v>462.64341675999998</v>
      </c>
      <c r="X1652" s="2">
        <v>55.554314853000001</v>
      </c>
      <c r="Y1652" s="2">
        <v>0.288675246701877</v>
      </c>
      <c r="Z1652" s="2">
        <v>40.804389999999998</v>
      </c>
      <c r="AA1652" s="2">
        <v>35</v>
      </c>
      <c r="AB1652" s="2" t="s">
        <v>3282</v>
      </c>
      <c r="AC1652" s="2" t="s">
        <v>7618</v>
      </c>
      <c r="AD1652" s="2" t="e">
        <f>VLOOKUP(AB1652,#REF!,2,FALSE)</f>
        <v>#REF!</v>
      </c>
      <c r="AE1652" s="2" t="e">
        <f>VLOOKUP(AB1652,#REF!,3,FALSE)</f>
        <v>#REF!</v>
      </c>
      <c r="AF1652" s="2" t="e">
        <f>VLOOKUP(AB1652,#REF!,4,FALSE)</f>
        <v>#REF!</v>
      </c>
      <c r="AG1652" s="2" t="s">
        <v>7622</v>
      </c>
      <c r="AH1652" s="2">
        <v>35</v>
      </c>
      <c r="AI1652" s="2">
        <v>5</v>
      </c>
      <c r="AJ1652" s="2">
        <v>0</v>
      </c>
      <c r="AK1652" s="2">
        <v>0</v>
      </c>
      <c r="AL1652" s="2">
        <v>0</v>
      </c>
      <c r="AM1652" s="2">
        <v>0</v>
      </c>
    </row>
    <row r="1653" spans="1:39" x14ac:dyDescent="0.25">
      <c r="A1653" s="1" t="s">
        <v>7113</v>
      </c>
      <c r="B1653" s="1" t="s">
        <v>3296</v>
      </c>
      <c r="C1653" s="1" t="s">
        <v>7098</v>
      </c>
      <c r="D1653" s="1" t="s">
        <v>87</v>
      </c>
      <c r="E1653" s="1" t="s">
        <v>3282</v>
      </c>
      <c r="F1653" s="1" t="s">
        <v>25</v>
      </c>
      <c r="G1653" s="1" t="s">
        <v>3282</v>
      </c>
      <c r="H1653" s="1" t="s">
        <v>51</v>
      </c>
      <c r="I1653" s="1" t="s">
        <v>3297</v>
      </c>
      <c r="J1653" s="1" t="s">
        <v>7114</v>
      </c>
      <c r="K1653" s="2" t="s">
        <v>3790</v>
      </c>
      <c r="L1653" s="2" t="s">
        <v>3770</v>
      </c>
      <c r="M1653" s="2"/>
      <c r="N1653" s="2"/>
      <c r="O1653" s="2">
        <v>3949</v>
      </c>
      <c r="P1653" s="2">
        <v>-15.8011111111111</v>
      </c>
      <c r="Q1653" s="2">
        <v>-70.343333333333305</v>
      </c>
      <c r="R1653" s="2">
        <v>132</v>
      </c>
      <c r="S1653" s="2" t="s">
        <v>28</v>
      </c>
      <c r="T1653" s="2">
        <v>410.67</v>
      </c>
      <c r="U1653" s="2">
        <v>14.430077677940901</v>
      </c>
      <c r="V1653" s="2">
        <v>5324.00007133897</v>
      </c>
      <c r="W1653" s="2">
        <v>902.83432237500199</v>
      </c>
      <c r="X1653" s="2">
        <v>101.664774417</v>
      </c>
      <c r="Y1653" s="2">
        <v>0.43607604812450901</v>
      </c>
      <c r="Z1653" s="2">
        <v>47.429555000000001</v>
      </c>
      <c r="AA1653" s="2">
        <v>35</v>
      </c>
      <c r="AB1653" s="2" t="s">
        <v>3282</v>
      </c>
      <c r="AC1653" s="2" t="s">
        <v>7618</v>
      </c>
      <c r="AD1653" s="2" t="e">
        <f>VLOOKUP(AB1653,#REF!,2,FALSE)</f>
        <v>#REF!</v>
      </c>
      <c r="AE1653" s="2" t="e">
        <f>VLOOKUP(AB1653,#REF!,3,FALSE)</f>
        <v>#REF!</v>
      </c>
      <c r="AF1653" s="2" t="e">
        <f>VLOOKUP(AB1653,#REF!,4,FALSE)</f>
        <v>#REF!</v>
      </c>
      <c r="AG1653" s="2" t="s">
        <v>7622</v>
      </c>
      <c r="AH1653" s="2">
        <v>50</v>
      </c>
      <c r="AI1653" s="2">
        <v>6</v>
      </c>
      <c r="AJ1653" s="2">
        <v>1</v>
      </c>
      <c r="AK1653" s="2">
        <v>1</v>
      </c>
      <c r="AL1653" s="2">
        <v>1</v>
      </c>
      <c r="AM1653" s="2">
        <v>0</v>
      </c>
    </row>
    <row r="1654" spans="1:39" x14ac:dyDescent="0.25">
      <c r="A1654" s="1" t="s">
        <v>7115</v>
      </c>
      <c r="B1654" s="1" t="s">
        <v>3298</v>
      </c>
      <c r="C1654" s="1" t="s">
        <v>7098</v>
      </c>
      <c r="D1654" s="1" t="s">
        <v>87</v>
      </c>
      <c r="E1654" s="1" t="s">
        <v>3282</v>
      </c>
      <c r="F1654" s="1" t="s">
        <v>25</v>
      </c>
      <c r="G1654" s="1" t="s">
        <v>3282</v>
      </c>
      <c r="H1654" s="1" t="s">
        <v>54</v>
      </c>
      <c r="I1654" s="1" t="s">
        <v>3299</v>
      </c>
      <c r="J1654" s="1" t="s">
        <v>7116</v>
      </c>
      <c r="K1654" s="2" t="s">
        <v>3773</v>
      </c>
      <c r="L1654" s="2" t="s">
        <v>6841</v>
      </c>
      <c r="M1654" s="2"/>
      <c r="N1654" s="2"/>
      <c r="O1654" s="2">
        <v>3864</v>
      </c>
      <c r="P1654" s="2">
        <v>-15.745555555555599</v>
      </c>
      <c r="Q1654" s="2">
        <v>-70.056111111111093</v>
      </c>
      <c r="R1654" s="2">
        <v>89</v>
      </c>
      <c r="S1654" s="2" t="s">
        <v>28</v>
      </c>
      <c r="T1654" s="2">
        <v>170.04</v>
      </c>
      <c r="U1654" s="2">
        <v>30.992707598212199</v>
      </c>
      <c r="V1654" s="2">
        <v>4431.0022090489902</v>
      </c>
      <c r="W1654" s="2">
        <v>702.24345255399999</v>
      </c>
      <c r="X1654" s="2">
        <v>69.016613363999994</v>
      </c>
      <c r="Y1654" s="2">
        <v>0.320402615196415</v>
      </c>
      <c r="Z1654" s="2">
        <v>59.302346</v>
      </c>
      <c r="AA1654" s="2">
        <v>35</v>
      </c>
      <c r="AB1654" s="2" t="s">
        <v>3282</v>
      </c>
      <c r="AC1654" s="2" t="s">
        <v>7618</v>
      </c>
      <c r="AD1654" s="2" t="e">
        <f>VLOOKUP(AB1654,#REF!,2,FALSE)</f>
        <v>#REF!</v>
      </c>
      <c r="AE1654" s="2" t="e">
        <f>VLOOKUP(AB1654,#REF!,3,FALSE)</f>
        <v>#REF!</v>
      </c>
      <c r="AF1654" s="2" t="e">
        <f>VLOOKUP(AB1654,#REF!,4,FALSE)</f>
        <v>#REF!</v>
      </c>
      <c r="AG1654" s="2" t="s">
        <v>7622</v>
      </c>
      <c r="AH1654" s="2">
        <v>20</v>
      </c>
      <c r="AI1654" s="2">
        <v>3</v>
      </c>
      <c r="AJ1654" s="2">
        <v>0</v>
      </c>
      <c r="AK1654" s="2">
        <v>0</v>
      </c>
      <c r="AL1654" s="2">
        <v>0</v>
      </c>
      <c r="AM1654" s="2">
        <v>0</v>
      </c>
    </row>
    <row r="1655" spans="1:39" x14ac:dyDescent="0.25">
      <c r="A1655" s="1" t="s">
        <v>7117</v>
      </c>
      <c r="B1655" s="1" t="s">
        <v>3300</v>
      </c>
      <c r="C1655" s="1" t="s">
        <v>7098</v>
      </c>
      <c r="D1655" s="1" t="s">
        <v>87</v>
      </c>
      <c r="E1655" s="1" t="s">
        <v>3282</v>
      </c>
      <c r="F1655" s="1" t="s">
        <v>25</v>
      </c>
      <c r="G1655" s="1" t="s">
        <v>3282</v>
      </c>
      <c r="H1655" s="1" t="s">
        <v>57</v>
      </c>
      <c r="I1655" s="1" t="s">
        <v>3301</v>
      </c>
      <c r="J1655" s="1" t="s">
        <v>7118</v>
      </c>
      <c r="K1655" s="2" t="s">
        <v>3826</v>
      </c>
      <c r="L1655" s="2" t="s">
        <v>3770</v>
      </c>
      <c r="M1655" s="2"/>
      <c r="N1655" s="2"/>
      <c r="O1655" s="2">
        <v>3962</v>
      </c>
      <c r="P1655" s="2">
        <v>-16.149999999999999</v>
      </c>
      <c r="Q1655" s="2">
        <v>-70.063333333333304</v>
      </c>
      <c r="R1655" s="2">
        <v>108</v>
      </c>
      <c r="S1655" s="2" t="s">
        <v>28</v>
      </c>
      <c r="T1655" s="2">
        <v>1633.48</v>
      </c>
      <c r="U1655" s="2">
        <v>4.15799397605113</v>
      </c>
      <c r="V1655" s="2">
        <v>5888.9979072230199</v>
      </c>
      <c r="W1655" s="2">
        <v>817.77732889500101</v>
      </c>
      <c r="X1655" s="2">
        <v>117.154590842</v>
      </c>
      <c r="Y1655" s="2">
        <v>0.32792268882418601</v>
      </c>
      <c r="Z1655" s="2">
        <v>45.110145000000003</v>
      </c>
      <c r="AA1655" s="2">
        <v>35</v>
      </c>
      <c r="AB1655" s="2" t="s">
        <v>3282</v>
      </c>
      <c r="AC1655" s="2" t="s">
        <v>7618</v>
      </c>
      <c r="AD1655" s="2" t="e">
        <f>VLOOKUP(AB1655,#REF!,2,FALSE)</f>
        <v>#REF!</v>
      </c>
      <c r="AE1655" s="2" t="e">
        <f>VLOOKUP(AB1655,#REF!,3,FALSE)</f>
        <v>#REF!</v>
      </c>
      <c r="AF1655" s="2" t="e">
        <f>VLOOKUP(AB1655,#REF!,4,FALSE)</f>
        <v>#REF!</v>
      </c>
      <c r="AG1655" s="2" t="s">
        <v>7622</v>
      </c>
      <c r="AH1655" s="2">
        <v>45</v>
      </c>
      <c r="AI1655" s="2">
        <v>5</v>
      </c>
      <c r="AJ1655" s="2">
        <v>0</v>
      </c>
      <c r="AK1655" s="2">
        <v>0</v>
      </c>
      <c r="AL1655" s="2">
        <v>0</v>
      </c>
      <c r="AM1655" s="2">
        <v>0</v>
      </c>
    </row>
    <row r="1656" spans="1:39" x14ac:dyDescent="0.25">
      <c r="A1656" s="1" t="s">
        <v>7119</v>
      </c>
      <c r="B1656" s="1" t="s">
        <v>3302</v>
      </c>
      <c r="C1656" s="1" t="s">
        <v>7098</v>
      </c>
      <c r="D1656" s="1" t="s">
        <v>87</v>
      </c>
      <c r="E1656" s="1" t="s">
        <v>3282</v>
      </c>
      <c r="F1656" s="1" t="s">
        <v>25</v>
      </c>
      <c r="G1656" s="1" t="s">
        <v>3282</v>
      </c>
      <c r="H1656" s="1" t="s">
        <v>60</v>
      </c>
      <c r="I1656" s="1" t="s">
        <v>3303</v>
      </c>
      <c r="J1656" s="1" t="s">
        <v>7120</v>
      </c>
      <c r="K1656" s="2" t="s">
        <v>3773</v>
      </c>
      <c r="L1656" s="2" t="s">
        <v>6841</v>
      </c>
      <c r="M1656" s="2"/>
      <c r="N1656" s="2"/>
      <c r="O1656" s="2">
        <v>3835</v>
      </c>
      <c r="P1656" s="2">
        <v>-15.9483333333333</v>
      </c>
      <c r="Q1656" s="2">
        <v>-69.8333333333333</v>
      </c>
      <c r="R1656" s="2">
        <v>73</v>
      </c>
      <c r="S1656" s="2" t="s">
        <v>28</v>
      </c>
      <c r="T1656" s="2">
        <v>238.59</v>
      </c>
      <c r="U1656" s="2">
        <v>32.604048786621398</v>
      </c>
      <c r="V1656" s="2">
        <v>7469.0019406840102</v>
      </c>
      <c r="W1656" s="2">
        <v>991.88789388800001</v>
      </c>
      <c r="X1656" s="2">
        <v>78.889740704000005</v>
      </c>
      <c r="Y1656" s="2">
        <v>0.28845250973547698</v>
      </c>
      <c r="Z1656" s="2">
        <v>49.100580999999998</v>
      </c>
      <c r="AA1656" s="2">
        <v>35</v>
      </c>
      <c r="AB1656" s="2" t="s">
        <v>3282</v>
      </c>
      <c r="AC1656" s="2" t="s">
        <v>7618</v>
      </c>
      <c r="AD1656" s="2" t="e">
        <f>VLOOKUP(AB1656,#REF!,2,FALSE)</f>
        <v>#REF!</v>
      </c>
      <c r="AE1656" s="2" t="e">
        <f>VLOOKUP(AB1656,#REF!,3,FALSE)</f>
        <v>#REF!</v>
      </c>
      <c r="AF1656" s="2" t="e">
        <f>VLOOKUP(AB1656,#REF!,4,FALSE)</f>
        <v>#REF!</v>
      </c>
      <c r="AG1656" s="2" t="s">
        <v>7622</v>
      </c>
      <c r="AH1656" s="2">
        <v>35</v>
      </c>
      <c r="AI1656" s="2">
        <v>4</v>
      </c>
      <c r="AJ1656" s="2">
        <v>1</v>
      </c>
      <c r="AK1656" s="2">
        <v>1</v>
      </c>
      <c r="AL1656" s="2">
        <v>1</v>
      </c>
      <c r="AM1656" s="2">
        <v>0</v>
      </c>
    </row>
    <row r="1657" spans="1:39" x14ac:dyDescent="0.25">
      <c r="A1657" s="1" t="s">
        <v>7121</v>
      </c>
      <c r="B1657" s="1" t="s">
        <v>3304</v>
      </c>
      <c r="C1657" s="1" t="s">
        <v>7098</v>
      </c>
      <c r="D1657" s="1" t="s">
        <v>87</v>
      </c>
      <c r="E1657" s="1" t="s">
        <v>3282</v>
      </c>
      <c r="F1657" s="1" t="s">
        <v>25</v>
      </c>
      <c r="G1657" s="1" t="s">
        <v>3282</v>
      </c>
      <c r="H1657" s="1" t="s">
        <v>63</v>
      </c>
      <c r="I1657" s="1" t="s">
        <v>713</v>
      </c>
      <c r="J1657" s="1" t="s">
        <v>7122</v>
      </c>
      <c r="K1657" s="2" t="s">
        <v>3781</v>
      </c>
      <c r="L1657" s="2" t="s">
        <v>3770</v>
      </c>
      <c r="M1657" s="2"/>
      <c r="N1657" s="2"/>
      <c r="O1657" s="2">
        <v>4330</v>
      </c>
      <c r="P1657" s="2">
        <v>-16.140555555555601</v>
      </c>
      <c r="Q1657" s="2">
        <v>-70.343888888888898</v>
      </c>
      <c r="R1657" s="2">
        <v>80</v>
      </c>
      <c r="S1657" s="2" t="s">
        <v>28</v>
      </c>
      <c r="T1657" s="2">
        <v>376.75</v>
      </c>
      <c r="U1657" s="2">
        <v>4.05308560053086</v>
      </c>
      <c r="V1657" s="2">
        <v>2648.9998863290102</v>
      </c>
      <c r="W1657" s="2">
        <v>465.82872984199997</v>
      </c>
      <c r="X1657" s="2">
        <v>41.126210454000002</v>
      </c>
      <c r="Y1657" s="2">
        <v>0.28937148502919502</v>
      </c>
      <c r="Z1657" s="2">
        <v>46.663024999999998</v>
      </c>
      <c r="AA1657" s="2">
        <v>35</v>
      </c>
      <c r="AB1657" s="2" t="s">
        <v>3282</v>
      </c>
      <c r="AC1657" s="2" t="s">
        <v>7618</v>
      </c>
      <c r="AD1657" s="2" t="e">
        <f>VLOOKUP(AB1657,#REF!,2,FALSE)</f>
        <v>#REF!</v>
      </c>
      <c r="AE1657" s="2" t="e">
        <f>VLOOKUP(AB1657,#REF!,3,FALSE)</f>
        <v>#REF!</v>
      </c>
      <c r="AF1657" s="2" t="e">
        <f>VLOOKUP(AB1657,#REF!,4,FALSE)</f>
        <v>#REF!</v>
      </c>
      <c r="AG1657" s="2" t="s">
        <v>7622</v>
      </c>
      <c r="AH1657" s="2">
        <v>140</v>
      </c>
      <c r="AI1657" s="2">
        <v>18</v>
      </c>
      <c r="AJ1657" s="2">
        <v>0</v>
      </c>
      <c r="AK1657" s="2">
        <v>0</v>
      </c>
      <c r="AL1657" s="2">
        <v>0</v>
      </c>
      <c r="AM1657" s="2">
        <v>0</v>
      </c>
    </row>
    <row r="1658" spans="1:39" x14ac:dyDescent="0.25">
      <c r="A1658" s="1" t="s">
        <v>7123</v>
      </c>
      <c r="B1658" s="1" t="s">
        <v>3305</v>
      </c>
      <c r="C1658" s="1" t="s">
        <v>7098</v>
      </c>
      <c r="D1658" s="1" t="s">
        <v>87</v>
      </c>
      <c r="E1658" s="1" t="s">
        <v>3282</v>
      </c>
      <c r="F1658" s="1" t="s">
        <v>25</v>
      </c>
      <c r="G1658" s="1" t="s">
        <v>3282</v>
      </c>
      <c r="H1658" s="1" t="s">
        <v>66</v>
      </c>
      <c r="I1658" s="1" t="s">
        <v>3306</v>
      </c>
      <c r="J1658" s="1" t="s">
        <v>7124</v>
      </c>
      <c r="K1658" s="2" t="s">
        <v>3781</v>
      </c>
      <c r="L1658" s="2" t="s">
        <v>3770</v>
      </c>
      <c r="M1658" s="2"/>
      <c r="N1658" s="2"/>
      <c r="O1658" s="2">
        <v>3912</v>
      </c>
      <c r="P1658" s="2">
        <v>-15.796944444444399</v>
      </c>
      <c r="Q1658" s="2">
        <v>-70.186666666666696</v>
      </c>
      <c r="R1658" s="2">
        <v>85</v>
      </c>
      <c r="S1658" s="2" t="s">
        <v>28</v>
      </c>
      <c r="T1658" s="2">
        <v>455.71</v>
      </c>
      <c r="U1658" s="2">
        <v>5.9643194136622002</v>
      </c>
      <c r="V1658" s="2">
        <v>1688.000151379</v>
      </c>
      <c r="W1658" s="2">
        <v>201.63181638699999</v>
      </c>
      <c r="X1658" s="2">
        <v>26.657423972</v>
      </c>
      <c r="Y1658" s="2">
        <v>0.32416491712366302</v>
      </c>
      <c r="Z1658" s="2">
        <v>46.575372000000002</v>
      </c>
      <c r="AA1658" s="2">
        <v>35</v>
      </c>
      <c r="AB1658" s="2" t="s">
        <v>3282</v>
      </c>
      <c r="AC1658" s="2" t="s">
        <v>7618</v>
      </c>
      <c r="AD1658" s="2" t="e">
        <f>VLOOKUP(AB1658,#REF!,2,FALSE)</f>
        <v>#REF!</v>
      </c>
      <c r="AE1658" s="2" t="e">
        <f>VLOOKUP(AB1658,#REF!,3,FALSE)</f>
        <v>#REF!</v>
      </c>
      <c r="AF1658" s="2" t="e">
        <f>VLOOKUP(AB1658,#REF!,4,FALSE)</f>
        <v>#REF!</v>
      </c>
      <c r="AG1658" s="2" t="s">
        <v>7622</v>
      </c>
      <c r="AH1658" s="2">
        <v>25</v>
      </c>
      <c r="AI1658" s="2">
        <v>6</v>
      </c>
      <c r="AJ1658" s="2">
        <v>0</v>
      </c>
      <c r="AK1658" s="2">
        <v>0</v>
      </c>
      <c r="AL1658" s="2">
        <v>0</v>
      </c>
      <c r="AM1658" s="2">
        <v>0</v>
      </c>
    </row>
    <row r="1659" spans="1:39" x14ac:dyDescent="0.25">
      <c r="A1659" s="1" t="s">
        <v>7125</v>
      </c>
      <c r="B1659" s="1" t="s">
        <v>3307</v>
      </c>
      <c r="C1659" s="1" t="s">
        <v>7098</v>
      </c>
      <c r="D1659" s="1" t="s">
        <v>87</v>
      </c>
      <c r="E1659" s="1" t="s">
        <v>3282</v>
      </c>
      <c r="F1659" s="1" t="s">
        <v>25</v>
      </c>
      <c r="G1659" s="1" t="s">
        <v>3282</v>
      </c>
      <c r="H1659" s="1" t="s">
        <v>69</v>
      </c>
      <c r="I1659" s="1" t="s">
        <v>3308</v>
      </c>
      <c r="J1659" s="1" t="s">
        <v>7126</v>
      </c>
      <c r="K1659" s="2" t="s">
        <v>3773</v>
      </c>
      <c r="L1659" s="2" t="s">
        <v>3770</v>
      </c>
      <c r="M1659" s="2"/>
      <c r="N1659" s="2"/>
      <c r="O1659" s="2">
        <v>3878</v>
      </c>
      <c r="P1659" s="2">
        <v>-15.766666666666699</v>
      </c>
      <c r="Q1659" s="2">
        <v>-70.258888888888904</v>
      </c>
      <c r="R1659" s="2">
        <v>49</v>
      </c>
      <c r="S1659" s="2" t="s">
        <v>28</v>
      </c>
      <c r="T1659" s="2">
        <v>193.29</v>
      </c>
      <c r="U1659" s="2">
        <v>17.0003621501371</v>
      </c>
      <c r="V1659" s="2">
        <v>2995.9995974120002</v>
      </c>
      <c r="W1659" s="2">
        <v>509.90242423000001</v>
      </c>
      <c r="X1659" s="2">
        <v>51.768972278</v>
      </c>
      <c r="Y1659" s="2">
        <v>0.34119579449630599</v>
      </c>
      <c r="Z1659" s="2">
        <v>57.469273999999999</v>
      </c>
      <c r="AA1659" s="2">
        <v>35</v>
      </c>
      <c r="AB1659" s="2" t="s">
        <v>3282</v>
      </c>
      <c r="AC1659" s="2" t="s">
        <v>7618</v>
      </c>
      <c r="AD1659" s="2" t="e">
        <f>VLOOKUP(AB1659,#REF!,2,FALSE)</f>
        <v>#REF!</v>
      </c>
      <c r="AE1659" s="2" t="e">
        <f>VLOOKUP(AB1659,#REF!,3,FALSE)</f>
        <v>#REF!</v>
      </c>
      <c r="AF1659" s="2" t="e">
        <f>VLOOKUP(AB1659,#REF!,4,FALSE)</f>
        <v>#REF!</v>
      </c>
      <c r="AG1659" s="2" t="s">
        <v>7622</v>
      </c>
      <c r="AH1659" s="2">
        <v>35</v>
      </c>
      <c r="AI1659" s="2">
        <v>6</v>
      </c>
      <c r="AJ1659" s="2">
        <v>1</v>
      </c>
      <c r="AK1659" s="2">
        <v>1</v>
      </c>
      <c r="AL1659" s="2">
        <v>1</v>
      </c>
      <c r="AM1659" s="2">
        <v>0</v>
      </c>
    </row>
    <row r="1660" spans="1:39" x14ac:dyDescent="0.25">
      <c r="A1660" s="1" t="s">
        <v>7127</v>
      </c>
      <c r="B1660" s="1" t="s">
        <v>3309</v>
      </c>
      <c r="C1660" s="1" t="s">
        <v>7128</v>
      </c>
      <c r="D1660" s="1" t="s">
        <v>87</v>
      </c>
      <c r="E1660" s="1" t="s">
        <v>3282</v>
      </c>
      <c r="F1660" s="1" t="s">
        <v>30</v>
      </c>
      <c r="G1660" s="1" t="s">
        <v>2875</v>
      </c>
      <c r="H1660" s="1" t="s">
        <v>25</v>
      </c>
      <c r="I1660" s="1" t="s">
        <v>2875</v>
      </c>
      <c r="J1660" s="1" t="s">
        <v>6668</v>
      </c>
      <c r="K1660" s="2" t="s">
        <v>3769</v>
      </c>
      <c r="L1660" s="2" t="s">
        <v>3770</v>
      </c>
      <c r="M1660" s="2"/>
      <c r="N1660" s="2"/>
      <c r="O1660" s="2">
        <v>3878</v>
      </c>
      <c r="P1660" s="2">
        <v>-14.908055555555601</v>
      </c>
      <c r="Q1660" s="2">
        <v>-70.1955555555556</v>
      </c>
      <c r="R1660" s="2">
        <v>147</v>
      </c>
      <c r="S1660" s="2" t="s">
        <v>28</v>
      </c>
      <c r="T1660" s="2">
        <v>706.13</v>
      </c>
      <c r="U1660" s="2">
        <v>51.286590287907302</v>
      </c>
      <c r="V1660" s="2">
        <v>30732.9988066568</v>
      </c>
      <c r="W1660" s="2">
        <v>5409.5788903549901</v>
      </c>
      <c r="X1660" s="2">
        <v>564.44020121300002</v>
      </c>
      <c r="Y1660" s="2">
        <v>0.438408888002288</v>
      </c>
      <c r="Z1660" s="2">
        <v>42.957574999999999</v>
      </c>
      <c r="AA1660" s="2">
        <v>36</v>
      </c>
      <c r="AB1660" s="2" t="s">
        <v>7129</v>
      </c>
      <c r="AC1660" s="2" t="s">
        <v>7618</v>
      </c>
      <c r="AD1660" s="2" t="e">
        <f>VLOOKUP(AB1660,#REF!,2,FALSE)</f>
        <v>#REF!</v>
      </c>
      <c r="AE1660" s="2" t="e">
        <f>VLOOKUP(AB1660,#REF!,3,FALSE)</f>
        <v>#REF!</v>
      </c>
      <c r="AF1660" s="2" t="e">
        <f>VLOOKUP(AB1660,#REF!,4,FALSE)</f>
        <v>#REF!</v>
      </c>
      <c r="AG1660" s="2" t="s">
        <v>7622</v>
      </c>
      <c r="AH1660" s="2">
        <v>50</v>
      </c>
      <c r="AI1660" s="2">
        <v>6</v>
      </c>
      <c r="AJ1660" s="2">
        <v>31</v>
      </c>
      <c r="AK1660" s="2">
        <v>25</v>
      </c>
      <c r="AL1660" s="2">
        <v>23</v>
      </c>
      <c r="AM1660" s="2">
        <v>2</v>
      </c>
    </row>
    <row r="1661" spans="1:39" x14ac:dyDescent="0.25">
      <c r="A1661" s="1" t="s">
        <v>7130</v>
      </c>
      <c r="B1661" s="1" t="s">
        <v>3310</v>
      </c>
      <c r="C1661" s="1" t="s">
        <v>7128</v>
      </c>
      <c r="D1661" s="1" t="s">
        <v>87</v>
      </c>
      <c r="E1661" s="1" t="s">
        <v>3282</v>
      </c>
      <c r="F1661" s="1" t="s">
        <v>30</v>
      </c>
      <c r="G1661" s="1" t="s">
        <v>2875</v>
      </c>
      <c r="H1661" s="1" t="s">
        <v>30</v>
      </c>
      <c r="I1661" s="1" t="s">
        <v>3311</v>
      </c>
      <c r="J1661" s="1" t="s">
        <v>7131</v>
      </c>
      <c r="K1661" s="2" t="s">
        <v>3781</v>
      </c>
      <c r="L1661" s="2" t="s">
        <v>3770</v>
      </c>
      <c r="M1661" s="2"/>
      <c r="N1661" s="2"/>
      <c r="O1661" s="2">
        <v>3868</v>
      </c>
      <c r="P1661" s="2">
        <v>-15.2847222222222</v>
      </c>
      <c r="Q1661" s="2">
        <v>-70.161111111111097</v>
      </c>
      <c r="R1661" s="2">
        <v>45</v>
      </c>
      <c r="S1661" s="2" t="s">
        <v>28</v>
      </c>
      <c r="T1661" s="2">
        <v>132.22999999999999</v>
      </c>
      <c r="U1661" s="2">
        <v>32.9501625954776</v>
      </c>
      <c r="V1661" s="2">
        <v>2980.00031558102</v>
      </c>
      <c r="W1661" s="2">
        <v>473.20175122099999</v>
      </c>
      <c r="X1661" s="2">
        <v>42.847576384</v>
      </c>
      <c r="Y1661" s="2">
        <v>0.12508281147098199</v>
      </c>
      <c r="Z1661" s="2">
        <v>44.305889999999998</v>
      </c>
      <c r="AA1661" s="2">
        <v>36</v>
      </c>
      <c r="AB1661" s="2" t="s">
        <v>7129</v>
      </c>
      <c r="AC1661" s="2" t="s">
        <v>7618</v>
      </c>
      <c r="AD1661" s="2" t="e">
        <f>VLOOKUP(AB1661,#REF!,2,FALSE)</f>
        <v>#REF!</v>
      </c>
      <c r="AE1661" s="2" t="e">
        <f>VLOOKUP(AB1661,#REF!,3,FALSE)</f>
        <v>#REF!</v>
      </c>
      <c r="AF1661" s="2" t="e">
        <f>VLOOKUP(AB1661,#REF!,4,FALSE)</f>
        <v>#REF!</v>
      </c>
      <c r="AG1661" s="2" t="s">
        <v>7622</v>
      </c>
      <c r="AH1661" s="2">
        <v>40</v>
      </c>
      <c r="AI1661" s="2">
        <v>6</v>
      </c>
      <c r="AJ1661" s="2">
        <v>0</v>
      </c>
      <c r="AK1661" s="2">
        <v>0</v>
      </c>
      <c r="AL1661" s="2">
        <v>0</v>
      </c>
      <c r="AM1661" s="2">
        <v>0</v>
      </c>
    </row>
    <row r="1662" spans="1:39" x14ac:dyDescent="0.25">
      <c r="A1662" s="1" t="s">
        <v>7132</v>
      </c>
      <c r="B1662" s="1" t="s">
        <v>3312</v>
      </c>
      <c r="C1662" s="1" t="s">
        <v>7128</v>
      </c>
      <c r="D1662" s="1" t="s">
        <v>87</v>
      </c>
      <c r="E1662" s="1" t="s">
        <v>3282</v>
      </c>
      <c r="F1662" s="1" t="s">
        <v>30</v>
      </c>
      <c r="G1662" s="1" t="s">
        <v>2875</v>
      </c>
      <c r="H1662" s="1" t="s">
        <v>33</v>
      </c>
      <c r="I1662" s="1" t="s">
        <v>3313</v>
      </c>
      <c r="J1662" s="1" t="s">
        <v>7133</v>
      </c>
      <c r="K1662" s="2" t="s">
        <v>3773</v>
      </c>
      <c r="L1662" s="2" t="s">
        <v>3770</v>
      </c>
      <c r="M1662" s="2"/>
      <c r="N1662" s="2"/>
      <c r="O1662" s="2">
        <v>3846</v>
      </c>
      <c r="P1662" s="2">
        <v>-15.1388888888889</v>
      </c>
      <c r="Q1662" s="2">
        <v>-70.11</v>
      </c>
      <c r="R1662" s="2">
        <v>77</v>
      </c>
      <c r="S1662" s="2" t="s">
        <v>28</v>
      </c>
      <c r="T1662" s="2">
        <v>329.85</v>
      </c>
      <c r="U1662" s="2">
        <v>25.942094891617401</v>
      </c>
      <c r="V1662" s="2">
        <v>7356.0001212380002</v>
      </c>
      <c r="W1662" s="2">
        <v>1141.8330282019999</v>
      </c>
      <c r="X1662" s="2">
        <v>104.23433924299999</v>
      </c>
      <c r="Y1662" s="2">
        <v>0.28022649919492798</v>
      </c>
      <c r="Z1662" s="2">
        <v>39.813209999999998</v>
      </c>
      <c r="AA1662" s="2">
        <v>36</v>
      </c>
      <c r="AB1662" s="2" t="s">
        <v>7129</v>
      </c>
      <c r="AC1662" s="2" t="s">
        <v>7618</v>
      </c>
      <c r="AD1662" s="2" t="e">
        <f>VLOOKUP(AB1662,#REF!,2,FALSE)</f>
        <v>#REF!</v>
      </c>
      <c r="AE1662" s="2" t="e">
        <f>VLOOKUP(AB1662,#REF!,3,FALSE)</f>
        <v>#REF!</v>
      </c>
      <c r="AF1662" s="2" t="e">
        <f>VLOOKUP(AB1662,#REF!,4,FALSE)</f>
        <v>#REF!</v>
      </c>
      <c r="AG1662" s="2" t="s">
        <v>7622</v>
      </c>
      <c r="AH1662" s="2">
        <v>40</v>
      </c>
      <c r="AI1662" s="2">
        <v>6</v>
      </c>
      <c r="AJ1662" s="2">
        <v>1</v>
      </c>
      <c r="AK1662" s="2">
        <v>1</v>
      </c>
      <c r="AL1662" s="2">
        <v>1</v>
      </c>
      <c r="AM1662" s="2">
        <v>0</v>
      </c>
    </row>
    <row r="1663" spans="1:39" x14ac:dyDescent="0.25">
      <c r="A1663" s="1" t="s">
        <v>7134</v>
      </c>
      <c r="B1663" s="1" t="s">
        <v>3314</v>
      </c>
      <c r="C1663" s="1" t="s">
        <v>7128</v>
      </c>
      <c r="D1663" s="1" t="s">
        <v>87</v>
      </c>
      <c r="E1663" s="1" t="s">
        <v>3282</v>
      </c>
      <c r="F1663" s="1" t="s">
        <v>30</v>
      </c>
      <c r="G1663" s="1" t="s">
        <v>2875</v>
      </c>
      <c r="H1663" s="1" t="s">
        <v>36</v>
      </c>
      <c r="I1663" s="1" t="s">
        <v>3315</v>
      </c>
      <c r="J1663" s="1" t="s">
        <v>7135</v>
      </c>
      <c r="K1663" s="2" t="s">
        <v>3826</v>
      </c>
      <c r="L1663" s="2" t="s">
        <v>3770</v>
      </c>
      <c r="M1663" s="2"/>
      <c r="N1663" s="2"/>
      <c r="O1663" s="2">
        <v>3927</v>
      </c>
      <c r="P1663" s="2">
        <v>-14.786388888888901</v>
      </c>
      <c r="Q1663" s="2">
        <v>-70.353611111111107</v>
      </c>
      <c r="R1663" s="2">
        <v>151</v>
      </c>
      <c r="S1663" s="2" t="s">
        <v>28</v>
      </c>
      <c r="T1663" s="2">
        <v>392.38</v>
      </c>
      <c r="U1663" s="2">
        <v>43.9115143483358</v>
      </c>
      <c r="V1663" s="2">
        <v>15160.9959947469</v>
      </c>
      <c r="W1663" s="2">
        <v>2466.8407885719998</v>
      </c>
      <c r="X1663" s="2">
        <v>234.73876942000001</v>
      </c>
      <c r="Y1663" s="2">
        <v>0.26237548468863098</v>
      </c>
      <c r="Z1663" s="2">
        <v>42.454188000000002</v>
      </c>
      <c r="AA1663" s="2">
        <v>36</v>
      </c>
      <c r="AB1663" s="2" t="s">
        <v>7129</v>
      </c>
      <c r="AC1663" s="2" t="s">
        <v>7618</v>
      </c>
      <c r="AD1663" s="2" t="e">
        <f>VLOOKUP(AB1663,#REF!,2,FALSE)</f>
        <v>#REF!</v>
      </c>
      <c r="AE1663" s="2" t="e">
        <f>VLOOKUP(AB1663,#REF!,3,FALSE)</f>
        <v>#REF!</v>
      </c>
      <c r="AF1663" s="2" t="e">
        <f>VLOOKUP(AB1663,#REF!,4,FALSE)</f>
        <v>#REF!</v>
      </c>
      <c r="AG1663" s="2" t="s">
        <v>7622</v>
      </c>
      <c r="AH1663" s="2">
        <v>75</v>
      </c>
      <c r="AI1663" s="2">
        <v>10</v>
      </c>
      <c r="AJ1663" s="2">
        <v>4</v>
      </c>
      <c r="AK1663" s="2">
        <v>4</v>
      </c>
      <c r="AL1663" s="2">
        <v>4</v>
      </c>
      <c r="AM1663" s="2">
        <v>0</v>
      </c>
    </row>
    <row r="1664" spans="1:39" x14ac:dyDescent="0.25">
      <c r="A1664" s="1" t="s">
        <v>7136</v>
      </c>
      <c r="B1664" s="1" t="s">
        <v>3316</v>
      </c>
      <c r="C1664" s="1" t="s">
        <v>7128</v>
      </c>
      <c r="D1664" s="1" t="s">
        <v>87</v>
      </c>
      <c r="E1664" s="1" t="s">
        <v>3282</v>
      </c>
      <c r="F1664" s="1" t="s">
        <v>30</v>
      </c>
      <c r="G1664" s="1" t="s">
        <v>2875</v>
      </c>
      <c r="H1664" s="1" t="s">
        <v>39</v>
      </c>
      <c r="I1664" s="1" t="s">
        <v>3317</v>
      </c>
      <c r="J1664" s="1" t="s">
        <v>7137</v>
      </c>
      <c r="K1664" s="2" t="s">
        <v>3781</v>
      </c>
      <c r="L1664" s="2" t="s">
        <v>3770</v>
      </c>
      <c r="M1664" s="2"/>
      <c r="N1664" s="2"/>
      <c r="O1664" s="2">
        <v>3857</v>
      </c>
      <c r="P1664" s="2">
        <v>-15.324722222222199</v>
      </c>
      <c r="Q1664" s="2">
        <v>-70.072777777777702</v>
      </c>
      <c r="R1664" s="2">
        <v>31</v>
      </c>
      <c r="S1664" s="2" t="s">
        <v>28</v>
      </c>
      <c r="T1664" s="2">
        <v>146.88</v>
      </c>
      <c r="U1664" s="2">
        <v>33.653322440087202</v>
      </c>
      <c r="V1664" s="2">
        <v>3115.0012208390099</v>
      </c>
      <c r="W1664" s="2">
        <v>481.94533827500101</v>
      </c>
      <c r="X1664" s="2">
        <v>44.682415728999999</v>
      </c>
      <c r="Y1664" s="2">
        <v>0.23245013854722199</v>
      </c>
      <c r="Z1664" s="2">
        <v>39.813209999999998</v>
      </c>
      <c r="AA1664" s="2">
        <v>36</v>
      </c>
      <c r="AB1664" s="2" t="s">
        <v>7129</v>
      </c>
      <c r="AC1664" s="2" t="s">
        <v>7618</v>
      </c>
      <c r="AD1664" s="2" t="e">
        <f>VLOOKUP(AB1664,#REF!,2,FALSE)</f>
        <v>#REF!</v>
      </c>
      <c r="AE1664" s="2" t="e">
        <f>VLOOKUP(AB1664,#REF!,3,FALSE)</f>
        <v>#REF!</v>
      </c>
      <c r="AF1664" s="2" t="e">
        <f>VLOOKUP(AB1664,#REF!,4,FALSE)</f>
        <v>#REF!</v>
      </c>
      <c r="AG1664" s="2" t="s">
        <v>7622</v>
      </c>
      <c r="AH1664" s="2">
        <v>40</v>
      </c>
      <c r="AI1664" s="2">
        <v>6</v>
      </c>
      <c r="AJ1664" s="2">
        <v>0</v>
      </c>
      <c r="AK1664" s="2">
        <v>0</v>
      </c>
      <c r="AL1664" s="2">
        <v>0</v>
      </c>
      <c r="AM1664" s="2">
        <v>0</v>
      </c>
    </row>
    <row r="1665" spans="1:39" x14ac:dyDescent="0.25">
      <c r="A1665" s="1" t="s">
        <v>7138</v>
      </c>
      <c r="B1665" s="1" t="s">
        <v>3318</v>
      </c>
      <c r="C1665" s="1" t="s">
        <v>7128</v>
      </c>
      <c r="D1665" s="1" t="s">
        <v>87</v>
      </c>
      <c r="E1665" s="1" t="s">
        <v>3282</v>
      </c>
      <c r="F1665" s="1" t="s">
        <v>30</v>
      </c>
      <c r="G1665" s="1" t="s">
        <v>2875</v>
      </c>
      <c r="H1665" s="1" t="s">
        <v>42</v>
      </c>
      <c r="I1665" s="1" t="s">
        <v>3319</v>
      </c>
      <c r="J1665" s="1" t="s">
        <v>7139</v>
      </c>
      <c r="K1665" s="2" t="s">
        <v>3773</v>
      </c>
      <c r="L1665" s="2" t="s">
        <v>3770</v>
      </c>
      <c r="M1665" s="2"/>
      <c r="N1665" s="2"/>
      <c r="O1665" s="2">
        <v>3847</v>
      </c>
      <c r="P1665" s="2">
        <v>-15.105833333333299</v>
      </c>
      <c r="Q1665" s="2">
        <v>-69.987222222222201</v>
      </c>
      <c r="R1665" s="2">
        <v>47</v>
      </c>
      <c r="S1665" s="2" t="s">
        <v>28</v>
      </c>
      <c r="T1665" s="2">
        <v>143.21</v>
      </c>
      <c r="U1665" s="2">
        <v>55.875986313804901</v>
      </c>
      <c r="V1665" s="2">
        <v>6834.9990047070196</v>
      </c>
      <c r="W1665" s="2">
        <v>980.73138963500105</v>
      </c>
      <c r="X1665" s="2">
        <v>109.934165244</v>
      </c>
      <c r="Y1665" s="2">
        <v>0.29756033986292102</v>
      </c>
      <c r="Z1665" s="2">
        <v>44.305889999999998</v>
      </c>
      <c r="AA1665" s="2">
        <v>36</v>
      </c>
      <c r="AB1665" s="2" t="s">
        <v>7129</v>
      </c>
      <c r="AC1665" s="2" t="s">
        <v>7618</v>
      </c>
      <c r="AD1665" s="2" t="e">
        <f>VLOOKUP(AB1665,#REF!,2,FALSE)</f>
        <v>#REF!</v>
      </c>
      <c r="AE1665" s="2" t="e">
        <f>VLOOKUP(AB1665,#REF!,3,FALSE)</f>
        <v>#REF!</v>
      </c>
      <c r="AF1665" s="2" t="e">
        <f>VLOOKUP(AB1665,#REF!,4,FALSE)</f>
        <v>#REF!</v>
      </c>
      <c r="AG1665" s="2" t="s">
        <v>7622</v>
      </c>
      <c r="AH1665" s="2">
        <v>60</v>
      </c>
      <c r="AI1665" s="2">
        <v>7</v>
      </c>
      <c r="AJ1665" s="2">
        <v>5</v>
      </c>
      <c r="AK1665" s="2">
        <v>5</v>
      </c>
      <c r="AL1665" s="2">
        <v>5</v>
      </c>
      <c r="AM1665" s="2">
        <v>0</v>
      </c>
    </row>
    <row r="1666" spans="1:39" x14ac:dyDescent="0.25">
      <c r="A1666" s="1" t="s">
        <v>7140</v>
      </c>
      <c r="B1666" s="1" t="s">
        <v>3320</v>
      </c>
      <c r="C1666" s="1" t="s">
        <v>7128</v>
      </c>
      <c r="D1666" s="1" t="s">
        <v>87</v>
      </c>
      <c r="E1666" s="1" t="s">
        <v>3282</v>
      </c>
      <c r="F1666" s="1" t="s">
        <v>30</v>
      </c>
      <c r="G1666" s="1" t="s">
        <v>2875</v>
      </c>
      <c r="H1666" s="1" t="s">
        <v>45</v>
      </c>
      <c r="I1666" s="1" t="s">
        <v>3321</v>
      </c>
      <c r="J1666" s="1" t="s">
        <v>7141</v>
      </c>
      <c r="K1666" s="2" t="s">
        <v>3790</v>
      </c>
      <c r="L1666" s="2" t="s">
        <v>3770</v>
      </c>
      <c r="M1666" s="2"/>
      <c r="N1666" s="2"/>
      <c r="O1666" s="2">
        <v>3887</v>
      </c>
      <c r="P1666" s="2">
        <v>-15.0338888888889</v>
      </c>
      <c r="Q1666" s="2">
        <v>-70.338055555555499</v>
      </c>
      <c r="R1666" s="2">
        <v>21</v>
      </c>
      <c r="S1666" s="2" t="s">
        <v>28</v>
      </c>
      <c r="T1666" s="2">
        <v>69.73</v>
      </c>
      <c r="U1666" s="2">
        <v>68.679191165925701</v>
      </c>
      <c r="V1666" s="2">
        <v>4828.0012902670196</v>
      </c>
      <c r="W1666" s="2">
        <v>817.864236511998</v>
      </c>
      <c r="X1666" s="2">
        <v>84.636676919999999</v>
      </c>
      <c r="Y1666" s="2">
        <v>0.37980812246624301</v>
      </c>
      <c r="Z1666" s="2">
        <v>36.426181999999997</v>
      </c>
      <c r="AA1666" s="2">
        <v>36</v>
      </c>
      <c r="AB1666" s="2" t="s">
        <v>7129</v>
      </c>
      <c r="AC1666" s="2" t="s">
        <v>7618</v>
      </c>
      <c r="AD1666" s="2" t="e">
        <f>VLOOKUP(AB1666,#REF!,2,FALSE)</f>
        <v>#REF!</v>
      </c>
      <c r="AE1666" s="2" t="e">
        <f>VLOOKUP(AB1666,#REF!,3,FALSE)</f>
        <v>#REF!</v>
      </c>
      <c r="AF1666" s="2" t="e">
        <f>VLOOKUP(AB1666,#REF!,4,FALSE)</f>
        <v>#REF!</v>
      </c>
      <c r="AG1666" s="2" t="s">
        <v>7622</v>
      </c>
      <c r="AH1666" s="2">
        <v>70</v>
      </c>
      <c r="AI1666" s="2">
        <v>8</v>
      </c>
      <c r="AJ1666" s="2">
        <v>1</v>
      </c>
      <c r="AK1666" s="2">
        <v>0</v>
      </c>
      <c r="AL1666" s="2">
        <v>0</v>
      </c>
      <c r="AM1666" s="2">
        <v>0</v>
      </c>
    </row>
    <row r="1667" spans="1:39" x14ac:dyDescent="0.25">
      <c r="A1667" s="1" t="s">
        <v>7142</v>
      </c>
      <c r="B1667" s="1" t="s">
        <v>3322</v>
      </c>
      <c r="C1667" s="1" t="s">
        <v>7128</v>
      </c>
      <c r="D1667" s="1" t="s">
        <v>87</v>
      </c>
      <c r="E1667" s="1" t="s">
        <v>3282</v>
      </c>
      <c r="F1667" s="1" t="s">
        <v>30</v>
      </c>
      <c r="G1667" s="1" t="s">
        <v>2875</v>
      </c>
      <c r="H1667" s="1" t="s">
        <v>48</v>
      </c>
      <c r="I1667" s="1" t="s">
        <v>3323</v>
      </c>
      <c r="J1667" s="1" t="s">
        <v>7143</v>
      </c>
      <c r="K1667" s="2" t="s">
        <v>3773</v>
      </c>
      <c r="L1667" s="2" t="s">
        <v>3770</v>
      </c>
      <c r="M1667" s="2"/>
      <c r="N1667" s="2"/>
      <c r="O1667" s="2">
        <v>3925</v>
      </c>
      <c r="P1667" s="2">
        <v>-14.7708333333333</v>
      </c>
      <c r="Q1667" s="2">
        <v>-69.955555555555506</v>
      </c>
      <c r="R1667" s="2">
        <v>47</v>
      </c>
      <c r="S1667" s="2" t="s">
        <v>28</v>
      </c>
      <c r="T1667" s="2">
        <v>764.49</v>
      </c>
      <c r="U1667" s="2">
        <v>9.7829925832908202</v>
      </c>
      <c r="V1667" s="2">
        <v>6976.0004992940003</v>
      </c>
      <c r="W1667" s="2">
        <v>1159.0942427140001</v>
      </c>
      <c r="X1667" s="2">
        <v>206.32933042600001</v>
      </c>
      <c r="Y1667" s="2">
        <v>0.27036643397617699</v>
      </c>
      <c r="Z1667" s="2">
        <v>44.305889999999998</v>
      </c>
      <c r="AA1667" s="2">
        <v>36</v>
      </c>
      <c r="AB1667" s="2" t="s">
        <v>7129</v>
      </c>
      <c r="AC1667" s="2" t="s">
        <v>7618</v>
      </c>
      <c r="AD1667" s="2" t="e">
        <f>VLOOKUP(AB1667,#REF!,2,FALSE)</f>
        <v>#REF!</v>
      </c>
      <c r="AE1667" s="2" t="e">
        <f>VLOOKUP(AB1667,#REF!,3,FALSE)</f>
        <v>#REF!</v>
      </c>
      <c r="AF1667" s="2" t="e">
        <f>VLOOKUP(AB1667,#REF!,4,FALSE)</f>
        <v>#REF!</v>
      </c>
      <c r="AG1667" s="2" t="s">
        <v>7622</v>
      </c>
      <c r="AH1667" s="2">
        <v>100</v>
      </c>
      <c r="AI1667" s="2">
        <v>15</v>
      </c>
      <c r="AJ1667" s="2">
        <v>2</v>
      </c>
      <c r="AK1667" s="2">
        <v>2</v>
      </c>
      <c r="AL1667" s="2">
        <v>2</v>
      </c>
      <c r="AM1667" s="2">
        <v>0</v>
      </c>
    </row>
    <row r="1668" spans="1:39" x14ac:dyDescent="0.25">
      <c r="A1668" s="1" t="s">
        <v>7144</v>
      </c>
      <c r="B1668" s="1" t="s">
        <v>3324</v>
      </c>
      <c r="C1668" s="1" t="s">
        <v>7128</v>
      </c>
      <c r="D1668" s="1" t="s">
        <v>87</v>
      </c>
      <c r="E1668" s="1" t="s">
        <v>3282</v>
      </c>
      <c r="F1668" s="1" t="s">
        <v>30</v>
      </c>
      <c r="G1668" s="1" t="s">
        <v>2875</v>
      </c>
      <c r="H1668" s="1" t="s">
        <v>51</v>
      </c>
      <c r="I1668" s="1" t="s">
        <v>3325</v>
      </c>
      <c r="J1668" s="1" t="s">
        <v>7145</v>
      </c>
      <c r="K1668" s="2" t="s">
        <v>3781</v>
      </c>
      <c r="L1668" s="2" t="s">
        <v>3770</v>
      </c>
      <c r="M1668" s="2"/>
      <c r="N1668" s="2"/>
      <c r="O1668" s="2">
        <v>4133</v>
      </c>
      <c r="P1668" s="2">
        <v>-14.39</v>
      </c>
      <c r="Q1668" s="2">
        <v>-70.105000000000004</v>
      </c>
      <c r="R1668" s="2">
        <v>66</v>
      </c>
      <c r="S1668" s="2" t="s">
        <v>28</v>
      </c>
      <c r="T1668" s="2">
        <v>602.95000000000005</v>
      </c>
      <c r="U1668" s="2">
        <v>6.93755701136081</v>
      </c>
      <c r="V1668" s="2">
        <v>4093.998814558</v>
      </c>
      <c r="W1668" s="2">
        <v>734.51671642099996</v>
      </c>
      <c r="X1668" s="2">
        <v>51.227979777999998</v>
      </c>
      <c r="Y1668" s="2">
        <v>0.30574140088013801</v>
      </c>
      <c r="Z1668" s="2">
        <v>60.250276999999997</v>
      </c>
      <c r="AA1668" s="2">
        <v>36</v>
      </c>
      <c r="AB1668" s="2" t="s">
        <v>7129</v>
      </c>
      <c r="AC1668" s="2" t="s">
        <v>7618</v>
      </c>
      <c r="AD1668" s="2" t="e">
        <f>VLOOKUP(AB1668,#REF!,2,FALSE)</f>
        <v>#REF!</v>
      </c>
      <c r="AE1668" s="2" t="e">
        <f>VLOOKUP(AB1668,#REF!,3,FALSE)</f>
        <v>#REF!</v>
      </c>
      <c r="AF1668" s="2" t="e">
        <f>VLOOKUP(AB1668,#REF!,4,FALSE)</f>
        <v>#REF!</v>
      </c>
      <c r="AG1668" s="2" t="s">
        <v>7622</v>
      </c>
      <c r="AH1668" s="2">
        <v>150</v>
      </c>
      <c r="AI1668" s="2">
        <v>20</v>
      </c>
      <c r="AJ1668" s="2">
        <v>0</v>
      </c>
      <c r="AK1668" s="2">
        <v>0</v>
      </c>
      <c r="AL1668" s="2">
        <v>0</v>
      </c>
      <c r="AM1668" s="2">
        <v>0</v>
      </c>
    </row>
    <row r="1669" spans="1:39" x14ac:dyDescent="0.25">
      <c r="A1669" s="1" t="s">
        <v>7146</v>
      </c>
      <c r="B1669" s="1" t="s">
        <v>3326</v>
      </c>
      <c r="C1669" s="1" t="s">
        <v>7128</v>
      </c>
      <c r="D1669" s="1" t="s">
        <v>87</v>
      </c>
      <c r="E1669" s="1" t="s">
        <v>3282</v>
      </c>
      <c r="F1669" s="1" t="s">
        <v>30</v>
      </c>
      <c r="G1669" s="1" t="s">
        <v>2875</v>
      </c>
      <c r="H1669" s="1" t="s">
        <v>54</v>
      </c>
      <c r="I1669" s="1" t="s">
        <v>3327</v>
      </c>
      <c r="J1669" s="1" t="s">
        <v>7147</v>
      </c>
      <c r="K1669" s="2" t="s">
        <v>3781</v>
      </c>
      <c r="L1669" s="2" t="s">
        <v>3770</v>
      </c>
      <c r="M1669" s="2"/>
      <c r="N1669" s="2"/>
      <c r="O1669" s="2">
        <v>3836</v>
      </c>
      <c r="P1669" s="2">
        <v>-15.2919444444444</v>
      </c>
      <c r="Q1669" s="2">
        <v>-70.017222222222202</v>
      </c>
      <c r="R1669" s="2">
        <v>44</v>
      </c>
      <c r="S1669" s="2" t="s">
        <v>28</v>
      </c>
      <c r="T1669" s="2">
        <v>188.59</v>
      </c>
      <c r="U1669" s="2">
        <v>72.1989501033989</v>
      </c>
      <c r="V1669" s="2">
        <v>10062.005740646</v>
      </c>
      <c r="W1669" s="2">
        <v>1417.578905092</v>
      </c>
      <c r="X1669" s="2">
        <v>79.274769543999994</v>
      </c>
      <c r="Y1669" s="2">
        <v>0.18101749495581901</v>
      </c>
      <c r="Z1669" s="2">
        <v>34.868153999999997</v>
      </c>
      <c r="AA1669" s="2">
        <v>36</v>
      </c>
      <c r="AB1669" s="2" t="s">
        <v>7129</v>
      </c>
      <c r="AC1669" s="2" t="s">
        <v>7618</v>
      </c>
      <c r="AD1669" s="2" t="e">
        <f>VLOOKUP(AB1669,#REF!,2,FALSE)</f>
        <v>#REF!</v>
      </c>
      <c r="AE1669" s="2" t="e">
        <f>VLOOKUP(AB1669,#REF!,3,FALSE)</f>
        <v>#REF!</v>
      </c>
      <c r="AF1669" s="2" t="e">
        <f>VLOOKUP(AB1669,#REF!,4,FALSE)</f>
        <v>#REF!</v>
      </c>
      <c r="AG1669" s="2" t="s">
        <v>7622</v>
      </c>
      <c r="AH1669" s="2">
        <v>35</v>
      </c>
      <c r="AI1669" s="2">
        <v>5</v>
      </c>
      <c r="AJ1669" s="2">
        <v>2</v>
      </c>
      <c r="AK1669" s="2">
        <v>2</v>
      </c>
      <c r="AL1669" s="2">
        <v>1</v>
      </c>
      <c r="AM1669" s="2">
        <v>1</v>
      </c>
    </row>
    <row r="1670" spans="1:39" x14ac:dyDescent="0.25">
      <c r="A1670" s="1" t="s">
        <v>7148</v>
      </c>
      <c r="B1670" s="1" t="s">
        <v>3328</v>
      </c>
      <c r="C1670" s="1" t="s">
        <v>7128</v>
      </c>
      <c r="D1670" s="1" t="s">
        <v>87</v>
      </c>
      <c r="E1670" s="1" t="s">
        <v>3282</v>
      </c>
      <c r="F1670" s="1" t="s">
        <v>30</v>
      </c>
      <c r="G1670" s="1" t="s">
        <v>2875</v>
      </c>
      <c r="H1670" s="1" t="s">
        <v>57</v>
      </c>
      <c r="I1670" s="1" t="s">
        <v>3329</v>
      </c>
      <c r="J1670" s="1" t="s">
        <v>7149</v>
      </c>
      <c r="K1670" s="2" t="s">
        <v>3826</v>
      </c>
      <c r="L1670" s="2" t="s">
        <v>3770</v>
      </c>
      <c r="M1670" s="2"/>
      <c r="N1670" s="2"/>
      <c r="O1670" s="2">
        <v>3971</v>
      </c>
      <c r="P1670" s="2">
        <v>-14.5838888888889</v>
      </c>
      <c r="Q1670" s="2">
        <v>-70.317222222222199</v>
      </c>
      <c r="R1670" s="2">
        <v>75</v>
      </c>
      <c r="S1670" s="2" t="s">
        <v>28</v>
      </c>
      <c r="T1670" s="2">
        <v>514.84</v>
      </c>
      <c r="U1670" s="2">
        <v>16.711988190505799</v>
      </c>
      <c r="V1670" s="2">
        <v>7652.9981410959199</v>
      </c>
      <c r="W1670" s="2">
        <v>1327.5306755300001</v>
      </c>
      <c r="X1670" s="2">
        <v>113.925577397</v>
      </c>
      <c r="Y1670" s="2">
        <v>0.312380752719356</v>
      </c>
      <c r="Z1670" s="2">
        <v>33.639158999999999</v>
      </c>
      <c r="AA1670" s="2">
        <v>36</v>
      </c>
      <c r="AB1670" s="2" t="s">
        <v>7129</v>
      </c>
      <c r="AC1670" s="2" t="s">
        <v>7618</v>
      </c>
      <c r="AD1670" s="2" t="e">
        <f>VLOOKUP(AB1670,#REF!,2,FALSE)</f>
        <v>#REF!</v>
      </c>
      <c r="AE1670" s="2" t="e">
        <f>VLOOKUP(AB1670,#REF!,3,FALSE)</f>
        <v>#REF!</v>
      </c>
      <c r="AF1670" s="2" t="e">
        <f>VLOOKUP(AB1670,#REF!,4,FALSE)</f>
        <v>#REF!</v>
      </c>
      <c r="AG1670" s="2" t="s">
        <v>7622</v>
      </c>
      <c r="AH1670" s="2">
        <v>90</v>
      </c>
      <c r="AI1670" s="2">
        <v>15</v>
      </c>
      <c r="AJ1670" s="2">
        <v>1</v>
      </c>
      <c r="AK1670" s="2">
        <v>1</v>
      </c>
      <c r="AL1670" s="2">
        <v>1</v>
      </c>
      <c r="AM1670" s="2">
        <v>0</v>
      </c>
    </row>
    <row r="1671" spans="1:39" x14ac:dyDescent="0.25">
      <c r="A1671" s="1" t="s">
        <v>7150</v>
      </c>
      <c r="B1671" s="1" t="s">
        <v>3330</v>
      </c>
      <c r="C1671" s="1" t="s">
        <v>7128</v>
      </c>
      <c r="D1671" s="1" t="s">
        <v>87</v>
      </c>
      <c r="E1671" s="1" t="s">
        <v>3282</v>
      </c>
      <c r="F1671" s="1" t="s">
        <v>30</v>
      </c>
      <c r="G1671" s="1" t="s">
        <v>2875</v>
      </c>
      <c r="H1671" s="1" t="s">
        <v>60</v>
      </c>
      <c r="I1671" s="1" t="s">
        <v>2452</v>
      </c>
      <c r="J1671" s="1" t="s">
        <v>4539</v>
      </c>
      <c r="K1671" s="2" t="s">
        <v>3781</v>
      </c>
      <c r="L1671" s="2" t="s">
        <v>3770</v>
      </c>
      <c r="M1671" s="2"/>
      <c r="N1671" s="2"/>
      <c r="O1671" s="2">
        <v>4094</v>
      </c>
      <c r="P1671" s="2">
        <v>-14.6802777777778</v>
      </c>
      <c r="Q1671" s="2">
        <v>-70.16</v>
      </c>
      <c r="R1671" s="2">
        <v>83</v>
      </c>
      <c r="S1671" s="2" t="s">
        <v>28</v>
      </c>
      <c r="T1671" s="2">
        <v>372.73</v>
      </c>
      <c r="U1671" s="2">
        <v>14.927695651007401</v>
      </c>
      <c r="V1671" s="2">
        <v>5100.0013077780204</v>
      </c>
      <c r="W1671" s="2">
        <v>838.23916258100098</v>
      </c>
      <c r="X1671" s="2">
        <v>76.945995214999996</v>
      </c>
      <c r="Y1671" s="2">
        <v>0.22090373154069601</v>
      </c>
      <c r="Z1671" s="2">
        <v>45.01491</v>
      </c>
      <c r="AA1671" s="2">
        <v>36</v>
      </c>
      <c r="AB1671" s="2" t="s">
        <v>7129</v>
      </c>
      <c r="AC1671" s="2" t="s">
        <v>7618</v>
      </c>
      <c r="AD1671" s="2" t="e">
        <f>VLOOKUP(AB1671,#REF!,2,FALSE)</f>
        <v>#REF!</v>
      </c>
      <c r="AE1671" s="2" t="e">
        <f>VLOOKUP(AB1671,#REF!,3,FALSE)</f>
        <v>#REF!</v>
      </c>
      <c r="AF1671" s="2" t="e">
        <f>VLOOKUP(AB1671,#REF!,4,FALSE)</f>
        <v>#REF!</v>
      </c>
      <c r="AG1671" s="2" t="s">
        <v>7622</v>
      </c>
      <c r="AH1671" s="2">
        <v>100</v>
      </c>
      <c r="AI1671" s="2">
        <v>15</v>
      </c>
      <c r="AJ1671" s="2">
        <v>1</v>
      </c>
      <c r="AK1671" s="2">
        <v>1</v>
      </c>
      <c r="AL1671" s="2">
        <v>1</v>
      </c>
      <c r="AM1671" s="2">
        <v>0</v>
      </c>
    </row>
    <row r="1672" spans="1:39" x14ac:dyDescent="0.25">
      <c r="A1672" s="1" t="s">
        <v>7151</v>
      </c>
      <c r="B1672" s="1" t="s">
        <v>3331</v>
      </c>
      <c r="C1672" s="1" t="s">
        <v>7128</v>
      </c>
      <c r="D1672" s="1" t="s">
        <v>87</v>
      </c>
      <c r="E1672" s="1" t="s">
        <v>3282</v>
      </c>
      <c r="F1672" s="1" t="s">
        <v>30</v>
      </c>
      <c r="G1672" s="1" t="s">
        <v>2875</v>
      </c>
      <c r="H1672" s="1" t="s">
        <v>63</v>
      </c>
      <c r="I1672" s="1" t="s">
        <v>3332</v>
      </c>
      <c r="J1672" s="1" t="s">
        <v>7152</v>
      </c>
      <c r="K1672" s="2" t="s">
        <v>3781</v>
      </c>
      <c r="L1672" s="2" t="s">
        <v>3770</v>
      </c>
      <c r="M1672" s="2"/>
      <c r="N1672" s="2"/>
      <c r="O1672" s="2">
        <v>3841</v>
      </c>
      <c r="P1672" s="2">
        <v>-14.991388888888901</v>
      </c>
      <c r="Q1672" s="2">
        <v>-70.106111111111105</v>
      </c>
      <c r="R1672" s="2">
        <v>63</v>
      </c>
      <c r="S1672" s="2" t="s">
        <v>28</v>
      </c>
      <c r="T1672" s="2">
        <v>106</v>
      </c>
      <c r="U1672" s="2">
        <v>36.150943396226403</v>
      </c>
      <c r="V1672" s="2">
        <v>3069.0003595140001</v>
      </c>
      <c r="W1672" s="2">
        <v>507.69042524899902</v>
      </c>
      <c r="X1672" s="2">
        <v>24.546202181000002</v>
      </c>
      <c r="Y1672" s="2">
        <v>0.27543440582258699</v>
      </c>
      <c r="Z1672" s="2">
        <v>39.813209999999998</v>
      </c>
      <c r="AA1672" s="2">
        <v>36</v>
      </c>
      <c r="AB1672" s="2" t="s">
        <v>7129</v>
      </c>
      <c r="AC1672" s="2" t="s">
        <v>7618</v>
      </c>
      <c r="AD1672" s="2" t="e">
        <f>VLOOKUP(AB1672,#REF!,2,FALSE)</f>
        <v>#REF!</v>
      </c>
      <c r="AE1672" s="2" t="e">
        <f>VLOOKUP(AB1672,#REF!,3,FALSE)</f>
        <v>#REF!</v>
      </c>
      <c r="AF1672" s="2" t="e">
        <f>VLOOKUP(AB1672,#REF!,4,FALSE)</f>
        <v>#REF!</v>
      </c>
      <c r="AG1672" s="2" t="s">
        <v>7622</v>
      </c>
      <c r="AH1672" s="2">
        <v>70</v>
      </c>
      <c r="AI1672" s="2">
        <v>8</v>
      </c>
      <c r="AJ1672" s="2">
        <v>0</v>
      </c>
      <c r="AK1672" s="2">
        <v>0</v>
      </c>
      <c r="AL1672" s="2">
        <v>0</v>
      </c>
      <c r="AM1672" s="2">
        <v>0</v>
      </c>
    </row>
    <row r="1673" spans="1:39" x14ac:dyDescent="0.25">
      <c r="A1673" s="1" t="s">
        <v>7153</v>
      </c>
      <c r="B1673" s="1" t="s">
        <v>3333</v>
      </c>
      <c r="C1673" s="1" t="s">
        <v>7128</v>
      </c>
      <c r="D1673" s="1" t="s">
        <v>87</v>
      </c>
      <c r="E1673" s="1" t="s">
        <v>3282</v>
      </c>
      <c r="F1673" s="1" t="s">
        <v>30</v>
      </c>
      <c r="G1673" s="1" t="s">
        <v>2875</v>
      </c>
      <c r="H1673" s="1" t="s">
        <v>66</v>
      </c>
      <c r="I1673" s="1" t="s">
        <v>3334</v>
      </c>
      <c r="J1673" s="1" t="s">
        <v>7154</v>
      </c>
      <c r="K1673" s="2" t="s">
        <v>3781</v>
      </c>
      <c r="L1673" s="2" t="s">
        <v>3770</v>
      </c>
      <c r="M1673" s="2"/>
      <c r="N1673" s="2"/>
      <c r="O1673" s="2">
        <v>3933</v>
      </c>
      <c r="P1673" s="2">
        <v>-15.0527777777778</v>
      </c>
      <c r="Q1673" s="2">
        <v>-70.278055555555497</v>
      </c>
      <c r="R1673" s="2">
        <v>49</v>
      </c>
      <c r="S1673" s="2" t="s">
        <v>28</v>
      </c>
      <c r="T1673" s="2">
        <v>301.27</v>
      </c>
      <c r="U1673" s="2">
        <v>16.8353968201281</v>
      </c>
      <c r="V1673" s="2">
        <v>4724.9998944809904</v>
      </c>
      <c r="W1673" s="2">
        <v>669.76650284400102</v>
      </c>
      <c r="X1673" s="2">
        <v>56.994942424000001</v>
      </c>
      <c r="Y1673" s="2">
        <v>0.19220896136901899</v>
      </c>
      <c r="Z1673" s="2">
        <v>36.132359999999998</v>
      </c>
      <c r="AA1673" s="2">
        <v>36</v>
      </c>
      <c r="AB1673" s="2" t="s">
        <v>7129</v>
      </c>
      <c r="AC1673" s="2" t="s">
        <v>7618</v>
      </c>
      <c r="AD1673" s="2" t="e">
        <f>VLOOKUP(AB1673,#REF!,2,FALSE)</f>
        <v>#REF!</v>
      </c>
      <c r="AE1673" s="2" t="e">
        <f>VLOOKUP(AB1673,#REF!,3,FALSE)</f>
        <v>#REF!</v>
      </c>
      <c r="AF1673" s="2" t="e">
        <f>VLOOKUP(AB1673,#REF!,4,FALSE)</f>
        <v>#REF!</v>
      </c>
      <c r="AG1673" s="2" t="s">
        <v>7622</v>
      </c>
      <c r="AH1673" s="2">
        <v>85</v>
      </c>
      <c r="AI1673" s="2">
        <v>8</v>
      </c>
      <c r="AJ1673" s="2">
        <v>3</v>
      </c>
      <c r="AK1673" s="2">
        <v>3</v>
      </c>
      <c r="AL1673" s="2">
        <v>3</v>
      </c>
      <c r="AM1673" s="2">
        <v>0</v>
      </c>
    </row>
    <row r="1674" spans="1:39" x14ac:dyDescent="0.25">
      <c r="A1674" s="1" t="s">
        <v>7155</v>
      </c>
      <c r="B1674" s="1" t="s">
        <v>3335</v>
      </c>
      <c r="C1674" s="1" t="s">
        <v>7128</v>
      </c>
      <c r="D1674" s="1" t="s">
        <v>87</v>
      </c>
      <c r="E1674" s="1" t="s">
        <v>3282</v>
      </c>
      <c r="F1674" s="1" t="s">
        <v>30</v>
      </c>
      <c r="G1674" s="1" t="s">
        <v>2875</v>
      </c>
      <c r="H1674" s="1" t="s">
        <v>69</v>
      </c>
      <c r="I1674" s="1" t="s">
        <v>3336</v>
      </c>
      <c r="J1674" s="1" t="s">
        <v>7156</v>
      </c>
      <c r="K1674" s="2" t="s">
        <v>3773</v>
      </c>
      <c r="L1674" s="2" t="s">
        <v>3770</v>
      </c>
      <c r="M1674" s="2"/>
      <c r="N1674" s="2"/>
      <c r="O1674" s="2">
        <v>3903</v>
      </c>
      <c r="P1674" s="2">
        <v>-14.955</v>
      </c>
      <c r="Q1674" s="2">
        <v>-70.4027777777778</v>
      </c>
      <c r="R1674" s="2">
        <v>25</v>
      </c>
      <c r="S1674" s="2" t="s">
        <v>28</v>
      </c>
      <c r="T1674" s="2">
        <v>198.73</v>
      </c>
      <c r="U1674" s="2">
        <v>16.117345141649501</v>
      </c>
      <c r="V1674" s="2">
        <v>2985.0001053649999</v>
      </c>
      <c r="W1674" s="2">
        <v>457.975894549999</v>
      </c>
      <c r="X1674" s="2">
        <v>40.498549816000001</v>
      </c>
      <c r="Y1674" s="2">
        <v>0.19425610665302601</v>
      </c>
      <c r="Z1674" s="2">
        <v>36.132359999999998</v>
      </c>
      <c r="AA1674" s="2">
        <v>36</v>
      </c>
      <c r="AB1674" s="2" t="s">
        <v>7129</v>
      </c>
      <c r="AC1674" s="2" t="s">
        <v>7618</v>
      </c>
      <c r="AD1674" s="2" t="e">
        <f>VLOOKUP(AB1674,#REF!,2,FALSE)</f>
        <v>#REF!</v>
      </c>
      <c r="AE1674" s="2" t="e">
        <f>VLOOKUP(AB1674,#REF!,3,FALSE)</f>
        <v>#REF!</v>
      </c>
      <c r="AF1674" s="2" t="e">
        <f>VLOOKUP(AB1674,#REF!,4,FALSE)</f>
        <v>#REF!</v>
      </c>
      <c r="AG1674" s="2" t="s">
        <v>7622</v>
      </c>
      <c r="AH1674" s="2">
        <v>80</v>
      </c>
      <c r="AI1674" s="2">
        <v>8</v>
      </c>
      <c r="AJ1674" s="2">
        <v>1</v>
      </c>
      <c r="AK1674" s="2">
        <v>1</v>
      </c>
      <c r="AL1674" s="2">
        <v>1</v>
      </c>
      <c r="AM1674" s="2">
        <v>0</v>
      </c>
    </row>
    <row r="1675" spans="1:39" x14ac:dyDescent="0.25">
      <c r="A1675" s="1" t="s">
        <v>7157</v>
      </c>
      <c r="B1675" s="1" t="s">
        <v>3337</v>
      </c>
      <c r="C1675" s="1" t="s">
        <v>7158</v>
      </c>
      <c r="D1675" s="1" t="s">
        <v>87</v>
      </c>
      <c r="E1675" s="1" t="s">
        <v>3282</v>
      </c>
      <c r="F1675" s="1" t="s">
        <v>33</v>
      </c>
      <c r="G1675" s="1" t="s">
        <v>3338</v>
      </c>
      <c r="H1675" s="1" t="s">
        <v>25</v>
      </c>
      <c r="I1675" s="1" t="s">
        <v>3339</v>
      </c>
      <c r="J1675" s="1" t="s">
        <v>7159</v>
      </c>
      <c r="K1675" s="2" t="s">
        <v>4036</v>
      </c>
      <c r="L1675" s="2" t="s">
        <v>3770</v>
      </c>
      <c r="M1675" s="2"/>
      <c r="N1675" s="2"/>
      <c r="O1675" s="2">
        <v>4311</v>
      </c>
      <c r="P1675" s="2">
        <v>-14.0686111111111</v>
      </c>
      <c r="Q1675" s="2">
        <v>-70.431111111111093</v>
      </c>
      <c r="R1675" s="2">
        <v>125</v>
      </c>
      <c r="S1675" s="2" t="s">
        <v>28</v>
      </c>
      <c r="T1675" s="2">
        <v>1029.56</v>
      </c>
      <c r="U1675" s="2">
        <v>14.2089824779517</v>
      </c>
      <c r="V1675" s="2">
        <v>13630.997845010401</v>
      </c>
      <c r="W1675" s="2">
        <v>2232.5170618500001</v>
      </c>
      <c r="X1675" s="2">
        <v>218.098780785</v>
      </c>
      <c r="Y1675" s="2">
        <v>0.405193297516794</v>
      </c>
      <c r="Z1675" s="2">
        <v>52.257185999999997</v>
      </c>
      <c r="AA1675" s="2">
        <v>36</v>
      </c>
      <c r="AB1675" s="2" t="s">
        <v>7129</v>
      </c>
      <c r="AC1675" s="2" t="s">
        <v>7618</v>
      </c>
      <c r="AD1675" s="2" t="e">
        <f>VLOOKUP(AB1675,#REF!,2,FALSE)</f>
        <v>#REF!</v>
      </c>
      <c r="AE1675" s="2" t="e">
        <f>VLOOKUP(AB1675,#REF!,3,FALSE)</f>
        <v>#REF!</v>
      </c>
      <c r="AF1675" s="2" t="e">
        <f>VLOOKUP(AB1675,#REF!,4,FALSE)</f>
        <v>#REF!</v>
      </c>
      <c r="AG1675" s="2" t="s">
        <v>7622</v>
      </c>
      <c r="AH1675" s="2">
        <v>120</v>
      </c>
      <c r="AI1675" s="2">
        <v>15</v>
      </c>
      <c r="AJ1675" s="2">
        <v>0</v>
      </c>
      <c r="AK1675" s="2">
        <v>0</v>
      </c>
      <c r="AL1675" s="2">
        <v>0</v>
      </c>
      <c r="AM1675" s="2">
        <v>0</v>
      </c>
    </row>
    <row r="1676" spans="1:39" x14ac:dyDescent="0.25">
      <c r="A1676" s="1" t="s">
        <v>7160</v>
      </c>
      <c r="B1676" s="1" t="s">
        <v>3340</v>
      </c>
      <c r="C1676" s="1" t="s">
        <v>7158</v>
      </c>
      <c r="D1676" s="1" t="s">
        <v>87</v>
      </c>
      <c r="E1676" s="1" t="s">
        <v>3282</v>
      </c>
      <c r="F1676" s="1" t="s">
        <v>33</v>
      </c>
      <c r="G1676" s="1" t="s">
        <v>3338</v>
      </c>
      <c r="H1676" s="1" t="s">
        <v>30</v>
      </c>
      <c r="I1676" s="1" t="s">
        <v>3341</v>
      </c>
      <c r="J1676" s="1" t="s">
        <v>7161</v>
      </c>
      <c r="K1676" s="2" t="s">
        <v>3778</v>
      </c>
      <c r="L1676" s="2" t="s">
        <v>3770</v>
      </c>
      <c r="M1676" s="2"/>
      <c r="N1676" s="2"/>
      <c r="O1676" s="2">
        <v>4272</v>
      </c>
      <c r="P1676" s="2">
        <v>-14.2294444444444</v>
      </c>
      <c r="Q1676" s="2">
        <v>-70.223611111111097</v>
      </c>
      <c r="R1676" s="2">
        <v>96</v>
      </c>
      <c r="S1676" s="2" t="s">
        <v>28</v>
      </c>
      <c r="T1676" s="2">
        <v>413.11</v>
      </c>
      <c r="U1676" s="2">
        <v>6.20657936142916</v>
      </c>
      <c r="V1676" s="2">
        <v>2354.000159145</v>
      </c>
      <c r="W1676" s="2">
        <v>434.63853100300003</v>
      </c>
      <c r="X1676" s="2">
        <v>32.693394421999997</v>
      </c>
      <c r="Y1676" s="2">
        <v>0.39941150281644899</v>
      </c>
      <c r="Z1676" s="2">
        <v>50.977106999999997</v>
      </c>
      <c r="AA1676" s="2">
        <v>36</v>
      </c>
      <c r="AB1676" s="2" t="s">
        <v>7129</v>
      </c>
      <c r="AC1676" s="2" t="s">
        <v>7618</v>
      </c>
      <c r="AD1676" s="2" t="e">
        <f>VLOOKUP(AB1676,#REF!,2,FALSE)</f>
        <v>#REF!</v>
      </c>
      <c r="AE1676" s="2" t="e">
        <f>VLOOKUP(AB1676,#REF!,3,FALSE)</f>
        <v>#REF!</v>
      </c>
      <c r="AF1676" s="2" t="e">
        <f>VLOOKUP(AB1676,#REF!,4,FALSE)</f>
        <v>#REF!</v>
      </c>
      <c r="AG1676" s="2" t="s">
        <v>7622</v>
      </c>
      <c r="AH1676" s="2">
        <v>90</v>
      </c>
      <c r="AI1676" s="2">
        <v>15</v>
      </c>
      <c r="AJ1676" s="2">
        <v>0</v>
      </c>
      <c r="AK1676" s="2">
        <v>0</v>
      </c>
      <c r="AL1676" s="2">
        <v>0</v>
      </c>
      <c r="AM1676" s="2">
        <v>0</v>
      </c>
    </row>
    <row r="1677" spans="1:39" x14ac:dyDescent="0.25">
      <c r="A1677" s="1" t="s">
        <v>7162</v>
      </c>
      <c r="B1677" s="1" t="s">
        <v>3342</v>
      </c>
      <c r="C1677" s="1" t="s">
        <v>7158</v>
      </c>
      <c r="D1677" s="1" t="s">
        <v>87</v>
      </c>
      <c r="E1677" s="1" t="s">
        <v>3282</v>
      </c>
      <c r="F1677" s="1" t="s">
        <v>33</v>
      </c>
      <c r="G1677" s="1" t="s">
        <v>3338</v>
      </c>
      <c r="H1677" s="1" t="s">
        <v>33</v>
      </c>
      <c r="I1677" s="1" t="s">
        <v>3343</v>
      </c>
      <c r="J1677" s="1" t="s">
        <v>7163</v>
      </c>
      <c r="K1677" s="2" t="s">
        <v>3826</v>
      </c>
      <c r="L1677" s="2" t="s">
        <v>3770</v>
      </c>
      <c r="M1677" s="2"/>
      <c r="N1677" s="2"/>
      <c r="O1677" s="2">
        <v>3481</v>
      </c>
      <c r="P1677" s="2">
        <v>-13.776666666666699</v>
      </c>
      <c r="Q1677" s="2">
        <v>-70.322777777777702</v>
      </c>
      <c r="R1677" s="2">
        <v>73</v>
      </c>
      <c r="S1677" s="2" t="s">
        <v>28</v>
      </c>
      <c r="T1677" s="2">
        <v>1091.6099999999999</v>
      </c>
      <c r="U1677" s="2">
        <v>5.9810738267329899</v>
      </c>
      <c r="V1677" s="2">
        <v>9500.9976074190308</v>
      </c>
      <c r="W1677" s="2">
        <v>1399.712173634</v>
      </c>
      <c r="X1677" s="2">
        <v>131.897189438</v>
      </c>
      <c r="Y1677" s="2">
        <v>0.38164453867226</v>
      </c>
      <c r="Z1677" s="2">
        <v>43.773203000000002</v>
      </c>
      <c r="AA1677" s="2">
        <v>36</v>
      </c>
      <c r="AB1677" s="2" t="s">
        <v>7129</v>
      </c>
      <c r="AC1677" s="2" t="s">
        <v>7618</v>
      </c>
      <c r="AD1677" s="2" t="e">
        <f>VLOOKUP(AB1677,#REF!,2,FALSE)</f>
        <v>#REF!</v>
      </c>
      <c r="AE1677" s="2" t="e">
        <f>VLOOKUP(AB1677,#REF!,3,FALSE)</f>
        <v>#REF!</v>
      </c>
      <c r="AF1677" s="2" t="e">
        <f>VLOOKUP(AB1677,#REF!,4,FALSE)</f>
        <v>#REF!</v>
      </c>
      <c r="AG1677" s="2" t="s">
        <v>7622</v>
      </c>
      <c r="AH1677" s="2">
        <v>220</v>
      </c>
      <c r="AI1677" s="2">
        <v>30</v>
      </c>
      <c r="AJ1677" s="2">
        <v>0</v>
      </c>
      <c r="AK1677" s="2">
        <v>0</v>
      </c>
      <c r="AL1677" s="2">
        <v>0</v>
      </c>
      <c r="AM1677" s="2">
        <v>0</v>
      </c>
    </row>
    <row r="1678" spans="1:39" x14ac:dyDescent="0.25">
      <c r="A1678" s="1" t="s">
        <v>7164</v>
      </c>
      <c r="B1678" s="1" t="s">
        <v>3344</v>
      </c>
      <c r="C1678" s="1" t="s">
        <v>7158</v>
      </c>
      <c r="D1678" s="1" t="s">
        <v>87</v>
      </c>
      <c r="E1678" s="1" t="s">
        <v>3282</v>
      </c>
      <c r="F1678" s="1" t="s">
        <v>33</v>
      </c>
      <c r="G1678" s="1" t="s">
        <v>3338</v>
      </c>
      <c r="H1678" s="1" t="s">
        <v>36</v>
      </c>
      <c r="I1678" s="1" t="s">
        <v>3345</v>
      </c>
      <c r="J1678" s="1" t="s">
        <v>7165</v>
      </c>
      <c r="K1678" s="2" t="s">
        <v>3790</v>
      </c>
      <c r="L1678" s="2" t="s">
        <v>3770</v>
      </c>
      <c r="M1678" s="2"/>
      <c r="N1678" s="2"/>
      <c r="O1678" s="2">
        <v>3768</v>
      </c>
      <c r="P1678" s="2">
        <v>-13.9891666666667</v>
      </c>
      <c r="Q1678" s="2">
        <v>-70.015833333333305</v>
      </c>
      <c r="R1678" s="2">
        <v>99</v>
      </c>
      <c r="S1678" s="2" t="s">
        <v>28</v>
      </c>
      <c r="T1678" s="2">
        <v>3572.92</v>
      </c>
      <c r="U1678" s="2">
        <v>1.9737357679433101</v>
      </c>
      <c r="V1678" s="2">
        <v>6880.9996957069197</v>
      </c>
      <c r="W1678" s="2">
        <v>1240.33097349901</v>
      </c>
      <c r="X1678" s="2">
        <v>80.350284575000003</v>
      </c>
      <c r="Y1678" s="2">
        <v>0.280905618640576</v>
      </c>
      <c r="Z1678" s="2">
        <v>65.642954000000003</v>
      </c>
      <c r="AA1678" s="2">
        <v>36</v>
      </c>
      <c r="AB1678" s="2" t="s">
        <v>7129</v>
      </c>
      <c r="AC1678" s="2" t="s">
        <v>7618</v>
      </c>
      <c r="AD1678" s="2" t="e">
        <f>VLOOKUP(AB1678,#REF!,2,FALSE)</f>
        <v>#REF!</v>
      </c>
      <c r="AE1678" s="2" t="e">
        <f>VLOOKUP(AB1678,#REF!,3,FALSE)</f>
        <v>#REF!</v>
      </c>
      <c r="AF1678" s="2" t="e">
        <f>VLOOKUP(AB1678,#REF!,4,FALSE)</f>
        <v>#REF!</v>
      </c>
      <c r="AG1678" s="2" t="s">
        <v>7622</v>
      </c>
      <c r="AH1678" s="2">
        <v>150</v>
      </c>
      <c r="AI1678" s="2">
        <v>25</v>
      </c>
      <c r="AJ1678" s="2">
        <v>0</v>
      </c>
      <c r="AK1678" s="2">
        <v>0</v>
      </c>
      <c r="AL1678" s="2">
        <v>0</v>
      </c>
      <c r="AM1678" s="2">
        <v>0</v>
      </c>
    </row>
    <row r="1679" spans="1:39" x14ac:dyDescent="0.25">
      <c r="A1679" s="1" t="s">
        <v>7166</v>
      </c>
      <c r="B1679" s="1" t="s">
        <v>3346</v>
      </c>
      <c r="C1679" s="1" t="s">
        <v>7158</v>
      </c>
      <c r="D1679" s="1" t="s">
        <v>87</v>
      </c>
      <c r="E1679" s="1" t="s">
        <v>3282</v>
      </c>
      <c r="F1679" s="1" t="s">
        <v>33</v>
      </c>
      <c r="G1679" s="1" t="s">
        <v>3338</v>
      </c>
      <c r="H1679" s="1" t="s">
        <v>39</v>
      </c>
      <c r="I1679" s="1" t="s">
        <v>3347</v>
      </c>
      <c r="J1679" s="1" t="s">
        <v>7167</v>
      </c>
      <c r="K1679" s="2" t="s">
        <v>3781</v>
      </c>
      <c r="L1679" s="2" t="s">
        <v>3770</v>
      </c>
      <c r="M1679" s="2"/>
      <c r="N1679" s="2"/>
      <c r="O1679" s="2">
        <v>4039</v>
      </c>
      <c r="P1679" s="2">
        <v>-13.8686111111111</v>
      </c>
      <c r="Q1679" s="2">
        <v>-70.604444444444397</v>
      </c>
      <c r="R1679" s="2">
        <v>168</v>
      </c>
      <c r="S1679" s="2" t="s">
        <v>28</v>
      </c>
      <c r="T1679" s="2">
        <v>852.99</v>
      </c>
      <c r="U1679" s="2">
        <v>5.5076847325290998</v>
      </c>
      <c r="V1679" s="2">
        <v>4481.99992058302</v>
      </c>
      <c r="W1679" s="2">
        <v>843.52188481899805</v>
      </c>
      <c r="X1679" s="2">
        <v>128.45846307299999</v>
      </c>
      <c r="Y1679" s="2">
        <v>0.230595100381812</v>
      </c>
      <c r="Z1679" s="2">
        <v>67.815792000000002</v>
      </c>
      <c r="AA1679" s="2">
        <v>36</v>
      </c>
      <c r="AB1679" s="2" t="s">
        <v>7129</v>
      </c>
      <c r="AC1679" s="2" t="s">
        <v>7618</v>
      </c>
      <c r="AD1679" s="2" t="e">
        <f>VLOOKUP(AB1679,#REF!,2,FALSE)</f>
        <v>#REF!</v>
      </c>
      <c r="AE1679" s="2" t="e">
        <f>VLOOKUP(AB1679,#REF!,3,FALSE)</f>
        <v>#REF!</v>
      </c>
      <c r="AF1679" s="2" t="e">
        <f>VLOOKUP(AB1679,#REF!,4,FALSE)</f>
        <v>#REF!</v>
      </c>
      <c r="AG1679" s="2" t="s">
        <v>7622</v>
      </c>
      <c r="AH1679" s="2">
        <v>240</v>
      </c>
      <c r="AI1679" s="2">
        <v>35</v>
      </c>
      <c r="AJ1679" s="2">
        <v>0</v>
      </c>
      <c r="AK1679" s="2">
        <v>0</v>
      </c>
      <c r="AL1679" s="2">
        <v>0</v>
      </c>
      <c r="AM1679" s="2">
        <v>0</v>
      </c>
    </row>
    <row r="1680" spans="1:39" x14ac:dyDescent="0.25">
      <c r="A1680" s="1" t="s">
        <v>7168</v>
      </c>
      <c r="B1680" s="1" t="s">
        <v>3348</v>
      </c>
      <c r="C1680" s="1" t="s">
        <v>7158</v>
      </c>
      <c r="D1680" s="1" t="s">
        <v>87</v>
      </c>
      <c r="E1680" s="1" t="s">
        <v>3282</v>
      </c>
      <c r="F1680" s="1" t="s">
        <v>33</v>
      </c>
      <c r="G1680" s="1" t="s">
        <v>3338</v>
      </c>
      <c r="H1680" s="1" t="s">
        <v>42</v>
      </c>
      <c r="I1680" s="1" t="s">
        <v>3349</v>
      </c>
      <c r="J1680" s="1" t="s">
        <v>7169</v>
      </c>
      <c r="K1680" s="2" t="s">
        <v>3790</v>
      </c>
      <c r="L1680" s="2" t="s">
        <v>3770</v>
      </c>
      <c r="M1680" s="2"/>
      <c r="N1680" s="2"/>
      <c r="O1680" s="2">
        <v>4146</v>
      </c>
      <c r="P1680" s="2">
        <v>-14.3616666666667</v>
      </c>
      <c r="Q1680" s="2">
        <v>-70.023611111111094</v>
      </c>
      <c r="R1680" s="2">
        <v>203</v>
      </c>
      <c r="S1680" s="2" t="s">
        <v>28</v>
      </c>
      <c r="T1680" s="2">
        <v>836.37</v>
      </c>
      <c r="U1680" s="2">
        <v>10.937742864999899</v>
      </c>
      <c r="V1680" s="2">
        <v>9740.9984013939193</v>
      </c>
      <c r="W1680" s="2">
        <v>1741.442565845</v>
      </c>
      <c r="X1680" s="2">
        <v>235.983386048</v>
      </c>
      <c r="Y1680" s="2">
        <v>0.37982761082566602</v>
      </c>
      <c r="Z1680" s="2">
        <v>44.348432000000003</v>
      </c>
      <c r="AA1680" s="2">
        <v>36</v>
      </c>
      <c r="AB1680" s="2" t="s">
        <v>7129</v>
      </c>
      <c r="AC1680" s="2" t="s">
        <v>7618</v>
      </c>
      <c r="AD1680" s="2" t="e">
        <f>VLOOKUP(AB1680,#REF!,2,FALSE)</f>
        <v>#REF!</v>
      </c>
      <c r="AE1680" s="2" t="e">
        <f>VLOOKUP(AB1680,#REF!,3,FALSE)</f>
        <v>#REF!</v>
      </c>
      <c r="AF1680" s="2" t="e">
        <f>VLOOKUP(AB1680,#REF!,4,FALSE)</f>
        <v>#REF!</v>
      </c>
      <c r="AG1680" s="2" t="s">
        <v>7622</v>
      </c>
      <c r="AH1680" s="2">
        <v>150</v>
      </c>
      <c r="AI1680" s="2">
        <v>16</v>
      </c>
      <c r="AJ1680" s="2">
        <v>2</v>
      </c>
      <c r="AK1680" s="2">
        <v>2</v>
      </c>
      <c r="AL1680" s="2">
        <v>2</v>
      </c>
      <c r="AM1680" s="2">
        <v>0</v>
      </c>
    </row>
    <row r="1681" spans="1:39" x14ac:dyDescent="0.25">
      <c r="A1681" s="1" t="s">
        <v>7170</v>
      </c>
      <c r="B1681" s="1" t="s">
        <v>3350</v>
      </c>
      <c r="C1681" s="1" t="s">
        <v>7158</v>
      </c>
      <c r="D1681" s="1" t="s">
        <v>87</v>
      </c>
      <c r="E1681" s="1" t="s">
        <v>3282</v>
      </c>
      <c r="F1681" s="1" t="s">
        <v>33</v>
      </c>
      <c r="G1681" s="1" t="s">
        <v>3338</v>
      </c>
      <c r="H1681" s="1" t="s">
        <v>45</v>
      </c>
      <c r="I1681" s="1" t="s">
        <v>3351</v>
      </c>
      <c r="J1681" s="1" t="s">
        <v>7171</v>
      </c>
      <c r="K1681" s="2" t="s">
        <v>3781</v>
      </c>
      <c r="L1681" s="2" t="s">
        <v>3770</v>
      </c>
      <c r="M1681" s="2"/>
      <c r="N1681" s="2"/>
      <c r="O1681" s="2">
        <v>3787</v>
      </c>
      <c r="P1681" s="2">
        <v>-13.876388888888901</v>
      </c>
      <c r="Q1681" s="2">
        <v>-70.213888888888903</v>
      </c>
      <c r="R1681" s="2">
        <v>139</v>
      </c>
      <c r="S1681" s="2" t="s">
        <v>28</v>
      </c>
      <c r="T1681" s="2">
        <v>1200.79</v>
      </c>
      <c r="U1681" s="2">
        <v>5.0191956961666904</v>
      </c>
      <c r="V1681" s="2">
        <v>7997.9998619420703</v>
      </c>
      <c r="W1681" s="2">
        <v>1307.8687811550001</v>
      </c>
      <c r="X1681" s="2">
        <v>93.091539393000104</v>
      </c>
      <c r="Y1681" s="2">
        <v>0.35448301680162803</v>
      </c>
      <c r="Z1681" s="2">
        <v>48.041521000000003</v>
      </c>
      <c r="AA1681" s="2">
        <v>36</v>
      </c>
      <c r="AB1681" s="2" t="s">
        <v>7129</v>
      </c>
      <c r="AC1681" s="2" t="s">
        <v>7618</v>
      </c>
      <c r="AD1681" s="2" t="e">
        <f>VLOOKUP(AB1681,#REF!,2,FALSE)</f>
        <v>#REF!</v>
      </c>
      <c r="AE1681" s="2" t="e">
        <f>VLOOKUP(AB1681,#REF!,3,FALSE)</f>
        <v>#REF!</v>
      </c>
      <c r="AF1681" s="2" t="e">
        <f>VLOOKUP(AB1681,#REF!,4,FALSE)</f>
        <v>#REF!</v>
      </c>
      <c r="AG1681" s="2" t="s">
        <v>7622</v>
      </c>
      <c r="AH1681" s="2">
        <v>200</v>
      </c>
      <c r="AI1681" s="2">
        <v>30</v>
      </c>
      <c r="AJ1681" s="2">
        <v>0</v>
      </c>
      <c r="AK1681" s="2">
        <v>0</v>
      </c>
      <c r="AL1681" s="2">
        <v>0</v>
      </c>
      <c r="AM1681" s="2">
        <v>0</v>
      </c>
    </row>
    <row r="1682" spans="1:39" x14ac:dyDescent="0.25">
      <c r="A1682" s="1" t="s">
        <v>7172</v>
      </c>
      <c r="B1682" s="1" t="s">
        <v>3352</v>
      </c>
      <c r="C1682" s="1" t="s">
        <v>7158</v>
      </c>
      <c r="D1682" s="1" t="s">
        <v>87</v>
      </c>
      <c r="E1682" s="1" t="s">
        <v>3282</v>
      </c>
      <c r="F1682" s="1" t="s">
        <v>33</v>
      </c>
      <c r="G1682" s="1" t="s">
        <v>3338</v>
      </c>
      <c r="H1682" s="1" t="s">
        <v>48</v>
      </c>
      <c r="I1682" s="1" t="s">
        <v>3353</v>
      </c>
      <c r="J1682" s="1" t="s">
        <v>7173</v>
      </c>
      <c r="K1682" s="2" t="s">
        <v>3826</v>
      </c>
      <c r="L1682" s="2" t="s">
        <v>3770</v>
      </c>
      <c r="M1682" s="2"/>
      <c r="N1682" s="2"/>
      <c r="O1682" s="2">
        <v>2746</v>
      </c>
      <c r="P1682" s="2">
        <v>-13.793888888888899</v>
      </c>
      <c r="Q1682" s="2">
        <v>-70.472499999999997</v>
      </c>
      <c r="R1682" s="2">
        <v>46</v>
      </c>
      <c r="S1682" s="2" t="s">
        <v>28</v>
      </c>
      <c r="T1682" s="2">
        <v>595.79</v>
      </c>
      <c r="U1682" s="2">
        <v>11.4503432417463</v>
      </c>
      <c r="V1682" s="2">
        <v>6173.9998126709497</v>
      </c>
      <c r="W1682" s="2">
        <v>886.24528210899996</v>
      </c>
      <c r="X1682" s="2">
        <v>53.796792506999999</v>
      </c>
      <c r="Y1682" s="2">
        <v>0.32490965071432898</v>
      </c>
      <c r="Z1682" s="2">
        <v>44.553477000000001</v>
      </c>
      <c r="AA1682" s="2">
        <v>36</v>
      </c>
      <c r="AB1682" s="2" t="s">
        <v>7129</v>
      </c>
      <c r="AC1682" s="2" t="s">
        <v>7618</v>
      </c>
      <c r="AD1682" s="2" t="e">
        <f>VLOOKUP(AB1682,#REF!,2,FALSE)</f>
        <v>#REF!</v>
      </c>
      <c r="AE1682" s="2" t="e">
        <f>VLOOKUP(AB1682,#REF!,3,FALSE)</f>
        <v>#REF!</v>
      </c>
      <c r="AF1682" s="2" t="e">
        <f>VLOOKUP(AB1682,#REF!,4,FALSE)</f>
        <v>#REF!</v>
      </c>
      <c r="AG1682" s="2" t="s">
        <v>7622</v>
      </c>
      <c r="AH1682" s="2">
        <v>210</v>
      </c>
      <c r="AI1682" s="2">
        <v>30</v>
      </c>
      <c r="AJ1682" s="2">
        <v>0</v>
      </c>
      <c r="AK1682" s="2">
        <v>0</v>
      </c>
      <c r="AL1682" s="2">
        <v>0</v>
      </c>
      <c r="AM1682" s="2">
        <v>0</v>
      </c>
    </row>
    <row r="1683" spans="1:39" x14ac:dyDescent="0.25">
      <c r="A1683" s="1" t="s">
        <v>7174</v>
      </c>
      <c r="B1683" s="1" t="s">
        <v>3354</v>
      </c>
      <c r="C1683" s="1" t="s">
        <v>7158</v>
      </c>
      <c r="D1683" s="1" t="s">
        <v>87</v>
      </c>
      <c r="E1683" s="1" t="s">
        <v>3282</v>
      </c>
      <c r="F1683" s="1" t="s">
        <v>33</v>
      </c>
      <c r="G1683" s="1" t="s">
        <v>3338</v>
      </c>
      <c r="H1683" s="1" t="s">
        <v>51</v>
      </c>
      <c r="I1683" s="1" t="s">
        <v>3355</v>
      </c>
      <c r="J1683" s="1" t="s">
        <v>7175</v>
      </c>
      <c r="K1683" s="2" t="s">
        <v>3781</v>
      </c>
      <c r="L1683" s="2" t="s">
        <v>3770</v>
      </c>
      <c r="M1683" s="2"/>
      <c r="N1683" s="2"/>
      <c r="O1683" s="2">
        <v>641</v>
      </c>
      <c r="P1683" s="2">
        <v>-13.438333333333301</v>
      </c>
      <c r="Q1683" s="2">
        <v>-70.4027777777778</v>
      </c>
      <c r="R1683" s="2">
        <v>68</v>
      </c>
      <c r="S1683" s="2" t="s">
        <v>28</v>
      </c>
      <c r="T1683" s="2">
        <v>2029.22</v>
      </c>
      <c r="U1683" s="2">
        <v>3.4486157242684401</v>
      </c>
      <c r="V1683" s="2">
        <v>7060.9984134419801</v>
      </c>
      <c r="W1683" s="2">
        <v>1178.9714887109999</v>
      </c>
      <c r="X1683" s="2">
        <v>139.31805467199999</v>
      </c>
      <c r="Y1683" s="2">
        <v>0.46054851554430098</v>
      </c>
      <c r="Z1683" s="2">
        <v>37.092151000000001</v>
      </c>
      <c r="AA1683" s="2">
        <v>36</v>
      </c>
      <c r="AB1683" s="2" t="s">
        <v>7129</v>
      </c>
      <c r="AC1683" s="2" t="s">
        <v>7618</v>
      </c>
      <c r="AD1683" s="2" t="e">
        <f>VLOOKUP(AB1683,#REF!,2,FALSE)</f>
        <v>#REF!</v>
      </c>
      <c r="AE1683" s="2" t="e">
        <f>VLOOKUP(AB1683,#REF!,3,FALSE)</f>
        <v>#REF!</v>
      </c>
      <c r="AF1683" s="2" t="e">
        <f>VLOOKUP(AB1683,#REF!,4,FALSE)</f>
        <v>#REF!</v>
      </c>
      <c r="AG1683" s="2" t="s">
        <v>7622</v>
      </c>
      <c r="AH1683" s="2">
        <v>240</v>
      </c>
      <c r="AI1683" s="2">
        <v>40</v>
      </c>
      <c r="AJ1683" s="2">
        <v>0</v>
      </c>
      <c r="AK1683" s="2">
        <v>0</v>
      </c>
      <c r="AL1683" s="2">
        <v>0</v>
      </c>
      <c r="AM1683" s="2">
        <v>0</v>
      </c>
    </row>
    <row r="1684" spans="1:39" x14ac:dyDescent="0.25">
      <c r="A1684" s="1" t="s">
        <v>7176</v>
      </c>
      <c r="B1684" s="1" t="s">
        <v>3356</v>
      </c>
      <c r="C1684" s="1" t="s">
        <v>7158</v>
      </c>
      <c r="D1684" s="1" t="s">
        <v>87</v>
      </c>
      <c r="E1684" s="1" t="s">
        <v>3282</v>
      </c>
      <c r="F1684" s="1" t="s">
        <v>33</v>
      </c>
      <c r="G1684" s="1" t="s">
        <v>3338</v>
      </c>
      <c r="H1684" s="1" t="s">
        <v>54</v>
      </c>
      <c r="I1684" s="1" t="s">
        <v>3357</v>
      </c>
      <c r="J1684" s="1" t="s">
        <v>7177</v>
      </c>
      <c r="K1684" s="2" t="s">
        <v>3826</v>
      </c>
      <c r="L1684" s="2" t="s">
        <v>3770</v>
      </c>
      <c r="M1684" s="2"/>
      <c r="N1684" s="2"/>
      <c r="O1684" s="2">
        <v>3781</v>
      </c>
      <c r="P1684" s="2">
        <v>-14.1252777777778</v>
      </c>
      <c r="Q1684" s="2">
        <v>-69.967500000000001</v>
      </c>
      <c r="R1684" s="2">
        <v>123</v>
      </c>
      <c r="S1684" s="2" t="s">
        <v>28</v>
      </c>
      <c r="T1684" s="2">
        <v>644.04</v>
      </c>
      <c r="U1684" s="2">
        <v>5.5819514315880996</v>
      </c>
      <c r="V1684" s="2">
        <v>9231.9997803309907</v>
      </c>
      <c r="W1684" s="2">
        <v>1221.5595559650001</v>
      </c>
      <c r="X1684" s="2">
        <v>154.50527071799999</v>
      </c>
      <c r="Y1684" s="2">
        <v>0.198206254444315</v>
      </c>
      <c r="Z1684" s="2">
        <v>48.145470000000003</v>
      </c>
      <c r="AA1684" s="2">
        <v>36</v>
      </c>
      <c r="AB1684" s="2" t="s">
        <v>7129</v>
      </c>
      <c r="AC1684" s="2" t="s">
        <v>7618</v>
      </c>
      <c r="AD1684" s="2" t="e">
        <f>VLOOKUP(AB1684,#REF!,2,FALSE)</f>
        <v>#REF!</v>
      </c>
      <c r="AE1684" s="2" t="e">
        <f>VLOOKUP(AB1684,#REF!,3,FALSE)</f>
        <v>#REF!</v>
      </c>
      <c r="AF1684" s="2" t="e">
        <f>VLOOKUP(AB1684,#REF!,4,FALSE)</f>
        <v>#REF!</v>
      </c>
      <c r="AG1684" s="2" t="s">
        <v>7622</v>
      </c>
      <c r="AH1684" s="2">
        <v>120</v>
      </c>
      <c r="AI1684" s="2">
        <v>25</v>
      </c>
      <c r="AJ1684" s="2">
        <v>0</v>
      </c>
      <c r="AK1684" s="2">
        <v>0</v>
      </c>
      <c r="AL1684" s="2">
        <v>0</v>
      </c>
      <c r="AM1684" s="2">
        <v>0</v>
      </c>
    </row>
    <row r="1685" spans="1:39" x14ac:dyDescent="0.25">
      <c r="A1685" s="1" t="s">
        <v>7178</v>
      </c>
      <c r="B1685" s="1" t="s">
        <v>3358</v>
      </c>
      <c r="C1685" s="1" t="s">
        <v>7179</v>
      </c>
      <c r="D1685" s="1" t="s">
        <v>87</v>
      </c>
      <c r="E1685" s="1" t="s">
        <v>3282</v>
      </c>
      <c r="F1685" s="1" t="s">
        <v>36</v>
      </c>
      <c r="G1685" s="1" t="s">
        <v>3292</v>
      </c>
      <c r="H1685" s="1" t="s">
        <v>25</v>
      </c>
      <c r="I1685" s="1" t="s">
        <v>3359</v>
      </c>
      <c r="J1685" s="1" t="s">
        <v>7180</v>
      </c>
      <c r="K1685" s="2" t="s">
        <v>3826</v>
      </c>
      <c r="L1685" s="2" t="s">
        <v>6841</v>
      </c>
      <c r="M1685" s="2"/>
      <c r="N1685" s="2"/>
      <c r="O1685" s="2">
        <v>3878</v>
      </c>
      <c r="P1685" s="2">
        <v>-16.212777777777799</v>
      </c>
      <c r="Q1685" s="2">
        <v>-69.459444444444401</v>
      </c>
      <c r="R1685" s="2">
        <v>138</v>
      </c>
      <c r="S1685" s="2" t="s">
        <v>28</v>
      </c>
      <c r="T1685" s="2">
        <v>720.38</v>
      </c>
      <c r="U1685" s="2">
        <v>32.711902051694899</v>
      </c>
      <c r="V1685" s="2">
        <v>20994.002826555101</v>
      </c>
      <c r="W1685" s="2">
        <v>3185.2498392919802</v>
      </c>
      <c r="X1685" s="2">
        <v>388.13050983400001</v>
      </c>
      <c r="Y1685" s="2">
        <v>0.41385453223350499</v>
      </c>
      <c r="Z1685" s="2">
        <v>39.666341000000003</v>
      </c>
      <c r="AA1685" s="2">
        <v>35</v>
      </c>
      <c r="AB1685" s="2" t="s">
        <v>3282</v>
      </c>
      <c r="AC1685" s="2" t="s">
        <v>7618</v>
      </c>
      <c r="AD1685" s="2" t="e">
        <f>VLOOKUP(AB1685,#REF!,2,FALSE)</f>
        <v>#REF!</v>
      </c>
      <c r="AE1685" s="2" t="e">
        <f>VLOOKUP(AB1685,#REF!,3,FALSE)</f>
        <v>#REF!</v>
      </c>
      <c r="AF1685" s="2" t="e">
        <f>VLOOKUP(AB1685,#REF!,4,FALSE)</f>
        <v>#REF!</v>
      </c>
      <c r="AG1685" s="2" t="s">
        <v>7622</v>
      </c>
      <c r="AH1685" s="2">
        <v>60</v>
      </c>
      <c r="AI1685" s="2">
        <v>8</v>
      </c>
      <c r="AJ1685" s="2">
        <v>14</v>
      </c>
      <c r="AK1685" s="2">
        <v>12</v>
      </c>
      <c r="AL1685" s="2">
        <v>12</v>
      </c>
      <c r="AM1685" s="2">
        <v>0</v>
      </c>
    </row>
    <row r="1686" spans="1:39" x14ac:dyDescent="0.25">
      <c r="A1686" s="1" t="s">
        <v>7181</v>
      </c>
      <c r="B1686" s="1" t="s">
        <v>3360</v>
      </c>
      <c r="C1686" s="1" t="s">
        <v>7179</v>
      </c>
      <c r="D1686" s="1" t="s">
        <v>87</v>
      </c>
      <c r="E1686" s="1" t="s">
        <v>3282</v>
      </c>
      <c r="F1686" s="1" t="s">
        <v>36</v>
      </c>
      <c r="G1686" s="1" t="s">
        <v>3292</v>
      </c>
      <c r="H1686" s="1" t="s">
        <v>30</v>
      </c>
      <c r="I1686" s="1" t="s">
        <v>3361</v>
      </c>
      <c r="J1686" s="1" t="s">
        <v>7182</v>
      </c>
      <c r="K1686" s="2" t="s">
        <v>3790</v>
      </c>
      <c r="L1686" s="2" t="s">
        <v>6841</v>
      </c>
      <c r="M1686" s="2"/>
      <c r="N1686" s="2"/>
      <c r="O1686" s="2">
        <v>3849</v>
      </c>
      <c r="P1686" s="2">
        <v>-16.564444444444401</v>
      </c>
      <c r="Q1686" s="2">
        <v>-69.039444444444399</v>
      </c>
      <c r="R1686" s="2">
        <v>35</v>
      </c>
      <c r="S1686" s="2" t="s">
        <v>28</v>
      </c>
      <c r="T1686" s="2">
        <v>178.21</v>
      </c>
      <c r="U1686" s="2">
        <v>70.562819145951394</v>
      </c>
      <c r="V1686" s="2">
        <v>14265.998937156801</v>
      </c>
      <c r="W1686" s="2">
        <v>2002.318659992</v>
      </c>
      <c r="X1686" s="2">
        <v>251.34522932499999</v>
      </c>
      <c r="Y1686" s="2">
        <v>0.42411604604640302</v>
      </c>
      <c r="Z1686" s="2">
        <v>50.694040999999999</v>
      </c>
      <c r="AA1686" s="2">
        <v>35</v>
      </c>
      <c r="AB1686" s="2" t="s">
        <v>3282</v>
      </c>
      <c r="AC1686" s="2" t="s">
        <v>7618</v>
      </c>
      <c r="AD1686" s="2" t="e">
        <f>VLOOKUP(AB1686,#REF!,2,FALSE)</f>
        <v>#REF!</v>
      </c>
      <c r="AE1686" s="2" t="e">
        <f>VLOOKUP(AB1686,#REF!,3,FALSE)</f>
        <v>#REF!</v>
      </c>
      <c r="AF1686" s="2" t="e">
        <f>VLOOKUP(AB1686,#REF!,4,FALSE)</f>
        <v>#REF!</v>
      </c>
      <c r="AG1686" s="2" t="s">
        <v>7622</v>
      </c>
      <c r="AH1686" s="2">
        <v>150</v>
      </c>
      <c r="AI1686" s="2">
        <v>15</v>
      </c>
      <c r="AJ1686" s="2">
        <v>3</v>
      </c>
      <c r="AK1686" s="2">
        <v>3</v>
      </c>
      <c r="AL1686" s="2">
        <v>2</v>
      </c>
      <c r="AM1686" s="2">
        <v>1</v>
      </c>
    </row>
    <row r="1687" spans="1:39" x14ac:dyDescent="0.25">
      <c r="A1687" s="1" t="s">
        <v>7183</v>
      </c>
      <c r="B1687" s="1" t="s">
        <v>3362</v>
      </c>
      <c r="C1687" s="1" t="s">
        <v>7179</v>
      </c>
      <c r="D1687" s="1" t="s">
        <v>87</v>
      </c>
      <c r="E1687" s="1" t="s">
        <v>3282</v>
      </c>
      <c r="F1687" s="1" t="s">
        <v>36</v>
      </c>
      <c r="G1687" s="1" t="s">
        <v>3292</v>
      </c>
      <c r="H1687" s="1" t="s">
        <v>33</v>
      </c>
      <c r="I1687" s="1" t="s">
        <v>3363</v>
      </c>
      <c r="J1687" s="1" t="s">
        <v>7184</v>
      </c>
      <c r="K1687" s="2" t="s">
        <v>3826</v>
      </c>
      <c r="L1687" s="2" t="s">
        <v>3770</v>
      </c>
      <c r="M1687" s="2"/>
      <c r="N1687" s="2"/>
      <c r="O1687" s="2">
        <v>3945</v>
      </c>
      <c r="P1687" s="2">
        <v>-16.630555555555599</v>
      </c>
      <c r="Q1687" s="2">
        <v>-69.321944444444398</v>
      </c>
      <c r="R1687" s="2">
        <v>73</v>
      </c>
      <c r="S1687" s="2" t="s">
        <v>28</v>
      </c>
      <c r="T1687" s="2">
        <v>705.28</v>
      </c>
      <c r="U1687" s="2">
        <v>6.8483439201451901</v>
      </c>
      <c r="V1687" s="2">
        <v>9627.9991971190193</v>
      </c>
      <c r="W1687" s="2">
        <v>1554.7859527180001</v>
      </c>
      <c r="X1687" s="2">
        <v>131.907897529</v>
      </c>
      <c r="Y1687" s="2">
        <v>0.26719086463151698</v>
      </c>
      <c r="Z1687" s="2">
        <v>52.319026000000001</v>
      </c>
      <c r="AA1687" s="2">
        <v>35</v>
      </c>
      <c r="AB1687" s="2" t="s">
        <v>3282</v>
      </c>
      <c r="AC1687" s="2" t="s">
        <v>7618</v>
      </c>
      <c r="AD1687" s="2" t="e">
        <f>VLOOKUP(AB1687,#REF!,2,FALSE)</f>
        <v>#REF!</v>
      </c>
      <c r="AE1687" s="2" t="e">
        <f>VLOOKUP(AB1687,#REF!,3,FALSE)</f>
        <v>#REF!</v>
      </c>
      <c r="AF1687" s="2" t="e">
        <f>VLOOKUP(AB1687,#REF!,4,FALSE)</f>
        <v>#REF!</v>
      </c>
      <c r="AG1687" s="2" t="s">
        <v>7622</v>
      </c>
      <c r="AH1687" s="2">
        <v>200</v>
      </c>
      <c r="AI1687" s="2">
        <v>25</v>
      </c>
      <c r="AJ1687" s="2">
        <v>0</v>
      </c>
      <c r="AK1687" s="2">
        <v>0</v>
      </c>
      <c r="AL1687" s="2">
        <v>0</v>
      </c>
      <c r="AM1687" s="2">
        <v>0</v>
      </c>
    </row>
    <row r="1688" spans="1:39" x14ac:dyDescent="0.25">
      <c r="A1688" s="1" t="s">
        <v>7185</v>
      </c>
      <c r="B1688" s="1" t="s">
        <v>3364</v>
      </c>
      <c r="C1688" s="1" t="s">
        <v>7179</v>
      </c>
      <c r="D1688" s="1" t="s">
        <v>87</v>
      </c>
      <c r="E1688" s="1" t="s">
        <v>3282</v>
      </c>
      <c r="F1688" s="1" t="s">
        <v>36</v>
      </c>
      <c r="G1688" s="1" t="s">
        <v>3292</v>
      </c>
      <c r="H1688" s="1" t="s">
        <v>36</v>
      </c>
      <c r="I1688" s="1" t="s">
        <v>3365</v>
      </c>
      <c r="J1688" s="1" t="s">
        <v>7186</v>
      </c>
      <c r="K1688" s="2" t="s">
        <v>3773</v>
      </c>
      <c r="L1688" s="2" t="s">
        <v>6841</v>
      </c>
      <c r="M1688" s="2"/>
      <c r="N1688" s="2"/>
      <c r="O1688" s="2">
        <v>3858</v>
      </c>
      <c r="P1688" s="2">
        <v>-16.726944444444399</v>
      </c>
      <c r="Q1688" s="2">
        <v>-69.250277777777796</v>
      </c>
      <c r="R1688" s="2">
        <v>67</v>
      </c>
      <c r="S1688" s="2" t="s">
        <v>28</v>
      </c>
      <c r="T1688" s="2">
        <v>485.77</v>
      </c>
      <c r="U1688" s="2">
        <v>10.7972908989851</v>
      </c>
      <c r="V1688" s="2">
        <v>7891.0000853370002</v>
      </c>
      <c r="W1688" s="2">
        <v>1148.342727125</v>
      </c>
      <c r="X1688" s="2">
        <v>90.855188974000001</v>
      </c>
      <c r="Y1688" s="2">
        <v>0.33954254152664698</v>
      </c>
      <c r="Z1688" s="2">
        <v>43.306795999999999</v>
      </c>
      <c r="AA1688" s="2">
        <v>35</v>
      </c>
      <c r="AB1688" s="2" t="s">
        <v>3282</v>
      </c>
      <c r="AC1688" s="2" t="s">
        <v>7618</v>
      </c>
      <c r="AD1688" s="2" t="e">
        <f>VLOOKUP(AB1688,#REF!,2,FALSE)</f>
        <v>#REF!</v>
      </c>
      <c r="AE1688" s="2" t="e">
        <f>VLOOKUP(AB1688,#REF!,3,FALSE)</f>
        <v>#REF!</v>
      </c>
      <c r="AF1688" s="2" t="e">
        <f>VLOOKUP(AB1688,#REF!,4,FALSE)</f>
        <v>#REF!</v>
      </c>
      <c r="AG1688" s="2" t="s">
        <v>7622</v>
      </c>
      <c r="AH1688" s="2">
        <v>180</v>
      </c>
      <c r="AI1688" s="2">
        <v>25</v>
      </c>
      <c r="AJ1688" s="2">
        <v>1</v>
      </c>
      <c r="AK1688" s="2">
        <v>1</v>
      </c>
      <c r="AL1688" s="2">
        <v>1</v>
      </c>
      <c r="AM1688" s="2">
        <v>0</v>
      </c>
    </row>
    <row r="1689" spans="1:39" x14ac:dyDescent="0.25">
      <c r="A1689" s="1" t="s">
        <v>7187</v>
      </c>
      <c r="B1689" s="1" t="s">
        <v>3366</v>
      </c>
      <c r="C1689" s="1" t="s">
        <v>7179</v>
      </c>
      <c r="D1689" s="1" t="s">
        <v>87</v>
      </c>
      <c r="E1689" s="1" t="s">
        <v>3282</v>
      </c>
      <c r="F1689" s="1" t="s">
        <v>36</v>
      </c>
      <c r="G1689" s="1" t="s">
        <v>3292</v>
      </c>
      <c r="H1689" s="1" t="s">
        <v>39</v>
      </c>
      <c r="I1689" s="1" t="s">
        <v>3367</v>
      </c>
      <c r="J1689" s="1" t="s">
        <v>7188</v>
      </c>
      <c r="K1689" s="2" t="s">
        <v>3781</v>
      </c>
      <c r="L1689" s="2" t="s">
        <v>6841</v>
      </c>
      <c r="M1689" s="2"/>
      <c r="N1689" s="2"/>
      <c r="O1689" s="2">
        <v>3932</v>
      </c>
      <c r="P1689" s="2">
        <v>-16.908611111111099</v>
      </c>
      <c r="Q1689" s="2">
        <v>-69.371388888888902</v>
      </c>
      <c r="R1689" s="2">
        <v>184</v>
      </c>
      <c r="S1689" s="2" t="s">
        <v>28</v>
      </c>
      <c r="T1689" s="2">
        <v>959.34</v>
      </c>
      <c r="U1689" s="2">
        <v>2.94056330393812</v>
      </c>
      <c r="V1689" s="2">
        <v>8783.9995403129706</v>
      </c>
      <c r="W1689" s="2">
        <v>1547.603912997</v>
      </c>
      <c r="X1689" s="2">
        <v>62.892274383999997</v>
      </c>
      <c r="Y1689" s="2">
        <v>0.26969748151085798</v>
      </c>
      <c r="Z1689" s="2">
        <v>47.907451000000002</v>
      </c>
      <c r="AA1689" s="2">
        <v>35</v>
      </c>
      <c r="AB1689" s="2" t="s">
        <v>3282</v>
      </c>
      <c r="AC1689" s="2" t="s">
        <v>7618</v>
      </c>
      <c r="AD1689" s="2" t="e">
        <f>VLOOKUP(AB1689,#REF!,2,FALSE)</f>
        <v>#REF!</v>
      </c>
      <c r="AE1689" s="2" t="e">
        <f>VLOOKUP(AB1689,#REF!,3,FALSE)</f>
        <v>#REF!</v>
      </c>
      <c r="AF1689" s="2" t="e">
        <f>VLOOKUP(AB1689,#REF!,4,FALSE)</f>
        <v>#REF!</v>
      </c>
      <c r="AG1689" s="2" t="s">
        <v>7622</v>
      </c>
      <c r="AH1689" s="2">
        <v>240</v>
      </c>
      <c r="AI1689" s="2">
        <v>30</v>
      </c>
      <c r="AJ1689" s="2">
        <v>0</v>
      </c>
      <c r="AK1689" s="2">
        <v>0</v>
      </c>
      <c r="AL1689" s="2">
        <v>0</v>
      </c>
      <c r="AM1689" s="2">
        <v>0</v>
      </c>
    </row>
    <row r="1690" spans="1:39" x14ac:dyDescent="0.25">
      <c r="A1690" s="1" t="s">
        <v>7189</v>
      </c>
      <c r="B1690" s="1" t="s">
        <v>3368</v>
      </c>
      <c r="C1690" s="1" t="s">
        <v>7179</v>
      </c>
      <c r="D1690" s="1" t="s">
        <v>87</v>
      </c>
      <c r="E1690" s="1" t="s">
        <v>3282</v>
      </c>
      <c r="F1690" s="1" t="s">
        <v>36</v>
      </c>
      <c r="G1690" s="1" t="s">
        <v>3292</v>
      </c>
      <c r="H1690" s="1" t="s">
        <v>42</v>
      </c>
      <c r="I1690" s="1" t="s">
        <v>3369</v>
      </c>
      <c r="J1690" s="1" t="s">
        <v>7190</v>
      </c>
      <c r="K1690" s="2" t="s">
        <v>3773</v>
      </c>
      <c r="L1690" s="2" t="s">
        <v>6841</v>
      </c>
      <c r="M1690" s="2"/>
      <c r="N1690" s="2"/>
      <c r="O1690" s="2">
        <v>3878</v>
      </c>
      <c r="P1690" s="2">
        <v>-16.273611111111101</v>
      </c>
      <c r="Q1690" s="2">
        <v>-69.2927777777778</v>
      </c>
      <c r="R1690" s="2">
        <v>57</v>
      </c>
      <c r="S1690" s="2" t="s">
        <v>28</v>
      </c>
      <c r="T1690" s="2">
        <v>382.58</v>
      </c>
      <c r="U1690" s="2">
        <v>40.943070730304797</v>
      </c>
      <c r="V1690" s="2">
        <v>14646.9926340851</v>
      </c>
      <c r="W1690" s="2">
        <v>1995.12934349798</v>
      </c>
      <c r="X1690" s="2">
        <v>252.18556532900001</v>
      </c>
      <c r="Y1690" s="2">
        <v>0.316509089454587</v>
      </c>
      <c r="Z1690" s="2">
        <v>48.431941000000002</v>
      </c>
      <c r="AA1690" s="2">
        <v>35</v>
      </c>
      <c r="AB1690" s="2" t="s">
        <v>3282</v>
      </c>
      <c r="AC1690" s="2" t="s">
        <v>7618</v>
      </c>
      <c r="AD1690" s="2" t="e">
        <f>VLOOKUP(AB1690,#REF!,2,FALSE)</f>
        <v>#REF!</v>
      </c>
      <c r="AE1690" s="2" t="e">
        <f>VLOOKUP(AB1690,#REF!,3,FALSE)</f>
        <v>#REF!</v>
      </c>
      <c r="AF1690" s="2" t="e">
        <f>VLOOKUP(AB1690,#REF!,4,FALSE)</f>
        <v>#REF!</v>
      </c>
      <c r="AG1690" s="2" t="s">
        <v>7622</v>
      </c>
      <c r="AH1690" s="2">
        <v>90</v>
      </c>
      <c r="AI1690" s="2">
        <v>15</v>
      </c>
      <c r="AJ1690" s="2">
        <v>2</v>
      </c>
      <c r="AK1690" s="2">
        <v>2</v>
      </c>
      <c r="AL1690" s="2">
        <v>2</v>
      </c>
      <c r="AM1690" s="2">
        <v>0</v>
      </c>
    </row>
    <row r="1691" spans="1:39" x14ac:dyDescent="0.25">
      <c r="A1691" s="1" t="s">
        <v>7191</v>
      </c>
      <c r="B1691" s="1" t="s">
        <v>3370</v>
      </c>
      <c r="C1691" s="1" t="s">
        <v>7179</v>
      </c>
      <c r="D1691" s="1" t="s">
        <v>87</v>
      </c>
      <c r="E1691" s="1" t="s">
        <v>3282</v>
      </c>
      <c r="F1691" s="1" t="s">
        <v>36</v>
      </c>
      <c r="G1691" s="1" t="s">
        <v>3292</v>
      </c>
      <c r="H1691" s="1" t="s">
        <v>45</v>
      </c>
      <c r="I1691" s="1" t="s">
        <v>3371</v>
      </c>
      <c r="J1691" s="1" t="s">
        <v>7192</v>
      </c>
      <c r="K1691" s="2" t="s">
        <v>3773</v>
      </c>
      <c r="L1691" s="2" t="s">
        <v>6841</v>
      </c>
      <c r="M1691" s="2"/>
      <c r="N1691" s="2"/>
      <c r="O1691" s="2">
        <v>3836</v>
      </c>
      <c r="P1691" s="2">
        <v>-16.496944444444399</v>
      </c>
      <c r="Q1691" s="2">
        <v>-69.103333333333296</v>
      </c>
      <c r="R1691" s="2">
        <v>161</v>
      </c>
      <c r="S1691" s="2" t="s">
        <v>28</v>
      </c>
      <c r="T1691" s="2">
        <v>546.57000000000005</v>
      </c>
      <c r="U1691" s="2">
        <v>31.805624165248702</v>
      </c>
      <c r="V1691" s="2">
        <v>17812.999106904099</v>
      </c>
      <c r="W1691" s="2">
        <v>2560.29724252601</v>
      </c>
      <c r="X1691" s="2">
        <v>225.97394895900001</v>
      </c>
      <c r="Y1691" s="2">
        <v>0.239436206495902</v>
      </c>
      <c r="Z1691" s="2">
        <v>57.952966000000004</v>
      </c>
      <c r="AA1691" s="2">
        <v>35</v>
      </c>
      <c r="AB1691" s="2" t="s">
        <v>3282</v>
      </c>
      <c r="AC1691" s="2" t="s">
        <v>7618</v>
      </c>
      <c r="AD1691" s="2" t="e">
        <f>VLOOKUP(AB1691,#REF!,2,FALSE)</f>
        <v>#REF!</v>
      </c>
      <c r="AE1691" s="2" t="e">
        <f>VLOOKUP(AB1691,#REF!,3,FALSE)</f>
        <v>#REF!</v>
      </c>
      <c r="AF1691" s="2" t="e">
        <f>VLOOKUP(AB1691,#REF!,4,FALSE)</f>
        <v>#REF!</v>
      </c>
      <c r="AG1691" s="2" t="s">
        <v>7622</v>
      </c>
      <c r="AH1691" s="2">
        <v>135</v>
      </c>
      <c r="AI1691" s="2">
        <v>15</v>
      </c>
      <c r="AJ1691" s="2">
        <v>2</v>
      </c>
      <c r="AK1691" s="2">
        <v>2</v>
      </c>
      <c r="AL1691" s="2">
        <v>2</v>
      </c>
      <c r="AM1691" s="2">
        <v>0</v>
      </c>
    </row>
    <row r="1692" spans="1:39" x14ac:dyDescent="0.25">
      <c r="A1692" s="1" t="s">
        <v>7193</v>
      </c>
      <c r="B1692" s="1" t="s">
        <v>3372</v>
      </c>
      <c r="C1692" s="1" t="s">
        <v>7194</v>
      </c>
      <c r="D1692" s="1" t="s">
        <v>87</v>
      </c>
      <c r="E1692" s="1" t="s">
        <v>3282</v>
      </c>
      <c r="F1692" s="1" t="s">
        <v>39</v>
      </c>
      <c r="G1692" s="1" t="s">
        <v>3373</v>
      </c>
      <c r="H1692" s="1" t="s">
        <v>25</v>
      </c>
      <c r="I1692" s="1" t="s">
        <v>3374</v>
      </c>
      <c r="J1692" s="1" t="s">
        <v>7195</v>
      </c>
      <c r="K1692" s="2" t="s">
        <v>3769</v>
      </c>
      <c r="L1692" s="2" t="s">
        <v>6841</v>
      </c>
      <c r="M1692" s="2"/>
      <c r="N1692" s="2"/>
      <c r="O1692" s="2">
        <v>3907</v>
      </c>
      <c r="P1692" s="2">
        <v>-16.086944444444399</v>
      </c>
      <c r="Q1692" s="2">
        <v>-69.638055555555496</v>
      </c>
      <c r="R1692" s="2">
        <v>232</v>
      </c>
      <c r="S1692" s="2" t="s">
        <v>28</v>
      </c>
      <c r="T1692" s="2">
        <v>874.57</v>
      </c>
      <c r="U1692" s="2">
        <v>59.959751649382</v>
      </c>
      <c r="V1692" s="2">
        <v>49454.000844742201</v>
      </c>
      <c r="W1692" s="2">
        <v>7835.8535918625503</v>
      </c>
      <c r="X1692" s="2">
        <v>896.03128547199401</v>
      </c>
      <c r="Y1692" s="2">
        <v>0.402019837478447</v>
      </c>
      <c r="Z1692" s="2">
        <v>40.509856999999997</v>
      </c>
      <c r="AA1692" s="2">
        <v>35</v>
      </c>
      <c r="AB1692" s="2" t="s">
        <v>3282</v>
      </c>
      <c r="AC1692" s="2" t="s">
        <v>7618</v>
      </c>
      <c r="AD1692" s="2" t="e">
        <f>VLOOKUP(AB1692,#REF!,2,FALSE)</f>
        <v>#REF!</v>
      </c>
      <c r="AE1692" s="2" t="e">
        <f>VLOOKUP(AB1692,#REF!,3,FALSE)</f>
        <v>#REF!</v>
      </c>
      <c r="AF1692" s="2" t="e">
        <f>VLOOKUP(AB1692,#REF!,4,FALSE)</f>
        <v>#REF!</v>
      </c>
      <c r="AG1692" s="2" t="s">
        <v>7622</v>
      </c>
      <c r="AH1692" s="2">
        <v>50</v>
      </c>
      <c r="AI1692" s="2">
        <v>6</v>
      </c>
      <c r="AJ1692" s="2">
        <v>17</v>
      </c>
      <c r="AK1692" s="2">
        <v>14</v>
      </c>
      <c r="AL1692" s="2">
        <v>12</v>
      </c>
      <c r="AM1692" s="2">
        <v>2</v>
      </c>
    </row>
    <row r="1693" spans="1:39" x14ac:dyDescent="0.25">
      <c r="A1693" s="1" t="s">
        <v>7196</v>
      </c>
      <c r="B1693" s="1" t="s">
        <v>3375</v>
      </c>
      <c r="C1693" s="1" t="s">
        <v>7194</v>
      </c>
      <c r="D1693" s="1" t="s">
        <v>87</v>
      </c>
      <c r="E1693" s="1" t="s">
        <v>3282</v>
      </c>
      <c r="F1693" s="1" t="s">
        <v>39</v>
      </c>
      <c r="G1693" s="1" t="s">
        <v>3373</v>
      </c>
      <c r="H1693" s="1" t="s">
        <v>30</v>
      </c>
      <c r="I1693" s="1" t="s">
        <v>3376</v>
      </c>
      <c r="J1693" s="1" t="s">
        <v>7197</v>
      </c>
      <c r="K1693" s="2" t="s">
        <v>3781</v>
      </c>
      <c r="L1693" s="2" t="s">
        <v>6841</v>
      </c>
      <c r="M1693" s="2"/>
      <c r="N1693" s="2"/>
      <c r="O1693" s="2">
        <v>4402</v>
      </c>
      <c r="P1693" s="2">
        <v>-17.183888888888902</v>
      </c>
      <c r="Q1693" s="2">
        <v>-69.744444444444497</v>
      </c>
      <c r="R1693" s="2">
        <v>42</v>
      </c>
      <c r="S1693" s="2" t="s">
        <v>28</v>
      </c>
      <c r="T1693" s="2">
        <v>1039.25</v>
      </c>
      <c r="U1693" s="2">
        <v>0.77748376232860195</v>
      </c>
      <c r="V1693" s="2">
        <v>1216.0000678270001</v>
      </c>
      <c r="W1693" s="2">
        <v>180.65275167499999</v>
      </c>
      <c r="X1693" s="2">
        <v>5.5155361889999996</v>
      </c>
      <c r="Y1693" s="2">
        <v>0.376560777628064</v>
      </c>
      <c r="Z1693" s="2">
        <v>46.302706000000001</v>
      </c>
      <c r="AA1693" s="2">
        <v>35</v>
      </c>
      <c r="AB1693" s="2" t="s">
        <v>3282</v>
      </c>
      <c r="AC1693" s="2" t="s">
        <v>7618</v>
      </c>
      <c r="AD1693" s="2" t="e">
        <f>VLOOKUP(AB1693,#REF!,2,FALSE)</f>
        <v>#REF!</v>
      </c>
      <c r="AE1693" s="2" t="e">
        <f>VLOOKUP(AB1693,#REF!,3,FALSE)</f>
        <v>#REF!</v>
      </c>
      <c r="AF1693" s="2" t="e">
        <f>VLOOKUP(AB1693,#REF!,4,FALSE)</f>
        <v>#REF!</v>
      </c>
      <c r="AG1693" s="2" t="s">
        <v>7622</v>
      </c>
      <c r="AH1693" s="2">
        <v>180</v>
      </c>
      <c r="AI1693" s="2">
        <v>25</v>
      </c>
      <c r="AJ1693" s="2">
        <v>0</v>
      </c>
      <c r="AK1693" s="2">
        <v>0</v>
      </c>
      <c r="AL1693" s="2">
        <v>0</v>
      </c>
      <c r="AM1693" s="2">
        <v>0</v>
      </c>
    </row>
    <row r="1694" spans="1:39" x14ac:dyDescent="0.25">
      <c r="A1694" s="1" t="s">
        <v>7198</v>
      </c>
      <c r="B1694" s="1" t="s">
        <v>3377</v>
      </c>
      <c r="C1694" s="1" t="s">
        <v>7194</v>
      </c>
      <c r="D1694" s="1" t="s">
        <v>87</v>
      </c>
      <c r="E1694" s="1" t="s">
        <v>3282</v>
      </c>
      <c r="F1694" s="1" t="s">
        <v>39</v>
      </c>
      <c r="G1694" s="1" t="s">
        <v>3373</v>
      </c>
      <c r="H1694" s="1" t="s">
        <v>33</v>
      </c>
      <c r="I1694" s="1" t="s">
        <v>3378</v>
      </c>
      <c r="J1694" s="1" t="s">
        <v>7199</v>
      </c>
      <c r="K1694" s="2" t="s">
        <v>3773</v>
      </c>
      <c r="L1694" s="2" t="s">
        <v>6841</v>
      </c>
      <c r="M1694" s="2"/>
      <c r="N1694" s="2"/>
      <c r="O1694" s="2">
        <v>3841</v>
      </c>
      <c r="P1694" s="2">
        <v>-16.1108333333333</v>
      </c>
      <c r="Q1694" s="2">
        <v>-69.554166666666703</v>
      </c>
      <c r="R1694" s="2">
        <v>67</v>
      </c>
      <c r="S1694" s="2" t="s">
        <v>28</v>
      </c>
      <c r="T1694" s="2">
        <v>157</v>
      </c>
      <c r="U1694" s="2">
        <v>71.242038216560502</v>
      </c>
      <c r="V1694" s="2">
        <v>11330.9989862889</v>
      </c>
      <c r="W1694" s="2">
        <v>1387.282311122</v>
      </c>
      <c r="X1694" s="2">
        <v>154.25116837799999</v>
      </c>
      <c r="Y1694" s="2">
        <v>0.26136411928832298</v>
      </c>
      <c r="Z1694" s="2">
        <v>36.305582000000001</v>
      </c>
      <c r="AA1694" s="2">
        <v>35</v>
      </c>
      <c r="AB1694" s="2" t="s">
        <v>3282</v>
      </c>
      <c r="AC1694" s="2" t="s">
        <v>7618</v>
      </c>
      <c r="AD1694" s="2" t="e">
        <f>VLOOKUP(AB1694,#REF!,2,FALSE)</f>
        <v>#REF!</v>
      </c>
      <c r="AE1694" s="2" t="e">
        <f>VLOOKUP(AB1694,#REF!,3,FALSE)</f>
        <v>#REF!</v>
      </c>
      <c r="AF1694" s="2" t="e">
        <f>VLOOKUP(AB1694,#REF!,4,FALSE)</f>
        <v>#REF!</v>
      </c>
      <c r="AG1694" s="2" t="s">
        <v>7622</v>
      </c>
      <c r="AH1694" s="2">
        <v>80</v>
      </c>
      <c r="AI1694" s="2">
        <v>9</v>
      </c>
      <c r="AJ1694" s="2">
        <v>3</v>
      </c>
      <c r="AK1694" s="2">
        <v>1</v>
      </c>
      <c r="AL1694" s="2">
        <v>1</v>
      </c>
      <c r="AM1694" s="2">
        <v>0</v>
      </c>
    </row>
    <row r="1695" spans="1:39" x14ac:dyDescent="0.25">
      <c r="A1695" s="1" t="s">
        <v>7200</v>
      </c>
      <c r="B1695" s="1" t="s">
        <v>3379</v>
      </c>
      <c r="C1695" s="1" t="s">
        <v>7194</v>
      </c>
      <c r="D1695" s="1" t="s">
        <v>87</v>
      </c>
      <c r="E1695" s="1" t="s">
        <v>3282</v>
      </c>
      <c r="F1695" s="1" t="s">
        <v>39</v>
      </c>
      <c r="G1695" s="1" t="s">
        <v>3373</v>
      </c>
      <c r="H1695" s="1" t="s">
        <v>36</v>
      </c>
      <c r="I1695" s="1" t="s">
        <v>201</v>
      </c>
      <c r="J1695" s="1" t="s">
        <v>7201</v>
      </c>
      <c r="K1695" s="2" t="s">
        <v>3773</v>
      </c>
      <c r="L1695" s="2" t="s">
        <v>3770</v>
      </c>
      <c r="M1695" s="2"/>
      <c r="N1695" s="2"/>
      <c r="O1695" s="2">
        <v>3981</v>
      </c>
      <c r="P1695" s="2">
        <v>-16.7422222222222</v>
      </c>
      <c r="Q1695" s="2">
        <v>-69.716666666666697</v>
      </c>
      <c r="R1695" s="2">
        <v>81</v>
      </c>
      <c r="S1695" s="2" t="s">
        <v>28</v>
      </c>
      <c r="T1695" s="2">
        <v>2524.02</v>
      </c>
      <c r="U1695" s="2">
        <v>1.4888946997250401</v>
      </c>
      <c r="V1695" s="2">
        <v>3700.9998016340101</v>
      </c>
      <c r="W1695" s="2">
        <v>488.95760989299998</v>
      </c>
      <c r="X1695" s="2">
        <v>27.849596259999998</v>
      </c>
      <c r="Y1695" s="2">
        <v>0.33672388847052098</v>
      </c>
      <c r="Z1695" s="2">
        <v>53.145449999999997</v>
      </c>
      <c r="AA1695" s="2">
        <v>35</v>
      </c>
      <c r="AB1695" s="2" t="s">
        <v>3282</v>
      </c>
      <c r="AC1695" s="2" t="s">
        <v>7618</v>
      </c>
      <c r="AD1695" s="2" t="e">
        <f>VLOOKUP(AB1695,#REF!,2,FALSE)</f>
        <v>#REF!</v>
      </c>
      <c r="AE1695" s="2" t="e">
        <f>VLOOKUP(AB1695,#REF!,3,FALSE)</f>
        <v>#REF!</v>
      </c>
      <c r="AF1695" s="2" t="e">
        <f>VLOOKUP(AB1695,#REF!,4,FALSE)</f>
        <v>#REF!</v>
      </c>
      <c r="AG1695" s="2" t="s">
        <v>7622</v>
      </c>
      <c r="AH1695" s="2">
        <v>120</v>
      </c>
      <c r="AI1695" s="2">
        <v>15</v>
      </c>
      <c r="AJ1695" s="2">
        <v>0</v>
      </c>
      <c r="AK1695" s="2">
        <v>0</v>
      </c>
      <c r="AL1695" s="2">
        <v>0</v>
      </c>
      <c r="AM1695" s="2">
        <v>0</v>
      </c>
    </row>
    <row r="1696" spans="1:39" x14ac:dyDescent="0.25">
      <c r="A1696" s="1" t="s">
        <v>7202</v>
      </c>
      <c r="B1696" s="1" t="s">
        <v>3380</v>
      </c>
      <c r="C1696" s="1" t="s">
        <v>7194</v>
      </c>
      <c r="D1696" s="1" t="s">
        <v>87</v>
      </c>
      <c r="E1696" s="1" t="s">
        <v>3282</v>
      </c>
      <c r="F1696" s="1" t="s">
        <v>39</v>
      </c>
      <c r="G1696" s="1" t="s">
        <v>3373</v>
      </c>
      <c r="H1696" s="1" t="s">
        <v>39</v>
      </c>
      <c r="I1696" s="1" t="s">
        <v>3381</v>
      </c>
      <c r="J1696" s="1" t="s">
        <v>7203</v>
      </c>
      <c r="K1696" s="2" t="s">
        <v>3773</v>
      </c>
      <c r="L1696" s="2" t="s">
        <v>3770</v>
      </c>
      <c r="M1696" s="2"/>
      <c r="N1696" s="2"/>
      <c r="O1696" s="2">
        <v>3969</v>
      </c>
      <c r="P1696" s="2">
        <v>-16.621944444444399</v>
      </c>
      <c r="Q1696" s="2">
        <v>-69.708611111111097</v>
      </c>
      <c r="R1696" s="2">
        <v>40</v>
      </c>
      <c r="S1696" s="2" t="s">
        <v>28</v>
      </c>
      <c r="T1696" s="2">
        <v>1005.67</v>
      </c>
      <c r="U1696" s="2">
        <v>2.9423170622570001</v>
      </c>
      <c r="V1696" s="2">
        <v>2699.9986275590099</v>
      </c>
      <c r="W1696" s="2">
        <v>413.85596239799997</v>
      </c>
      <c r="X1696" s="2">
        <v>62.694077016999998</v>
      </c>
      <c r="Y1696" s="2">
        <v>0.36599224755111498</v>
      </c>
      <c r="Z1696" s="2">
        <v>53.145449999999997</v>
      </c>
      <c r="AA1696" s="2">
        <v>35</v>
      </c>
      <c r="AB1696" s="2" t="s">
        <v>3282</v>
      </c>
      <c r="AC1696" s="2" t="s">
        <v>7618</v>
      </c>
      <c r="AD1696" s="2" t="e">
        <f>VLOOKUP(AB1696,#REF!,2,FALSE)</f>
        <v>#REF!</v>
      </c>
      <c r="AE1696" s="2" t="e">
        <f>VLOOKUP(AB1696,#REF!,3,FALSE)</f>
        <v>#REF!</v>
      </c>
      <c r="AF1696" s="2" t="e">
        <f>VLOOKUP(AB1696,#REF!,4,FALSE)</f>
        <v>#REF!</v>
      </c>
      <c r="AG1696" s="2" t="s">
        <v>7622</v>
      </c>
      <c r="AH1696" s="2">
        <v>105</v>
      </c>
      <c r="AI1696" s="2">
        <v>15</v>
      </c>
      <c r="AJ1696" s="2">
        <v>0</v>
      </c>
      <c r="AK1696" s="2">
        <v>0</v>
      </c>
      <c r="AL1696" s="2">
        <v>0</v>
      </c>
      <c r="AM1696" s="2">
        <v>0</v>
      </c>
    </row>
    <row r="1697" spans="1:39" x14ac:dyDescent="0.25">
      <c r="A1697" s="1" t="s">
        <v>7204</v>
      </c>
      <c r="B1697" s="1" t="s">
        <v>3382</v>
      </c>
      <c r="C1697" s="1" t="s">
        <v>7205</v>
      </c>
      <c r="D1697" s="1" t="s">
        <v>87</v>
      </c>
      <c r="E1697" s="1" t="s">
        <v>3282</v>
      </c>
      <c r="F1697" s="1" t="s">
        <v>42</v>
      </c>
      <c r="G1697" s="1" t="s">
        <v>3383</v>
      </c>
      <c r="H1697" s="1" t="s">
        <v>25</v>
      </c>
      <c r="I1697" s="1" t="s">
        <v>3384</v>
      </c>
      <c r="J1697" s="1" t="s">
        <v>7206</v>
      </c>
      <c r="K1697" s="2" t="s">
        <v>3826</v>
      </c>
      <c r="L1697" s="2" t="s">
        <v>6841</v>
      </c>
      <c r="M1697" s="2"/>
      <c r="N1697" s="2"/>
      <c r="O1697" s="2">
        <v>3866</v>
      </c>
      <c r="P1697" s="2">
        <v>-15.2008333333333</v>
      </c>
      <c r="Q1697" s="2">
        <v>-69.767777777777795</v>
      </c>
      <c r="R1697" s="2">
        <v>139</v>
      </c>
      <c r="S1697" s="2" t="s">
        <v>28</v>
      </c>
      <c r="T1697" s="2">
        <v>381.62</v>
      </c>
      <c r="U1697" s="2">
        <v>60.476390126303599</v>
      </c>
      <c r="V1697" s="2">
        <v>19270.003733021898</v>
      </c>
      <c r="W1697" s="2">
        <v>2619.2692377510002</v>
      </c>
      <c r="X1697" s="2">
        <v>301.78950560099997</v>
      </c>
      <c r="Y1697" s="2">
        <v>0.40322101961565199</v>
      </c>
      <c r="Z1697" s="2">
        <v>39.198704999999997</v>
      </c>
      <c r="AA1697" s="2">
        <v>36</v>
      </c>
      <c r="AB1697" s="2" t="s">
        <v>7129</v>
      </c>
      <c r="AC1697" s="2" t="s">
        <v>7618</v>
      </c>
      <c r="AD1697" s="2" t="e">
        <f>VLOOKUP(AB1697,#REF!,2,FALSE)</f>
        <v>#REF!</v>
      </c>
      <c r="AE1697" s="2" t="e">
        <f>VLOOKUP(AB1697,#REF!,3,FALSE)</f>
        <v>#REF!</v>
      </c>
      <c r="AF1697" s="2" t="e">
        <f>VLOOKUP(AB1697,#REF!,4,FALSE)</f>
        <v>#REF!</v>
      </c>
      <c r="AG1697" s="2" t="s">
        <v>7622</v>
      </c>
      <c r="AH1697" s="2">
        <v>50</v>
      </c>
      <c r="AI1697" s="2">
        <v>6</v>
      </c>
      <c r="AJ1697" s="2">
        <v>17</v>
      </c>
      <c r="AK1697" s="2">
        <v>14</v>
      </c>
      <c r="AL1697" s="2">
        <v>14</v>
      </c>
      <c r="AM1697" s="2">
        <v>0</v>
      </c>
    </row>
    <row r="1698" spans="1:39" x14ac:dyDescent="0.25">
      <c r="A1698" s="1" t="s">
        <v>7207</v>
      </c>
      <c r="B1698" s="1" t="s">
        <v>3385</v>
      </c>
      <c r="C1698" s="1" t="s">
        <v>7205</v>
      </c>
      <c r="D1698" s="1" t="s">
        <v>87</v>
      </c>
      <c r="E1698" s="1" t="s">
        <v>3282</v>
      </c>
      <c r="F1698" s="1" t="s">
        <v>42</v>
      </c>
      <c r="G1698" s="1" t="s">
        <v>3383</v>
      </c>
      <c r="H1698" s="1" t="s">
        <v>30</v>
      </c>
      <c r="I1698" s="1" t="s">
        <v>3386</v>
      </c>
      <c r="J1698" s="1" t="s">
        <v>7208</v>
      </c>
      <c r="K1698" s="2" t="s">
        <v>3773</v>
      </c>
      <c r="L1698" s="2" t="s">
        <v>6841</v>
      </c>
      <c r="M1698" s="2"/>
      <c r="N1698" s="2"/>
      <c r="O1698" s="2">
        <v>4354</v>
      </c>
      <c r="P1698" s="2">
        <v>-15.015277777777801</v>
      </c>
      <c r="Q1698" s="2">
        <v>-69.365555555555503</v>
      </c>
      <c r="R1698" s="2">
        <v>74</v>
      </c>
      <c r="S1698" s="2" t="s">
        <v>28</v>
      </c>
      <c r="T1698" s="2">
        <v>881.18</v>
      </c>
      <c r="U1698" s="2">
        <v>5.5981751741982304</v>
      </c>
      <c r="V1698" s="2">
        <v>4037.9997644670102</v>
      </c>
      <c r="W1698" s="2">
        <v>637.88548696999896</v>
      </c>
      <c r="X1698" s="2">
        <v>58.853904729999996</v>
      </c>
      <c r="Y1698" s="2">
        <v>0.29926471329508397</v>
      </c>
      <c r="Z1698" s="2">
        <v>40.721501000000004</v>
      </c>
      <c r="AA1698" s="2">
        <v>36</v>
      </c>
      <c r="AB1698" s="2" t="s">
        <v>7129</v>
      </c>
      <c r="AC1698" s="2" t="s">
        <v>7618</v>
      </c>
      <c r="AD1698" s="2" t="e">
        <f>VLOOKUP(AB1698,#REF!,2,FALSE)</f>
        <v>#REF!</v>
      </c>
      <c r="AE1698" s="2" t="e">
        <f>VLOOKUP(AB1698,#REF!,3,FALSE)</f>
        <v>#REF!</v>
      </c>
      <c r="AF1698" s="2" t="e">
        <f>VLOOKUP(AB1698,#REF!,4,FALSE)</f>
        <v>#REF!</v>
      </c>
      <c r="AG1698" s="2" t="s">
        <v>7622</v>
      </c>
      <c r="AH1698" s="2">
        <v>165</v>
      </c>
      <c r="AI1698" s="2">
        <v>25</v>
      </c>
      <c r="AJ1698" s="2">
        <v>0</v>
      </c>
      <c r="AK1698" s="2">
        <v>0</v>
      </c>
      <c r="AL1698" s="2">
        <v>0</v>
      </c>
      <c r="AM1698" s="2">
        <v>0</v>
      </c>
    </row>
    <row r="1699" spans="1:39" x14ac:dyDescent="0.25">
      <c r="A1699" s="1" t="s">
        <v>7209</v>
      </c>
      <c r="B1699" s="1" t="s">
        <v>3387</v>
      </c>
      <c r="C1699" s="1" t="s">
        <v>7205</v>
      </c>
      <c r="D1699" s="1" t="s">
        <v>87</v>
      </c>
      <c r="E1699" s="1" t="s">
        <v>3282</v>
      </c>
      <c r="F1699" s="1" t="s">
        <v>42</v>
      </c>
      <c r="G1699" s="1" t="s">
        <v>3383</v>
      </c>
      <c r="H1699" s="1" t="s">
        <v>33</v>
      </c>
      <c r="I1699" s="1" t="s">
        <v>3388</v>
      </c>
      <c r="J1699" s="1" t="s">
        <v>7210</v>
      </c>
      <c r="K1699" s="2" t="s">
        <v>3773</v>
      </c>
      <c r="L1699" s="2" t="s">
        <v>3770</v>
      </c>
      <c r="M1699" s="2"/>
      <c r="N1699" s="2"/>
      <c r="O1699" s="2">
        <v>3849</v>
      </c>
      <c r="P1699" s="2">
        <v>-15.0594444444444</v>
      </c>
      <c r="Q1699" s="2">
        <v>-69.801944444444402</v>
      </c>
      <c r="R1699" s="2">
        <v>42</v>
      </c>
      <c r="S1699" s="2" t="s">
        <v>28</v>
      </c>
      <c r="T1699" s="2">
        <v>106.73</v>
      </c>
      <c r="U1699" s="2">
        <v>27.227583622224302</v>
      </c>
      <c r="V1699" s="2">
        <v>3296.0000232739899</v>
      </c>
      <c r="W1699" s="2">
        <v>485.25975773499903</v>
      </c>
      <c r="X1699" s="2">
        <v>19.447254654999998</v>
      </c>
      <c r="Y1699" s="2">
        <v>0.267915617509771</v>
      </c>
      <c r="Z1699" s="2">
        <v>44.312120999999998</v>
      </c>
      <c r="AA1699" s="2">
        <v>36</v>
      </c>
      <c r="AB1699" s="2" t="s">
        <v>7129</v>
      </c>
      <c r="AC1699" s="2" t="s">
        <v>7618</v>
      </c>
      <c r="AD1699" s="2" t="e">
        <f>VLOOKUP(AB1699,#REF!,2,FALSE)</f>
        <v>#REF!</v>
      </c>
      <c r="AE1699" s="2" t="e">
        <f>VLOOKUP(AB1699,#REF!,3,FALSE)</f>
        <v>#REF!</v>
      </c>
      <c r="AF1699" s="2" t="e">
        <f>VLOOKUP(AB1699,#REF!,4,FALSE)</f>
        <v>#REF!</v>
      </c>
      <c r="AG1699" s="2" t="s">
        <v>7622</v>
      </c>
      <c r="AH1699" s="2">
        <v>90</v>
      </c>
      <c r="AI1699" s="2">
        <v>10</v>
      </c>
      <c r="AJ1699" s="2">
        <v>1</v>
      </c>
      <c r="AK1699" s="2">
        <v>0</v>
      </c>
      <c r="AL1699" s="2">
        <v>0</v>
      </c>
      <c r="AM1699" s="2">
        <v>0</v>
      </c>
    </row>
    <row r="1700" spans="1:39" x14ac:dyDescent="0.25">
      <c r="A1700" s="1" t="s">
        <v>7211</v>
      </c>
      <c r="B1700" s="1" t="s">
        <v>3389</v>
      </c>
      <c r="C1700" s="1" t="s">
        <v>7205</v>
      </c>
      <c r="D1700" s="1" t="s">
        <v>87</v>
      </c>
      <c r="E1700" s="1" t="s">
        <v>3282</v>
      </c>
      <c r="F1700" s="1" t="s">
        <v>42</v>
      </c>
      <c r="G1700" s="1" t="s">
        <v>3383</v>
      </c>
      <c r="H1700" s="1" t="s">
        <v>36</v>
      </c>
      <c r="I1700" s="1" t="s">
        <v>3390</v>
      </c>
      <c r="J1700" s="1" t="s">
        <v>7212</v>
      </c>
      <c r="K1700" s="2" t="s">
        <v>3781</v>
      </c>
      <c r="L1700" s="2" t="s">
        <v>3770</v>
      </c>
      <c r="M1700" s="2"/>
      <c r="N1700" s="2"/>
      <c r="O1700" s="2">
        <v>3930</v>
      </c>
      <c r="P1700" s="2">
        <v>-15.0097222222222</v>
      </c>
      <c r="Q1700" s="2">
        <v>-69.682777777777801</v>
      </c>
      <c r="R1700" s="2">
        <v>100</v>
      </c>
      <c r="S1700" s="2" t="s">
        <v>28</v>
      </c>
      <c r="T1700" s="2">
        <v>289.02999999999997</v>
      </c>
      <c r="U1700" s="2">
        <v>11.9918347576376</v>
      </c>
      <c r="V1700" s="2">
        <v>2750.9997386710002</v>
      </c>
      <c r="W1700" s="2">
        <v>385.07606791400002</v>
      </c>
      <c r="X1700" s="2">
        <v>29.261977075000001</v>
      </c>
      <c r="Y1700" s="2">
        <v>0.21594472424775599</v>
      </c>
      <c r="Z1700" s="2">
        <v>38.554659999999998</v>
      </c>
      <c r="AA1700" s="2">
        <v>36</v>
      </c>
      <c r="AB1700" s="2" t="s">
        <v>7129</v>
      </c>
      <c r="AC1700" s="2" t="s">
        <v>7618</v>
      </c>
      <c r="AD1700" s="2" t="e">
        <f>VLOOKUP(AB1700,#REF!,2,FALSE)</f>
        <v>#REF!</v>
      </c>
      <c r="AE1700" s="2" t="e">
        <f>VLOOKUP(AB1700,#REF!,3,FALSE)</f>
        <v>#REF!</v>
      </c>
      <c r="AF1700" s="2" t="e">
        <f>VLOOKUP(AB1700,#REF!,4,FALSE)</f>
        <v>#REF!</v>
      </c>
      <c r="AG1700" s="2" t="s">
        <v>7622</v>
      </c>
      <c r="AH1700" s="2">
        <v>120</v>
      </c>
      <c r="AI1700" s="2">
        <v>15</v>
      </c>
      <c r="AJ1700" s="2">
        <v>0</v>
      </c>
      <c r="AK1700" s="2">
        <v>0</v>
      </c>
      <c r="AL1700" s="2">
        <v>0</v>
      </c>
      <c r="AM1700" s="2">
        <v>0</v>
      </c>
    </row>
    <row r="1701" spans="1:39" x14ac:dyDescent="0.25">
      <c r="A1701" s="1" t="s">
        <v>7213</v>
      </c>
      <c r="B1701" s="1" t="s">
        <v>3391</v>
      </c>
      <c r="C1701" s="1" t="s">
        <v>7205</v>
      </c>
      <c r="D1701" s="1" t="s">
        <v>87</v>
      </c>
      <c r="E1701" s="1" t="s">
        <v>3282</v>
      </c>
      <c r="F1701" s="1" t="s">
        <v>42</v>
      </c>
      <c r="G1701" s="1" t="s">
        <v>3383</v>
      </c>
      <c r="H1701" s="1" t="s">
        <v>39</v>
      </c>
      <c r="I1701" s="1" t="s">
        <v>3392</v>
      </c>
      <c r="J1701" s="1" t="s">
        <v>7214</v>
      </c>
      <c r="K1701" s="2" t="s">
        <v>3773</v>
      </c>
      <c r="L1701" s="2" t="s">
        <v>6841</v>
      </c>
      <c r="M1701" s="2"/>
      <c r="N1701" s="2"/>
      <c r="O1701" s="2">
        <v>3851</v>
      </c>
      <c r="P1701" s="2">
        <v>-15.441944444444401</v>
      </c>
      <c r="Q1701" s="2">
        <v>-69.929722222222196</v>
      </c>
      <c r="R1701" s="2">
        <v>53</v>
      </c>
      <c r="S1701" s="2" t="s">
        <v>28</v>
      </c>
      <c r="T1701" s="2">
        <v>148.41999999999999</v>
      </c>
      <c r="U1701" s="2">
        <v>36.942460584826797</v>
      </c>
      <c r="V1701" s="2">
        <v>5310.9990086360203</v>
      </c>
      <c r="W1701" s="2">
        <v>729.21318665099898</v>
      </c>
      <c r="X1701" s="2">
        <v>53.152878643999998</v>
      </c>
      <c r="Y1701" s="2">
        <v>0.23990496597095401</v>
      </c>
      <c r="Z1701" s="2">
        <v>50.983848000000002</v>
      </c>
      <c r="AA1701" s="2">
        <v>36</v>
      </c>
      <c r="AB1701" s="2" t="s">
        <v>7129</v>
      </c>
      <c r="AC1701" s="2" t="s">
        <v>7618</v>
      </c>
      <c r="AD1701" s="2" t="e">
        <f>VLOOKUP(AB1701,#REF!,2,FALSE)</f>
        <v>#REF!</v>
      </c>
      <c r="AE1701" s="2" t="e">
        <f>VLOOKUP(AB1701,#REF!,3,FALSE)</f>
        <v>#REF!</v>
      </c>
      <c r="AF1701" s="2" t="e">
        <f>VLOOKUP(AB1701,#REF!,4,FALSE)</f>
        <v>#REF!</v>
      </c>
      <c r="AG1701" s="2" t="s">
        <v>7622</v>
      </c>
      <c r="AH1701" s="2">
        <v>45</v>
      </c>
      <c r="AI1701" s="2">
        <v>5</v>
      </c>
      <c r="AJ1701" s="2">
        <v>0</v>
      </c>
      <c r="AK1701" s="2">
        <v>0</v>
      </c>
      <c r="AL1701" s="2">
        <v>0</v>
      </c>
      <c r="AM1701" s="2">
        <v>0</v>
      </c>
    </row>
    <row r="1702" spans="1:39" x14ac:dyDescent="0.25">
      <c r="A1702" s="1" t="s">
        <v>7215</v>
      </c>
      <c r="B1702" s="1" t="s">
        <v>3393</v>
      </c>
      <c r="C1702" s="1" t="s">
        <v>7205</v>
      </c>
      <c r="D1702" s="1" t="s">
        <v>87</v>
      </c>
      <c r="E1702" s="1" t="s">
        <v>3282</v>
      </c>
      <c r="F1702" s="1" t="s">
        <v>42</v>
      </c>
      <c r="G1702" s="1" t="s">
        <v>3383</v>
      </c>
      <c r="H1702" s="1" t="s">
        <v>42</v>
      </c>
      <c r="I1702" s="1" t="s">
        <v>3394</v>
      </c>
      <c r="J1702" s="1" t="s">
        <v>7216</v>
      </c>
      <c r="K1702" s="2" t="s">
        <v>3781</v>
      </c>
      <c r="L1702" s="2" t="s">
        <v>3770</v>
      </c>
      <c r="M1702" s="2"/>
      <c r="N1702" s="2"/>
      <c r="O1702" s="2">
        <v>3891</v>
      </c>
      <c r="P1702" s="2">
        <v>-15.234722222222199</v>
      </c>
      <c r="Q1702" s="2">
        <v>-69.527500000000003</v>
      </c>
      <c r="R1702" s="2">
        <v>99</v>
      </c>
      <c r="S1702" s="2" t="s">
        <v>28</v>
      </c>
      <c r="T1702" s="2">
        <v>301.47000000000003</v>
      </c>
      <c r="U1702" s="2">
        <v>19.268915646664698</v>
      </c>
      <c r="V1702" s="2">
        <v>4286.0000103559896</v>
      </c>
      <c r="W1702" s="2">
        <v>592.847458004999</v>
      </c>
      <c r="X1702" s="2">
        <v>78.878460290000007</v>
      </c>
      <c r="Y1702" s="2">
        <v>0.24763534976635601</v>
      </c>
      <c r="Z1702" s="2">
        <v>38.554659999999998</v>
      </c>
      <c r="AA1702" s="2">
        <v>36</v>
      </c>
      <c r="AB1702" s="2" t="s">
        <v>7129</v>
      </c>
      <c r="AC1702" s="2" t="s">
        <v>7618</v>
      </c>
      <c r="AD1702" s="2" t="e">
        <f>VLOOKUP(AB1702,#REF!,2,FALSE)</f>
        <v>#REF!</v>
      </c>
      <c r="AE1702" s="2" t="e">
        <f>VLOOKUP(AB1702,#REF!,3,FALSE)</f>
        <v>#REF!</v>
      </c>
      <c r="AF1702" s="2" t="e">
        <f>VLOOKUP(AB1702,#REF!,4,FALSE)</f>
        <v>#REF!</v>
      </c>
      <c r="AG1702" s="2" t="s">
        <v>7622</v>
      </c>
      <c r="AH1702" s="2">
        <v>100</v>
      </c>
      <c r="AI1702" s="2">
        <v>12</v>
      </c>
      <c r="AJ1702" s="2">
        <v>1</v>
      </c>
      <c r="AK1702" s="2">
        <v>1</v>
      </c>
      <c r="AL1702" s="2">
        <v>0</v>
      </c>
      <c r="AM1702" s="2">
        <v>1</v>
      </c>
    </row>
    <row r="1703" spans="1:39" x14ac:dyDescent="0.25">
      <c r="A1703" s="1" t="s">
        <v>7217</v>
      </c>
      <c r="B1703" s="1" t="s">
        <v>3395</v>
      </c>
      <c r="C1703" s="1" t="s">
        <v>7205</v>
      </c>
      <c r="D1703" s="1" t="s">
        <v>87</v>
      </c>
      <c r="E1703" s="1" t="s">
        <v>3282</v>
      </c>
      <c r="F1703" s="1" t="s">
        <v>42</v>
      </c>
      <c r="G1703" s="1" t="s">
        <v>3383</v>
      </c>
      <c r="H1703" s="1" t="s">
        <v>45</v>
      </c>
      <c r="I1703" s="1" t="s">
        <v>3396</v>
      </c>
      <c r="J1703" s="1" t="s">
        <v>7218</v>
      </c>
      <c r="K1703" s="2" t="s">
        <v>3773</v>
      </c>
      <c r="L1703" s="2" t="s">
        <v>6841</v>
      </c>
      <c r="M1703" s="2"/>
      <c r="N1703" s="2"/>
      <c r="O1703" s="2">
        <v>3848</v>
      </c>
      <c r="P1703" s="2">
        <v>-15.297222222222199</v>
      </c>
      <c r="Q1703" s="2">
        <v>-69.978333333333296</v>
      </c>
      <c r="R1703" s="2">
        <v>83</v>
      </c>
      <c r="S1703" s="2" t="s">
        <v>28</v>
      </c>
      <c r="T1703" s="2">
        <v>198.02</v>
      </c>
      <c r="U1703" s="2">
        <v>75.527724472275494</v>
      </c>
      <c r="V1703" s="2">
        <v>13631.00416706</v>
      </c>
      <c r="W1703" s="2">
        <v>2053.077180753</v>
      </c>
      <c r="X1703" s="2">
        <v>181.72351992599999</v>
      </c>
      <c r="Y1703" s="2">
        <v>0.31201366845655198</v>
      </c>
      <c r="Z1703" s="2">
        <v>50.112703000000003</v>
      </c>
      <c r="AA1703" s="2">
        <v>36</v>
      </c>
      <c r="AB1703" s="2" t="s">
        <v>7129</v>
      </c>
      <c r="AC1703" s="2" t="s">
        <v>7618</v>
      </c>
      <c r="AD1703" s="2" t="e">
        <f>VLOOKUP(AB1703,#REF!,2,FALSE)</f>
        <v>#REF!</v>
      </c>
      <c r="AE1703" s="2" t="e">
        <f>VLOOKUP(AB1703,#REF!,3,FALSE)</f>
        <v>#REF!</v>
      </c>
      <c r="AF1703" s="2" t="e">
        <f>VLOOKUP(AB1703,#REF!,4,FALSE)</f>
        <v>#REF!</v>
      </c>
      <c r="AG1703" s="2" t="s">
        <v>7622</v>
      </c>
      <c r="AH1703" s="2">
        <v>25</v>
      </c>
      <c r="AI1703" s="2">
        <v>5</v>
      </c>
      <c r="AJ1703" s="2">
        <v>2</v>
      </c>
      <c r="AK1703" s="2">
        <v>2</v>
      </c>
      <c r="AL1703" s="2">
        <v>1</v>
      </c>
      <c r="AM1703" s="2">
        <v>1</v>
      </c>
    </row>
    <row r="1704" spans="1:39" x14ac:dyDescent="0.25">
      <c r="A1704" s="1" t="s">
        <v>7219</v>
      </c>
      <c r="B1704" s="1" t="s">
        <v>3397</v>
      </c>
      <c r="C1704" s="1" t="s">
        <v>7205</v>
      </c>
      <c r="D1704" s="1" t="s">
        <v>87</v>
      </c>
      <c r="E1704" s="1" t="s">
        <v>3282</v>
      </c>
      <c r="F1704" s="1" t="s">
        <v>42</v>
      </c>
      <c r="G1704" s="1" t="s">
        <v>3383</v>
      </c>
      <c r="H1704" s="1" t="s">
        <v>48</v>
      </c>
      <c r="I1704" s="1" t="s">
        <v>3398</v>
      </c>
      <c r="J1704" s="1" t="s">
        <v>7220</v>
      </c>
      <c r="K1704" s="2" t="s">
        <v>3781</v>
      </c>
      <c r="L1704" s="2" t="s">
        <v>6841</v>
      </c>
      <c r="M1704" s="2"/>
      <c r="N1704" s="2"/>
      <c r="O1704" s="2">
        <v>3851</v>
      </c>
      <c r="P1704" s="2">
        <v>-15.213888888888899</v>
      </c>
      <c r="Q1704" s="2">
        <v>-69.689166666666694</v>
      </c>
      <c r="R1704" s="2">
        <v>159</v>
      </c>
      <c r="S1704" s="2" t="s">
        <v>28</v>
      </c>
      <c r="T1704" s="2">
        <v>499.38</v>
      </c>
      <c r="U1704" s="2">
        <v>20.607553366174098</v>
      </c>
      <c r="V1704" s="2">
        <v>7795.99979278503</v>
      </c>
      <c r="W1704" s="2">
        <v>879.95768830599604</v>
      </c>
      <c r="X1704" s="2">
        <v>90.381611465999896</v>
      </c>
      <c r="Y1704" s="2">
        <v>0.23647155458504601</v>
      </c>
      <c r="Z1704" s="2">
        <v>40.011771000000003</v>
      </c>
      <c r="AA1704" s="2">
        <v>36</v>
      </c>
      <c r="AB1704" s="2" t="s">
        <v>7129</v>
      </c>
      <c r="AC1704" s="2" t="s">
        <v>7618</v>
      </c>
      <c r="AD1704" s="2" t="e">
        <f>VLOOKUP(AB1704,#REF!,2,FALSE)</f>
        <v>#REF!</v>
      </c>
      <c r="AE1704" s="2" t="e">
        <f>VLOOKUP(AB1704,#REF!,3,FALSE)</f>
        <v>#REF!</v>
      </c>
      <c r="AF1704" s="2" t="e">
        <f>VLOOKUP(AB1704,#REF!,4,FALSE)</f>
        <v>#REF!</v>
      </c>
      <c r="AG1704" s="2" t="s">
        <v>7622</v>
      </c>
      <c r="AH1704" s="2">
        <v>65</v>
      </c>
      <c r="AI1704" s="2">
        <v>8</v>
      </c>
      <c r="AJ1704" s="2">
        <v>0</v>
      </c>
      <c r="AK1704" s="2">
        <v>0</v>
      </c>
      <c r="AL1704" s="2">
        <v>0</v>
      </c>
      <c r="AM1704" s="2">
        <v>0</v>
      </c>
    </row>
    <row r="1705" spans="1:39" x14ac:dyDescent="0.25">
      <c r="A1705" s="1" t="s">
        <v>7221</v>
      </c>
      <c r="B1705" s="1" t="s">
        <v>3399</v>
      </c>
      <c r="C1705" s="1" t="s">
        <v>7222</v>
      </c>
      <c r="D1705" s="1" t="s">
        <v>87</v>
      </c>
      <c r="E1705" s="1" t="s">
        <v>3282</v>
      </c>
      <c r="F1705" s="1" t="s">
        <v>45</v>
      </c>
      <c r="G1705" s="1" t="s">
        <v>1118</v>
      </c>
      <c r="H1705" s="1" t="s">
        <v>25</v>
      </c>
      <c r="I1705" s="1" t="s">
        <v>1118</v>
      </c>
      <c r="J1705" s="1" t="s">
        <v>4868</v>
      </c>
      <c r="K1705" s="2" t="s">
        <v>3790</v>
      </c>
      <c r="L1705" s="2" t="s">
        <v>3770</v>
      </c>
      <c r="M1705" s="2"/>
      <c r="N1705" s="2"/>
      <c r="O1705" s="2">
        <v>3881</v>
      </c>
      <c r="P1705" s="2">
        <v>-15.3647222222222</v>
      </c>
      <c r="Q1705" s="2">
        <v>-70.367777777777803</v>
      </c>
      <c r="R1705" s="2">
        <v>56</v>
      </c>
      <c r="S1705" s="2" t="s">
        <v>28</v>
      </c>
      <c r="T1705" s="2">
        <v>675.82</v>
      </c>
      <c r="U1705" s="2">
        <v>19.798171110650799</v>
      </c>
      <c r="V1705" s="2">
        <v>11641.003481951</v>
      </c>
      <c r="W1705" s="2">
        <v>1757.3232257709999</v>
      </c>
      <c r="X1705" s="2">
        <v>146.50664883799999</v>
      </c>
      <c r="Y1705" s="2">
        <v>0.44517456137834499</v>
      </c>
      <c r="Z1705" s="2">
        <v>53.628813999999998</v>
      </c>
      <c r="AA1705" s="2">
        <v>36</v>
      </c>
      <c r="AB1705" s="2" t="s">
        <v>7129</v>
      </c>
      <c r="AC1705" s="2" t="s">
        <v>7618</v>
      </c>
      <c r="AD1705" s="2" t="e">
        <f>VLOOKUP(AB1705,#REF!,2,FALSE)</f>
        <v>#REF!</v>
      </c>
      <c r="AE1705" s="2" t="e">
        <f>VLOOKUP(AB1705,#REF!,3,FALSE)</f>
        <v>#REF!</v>
      </c>
      <c r="AF1705" s="2" t="e">
        <f>VLOOKUP(AB1705,#REF!,4,FALSE)</f>
        <v>#REF!</v>
      </c>
      <c r="AG1705" s="2" t="s">
        <v>7622</v>
      </c>
      <c r="AH1705" s="2">
        <v>30</v>
      </c>
      <c r="AI1705" s="2">
        <v>5</v>
      </c>
      <c r="AJ1705" s="2">
        <v>7</v>
      </c>
      <c r="AK1705" s="2">
        <v>7</v>
      </c>
      <c r="AL1705" s="2">
        <v>6</v>
      </c>
      <c r="AM1705" s="2">
        <v>1</v>
      </c>
    </row>
    <row r="1706" spans="1:39" x14ac:dyDescent="0.25">
      <c r="A1706" s="1" t="s">
        <v>7223</v>
      </c>
      <c r="B1706" s="1" t="s">
        <v>3400</v>
      </c>
      <c r="C1706" s="1" t="s">
        <v>7222</v>
      </c>
      <c r="D1706" s="1" t="s">
        <v>87</v>
      </c>
      <c r="E1706" s="1" t="s">
        <v>3282</v>
      </c>
      <c r="F1706" s="1" t="s">
        <v>45</v>
      </c>
      <c r="G1706" s="1" t="s">
        <v>1118</v>
      </c>
      <c r="H1706" s="1" t="s">
        <v>30</v>
      </c>
      <c r="I1706" s="1" t="s">
        <v>3401</v>
      </c>
      <c r="J1706" s="1" t="s">
        <v>7224</v>
      </c>
      <c r="K1706" s="2" t="s">
        <v>3773</v>
      </c>
      <c r="L1706" s="2" t="s">
        <v>3770</v>
      </c>
      <c r="M1706" s="2"/>
      <c r="N1706" s="2"/>
      <c r="O1706" s="2">
        <v>3890</v>
      </c>
      <c r="P1706" s="2">
        <v>-15.620277777777799</v>
      </c>
      <c r="Q1706" s="2">
        <v>-70.345555555555507</v>
      </c>
      <c r="R1706" s="2">
        <v>97</v>
      </c>
      <c r="S1706" s="2" t="s">
        <v>28</v>
      </c>
      <c r="T1706" s="2">
        <v>443.04</v>
      </c>
      <c r="U1706" s="2">
        <v>14.12964969303</v>
      </c>
      <c r="V1706" s="2">
        <v>5847.9996206600299</v>
      </c>
      <c r="W1706" s="2">
        <v>1002.43633614499</v>
      </c>
      <c r="X1706" s="2">
        <v>72.798553346000006</v>
      </c>
      <c r="Y1706" s="2">
        <v>0.34552340192702302</v>
      </c>
      <c r="Z1706" s="2">
        <v>45.256903000000001</v>
      </c>
      <c r="AA1706" s="2">
        <v>36</v>
      </c>
      <c r="AB1706" s="2" t="s">
        <v>7129</v>
      </c>
      <c r="AC1706" s="2" t="s">
        <v>7618</v>
      </c>
      <c r="AD1706" s="2" t="e">
        <f>VLOOKUP(AB1706,#REF!,2,FALSE)</f>
        <v>#REF!</v>
      </c>
      <c r="AE1706" s="2" t="e">
        <f>VLOOKUP(AB1706,#REF!,3,FALSE)</f>
        <v>#REF!</v>
      </c>
      <c r="AF1706" s="2" t="e">
        <f>VLOOKUP(AB1706,#REF!,4,FALSE)</f>
        <v>#REF!</v>
      </c>
      <c r="AG1706" s="2" t="s">
        <v>7622</v>
      </c>
      <c r="AH1706" s="2">
        <v>30</v>
      </c>
      <c r="AI1706" s="2">
        <v>5</v>
      </c>
      <c r="AJ1706" s="2">
        <v>0</v>
      </c>
      <c r="AK1706" s="2">
        <v>0</v>
      </c>
      <c r="AL1706" s="2">
        <v>0</v>
      </c>
      <c r="AM1706" s="2">
        <v>0</v>
      </c>
    </row>
    <row r="1707" spans="1:39" x14ac:dyDescent="0.25">
      <c r="A1707" s="1" t="s">
        <v>7225</v>
      </c>
      <c r="B1707" s="1" t="s">
        <v>3402</v>
      </c>
      <c r="C1707" s="1" t="s">
        <v>7222</v>
      </c>
      <c r="D1707" s="1" t="s">
        <v>87</v>
      </c>
      <c r="E1707" s="1" t="s">
        <v>3282</v>
      </c>
      <c r="F1707" s="1" t="s">
        <v>45</v>
      </c>
      <c r="G1707" s="1" t="s">
        <v>1118</v>
      </c>
      <c r="H1707" s="1" t="s">
        <v>33</v>
      </c>
      <c r="I1707" s="1" t="s">
        <v>3403</v>
      </c>
      <c r="J1707" s="1" t="s">
        <v>7226</v>
      </c>
      <c r="K1707" s="2" t="s">
        <v>3778</v>
      </c>
      <c r="L1707" s="2" t="s">
        <v>3770</v>
      </c>
      <c r="M1707" s="2"/>
      <c r="N1707" s="2"/>
      <c r="O1707" s="2">
        <v>3851</v>
      </c>
      <c r="P1707" s="2">
        <v>-15.310555555555601</v>
      </c>
      <c r="Q1707" s="2">
        <v>-70.221666666666707</v>
      </c>
      <c r="R1707" s="2">
        <v>32</v>
      </c>
      <c r="S1707" s="2" t="s">
        <v>28</v>
      </c>
      <c r="T1707" s="2">
        <v>141.30000000000001</v>
      </c>
      <c r="U1707" s="2">
        <v>15.3857041755131</v>
      </c>
      <c r="V1707" s="2">
        <v>1690.000079534</v>
      </c>
      <c r="W1707" s="2">
        <v>250.19705510099999</v>
      </c>
      <c r="X1707" s="2">
        <v>13.008847475</v>
      </c>
      <c r="Y1707" s="2">
        <v>0.28954962693855502</v>
      </c>
      <c r="Z1707" s="2">
        <v>53.484381999999997</v>
      </c>
      <c r="AA1707" s="2">
        <v>36</v>
      </c>
      <c r="AB1707" s="2" t="s">
        <v>7129</v>
      </c>
      <c r="AC1707" s="2" t="s">
        <v>7618</v>
      </c>
      <c r="AD1707" s="2" t="e">
        <f>VLOOKUP(AB1707,#REF!,2,FALSE)</f>
        <v>#REF!</v>
      </c>
      <c r="AE1707" s="2" t="e">
        <f>VLOOKUP(AB1707,#REF!,3,FALSE)</f>
        <v>#REF!</v>
      </c>
      <c r="AF1707" s="2" t="e">
        <f>VLOOKUP(AB1707,#REF!,4,FALSE)</f>
        <v>#REF!</v>
      </c>
      <c r="AG1707" s="2" t="s">
        <v>7622</v>
      </c>
      <c r="AH1707" s="2">
        <v>30</v>
      </c>
      <c r="AI1707" s="2">
        <v>5</v>
      </c>
      <c r="AJ1707" s="2">
        <v>0</v>
      </c>
      <c r="AK1707" s="2">
        <v>0</v>
      </c>
      <c r="AL1707" s="2">
        <v>0</v>
      </c>
      <c r="AM1707" s="2">
        <v>0</v>
      </c>
    </row>
    <row r="1708" spans="1:39" x14ac:dyDescent="0.25">
      <c r="A1708" s="1" t="s">
        <v>7227</v>
      </c>
      <c r="B1708" s="1" t="s">
        <v>3404</v>
      </c>
      <c r="C1708" s="1" t="s">
        <v>7222</v>
      </c>
      <c r="D1708" s="1" t="s">
        <v>87</v>
      </c>
      <c r="E1708" s="1" t="s">
        <v>3282</v>
      </c>
      <c r="F1708" s="1" t="s">
        <v>45</v>
      </c>
      <c r="G1708" s="1" t="s">
        <v>1118</v>
      </c>
      <c r="H1708" s="1" t="s">
        <v>36</v>
      </c>
      <c r="I1708" s="1" t="s">
        <v>3405</v>
      </c>
      <c r="J1708" s="1" t="s">
        <v>7228</v>
      </c>
      <c r="K1708" s="2" t="s">
        <v>3773</v>
      </c>
      <c r="L1708" s="2" t="s">
        <v>3770</v>
      </c>
      <c r="M1708" s="2"/>
      <c r="N1708" s="2"/>
      <c r="O1708" s="2">
        <v>3868</v>
      </c>
      <c r="P1708" s="2">
        <v>-15.235555555555599</v>
      </c>
      <c r="Q1708" s="2">
        <v>-70.261111111111106</v>
      </c>
      <c r="R1708" s="2">
        <v>26</v>
      </c>
      <c r="S1708" s="2" t="s">
        <v>28</v>
      </c>
      <c r="T1708" s="2">
        <v>134.35</v>
      </c>
      <c r="U1708" s="2">
        <v>24.138444361741701</v>
      </c>
      <c r="V1708" s="2">
        <v>2472.9986728509998</v>
      </c>
      <c r="W1708" s="2">
        <v>368.62404298600001</v>
      </c>
      <c r="X1708" s="2">
        <v>50.688272478000002</v>
      </c>
      <c r="Y1708" s="2">
        <v>0.30889665618218898</v>
      </c>
      <c r="Z1708" s="2">
        <v>38.305810000000001</v>
      </c>
      <c r="AA1708" s="2">
        <v>36</v>
      </c>
      <c r="AB1708" s="2" t="s">
        <v>7129</v>
      </c>
      <c r="AC1708" s="2" t="s">
        <v>7618</v>
      </c>
      <c r="AD1708" s="2" t="e">
        <f>VLOOKUP(AB1708,#REF!,2,FALSE)</f>
        <v>#REF!</v>
      </c>
      <c r="AE1708" s="2" t="e">
        <f>VLOOKUP(AB1708,#REF!,3,FALSE)</f>
        <v>#REF!</v>
      </c>
      <c r="AF1708" s="2" t="e">
        <f>VLOOKUP(AB1708,#REF!,4,FALSE)</f>
        <v>#REF!</v>
      </c>
      <c r="AG1708" s="2" t="s">
        <v>7622</v>
      </c>
      <c r="AH1708" s="2">
        <v>45</v>
      </c>
      <c r="AI1708" s="2">
        <v>6</v>
      </c>
      <c r="AJ1708" s="2">
        <v>0</v>
      </c>
      <c r="AK1708" s="2">
        <v>0</v>
      </c>
      <c r="AL1708" s="2">
        <v>0</v>
      </c>
      <c r="AM1708" s="2">
        <v>0</v>
      </c>
    </row>
    <row r="1709" spans="1:39" x14ac:dyDescent="0.25">
      <c r="A1709" s="1" t="s">
        <v>7229</v>
      </c>
      <c r="B1709" s="1" t="s">
        <v>3406</v>
      </c>
      <c r="C1709" s="1" t="s">
        <v>7222</v>
      </c>
      <c r="D1709" s="1" t="s">
        <v>87</v>
      </c>
      <c r="E1709" s="1" t="s">
        <v>3282</v>
      </c>
      <c r="F1709" s="1" t="s">
        <v>45</v>
      </c>
      <c r="G1709" s="1" t="s">
        <v>1118</v>
      </c>
      <c r="H1709" s="1" t="s">
        <v>39</v>
      </c>
      <c r="I1709" s="1" t="s">
        <v>3407</v>
      </c>
      <c r="J1709" s="1" t="s">
        <v>7230</v>
      </c>
      <c r="K1709" s="2" t="s">
        <v>3773</v>
      </c>
      <c r="L1709" s="2" t="s">
        <v>3770</v>
      </c>
      <c r="M1709" s="2"/>
      <c r="N1709" s="2"/>
      <c r="O1709" s="2">
        <v>4227</v>
      </c>
      <c r="P1709" s="2">
        <v>-15.1138888888889</v>
      </c>
      <c r="Q1709" s="2">
        <v>-70.909166666666707</v>
      </c>
      <c r="R1709" s="2">
        <v>628</v>
      </c>
      <c r="S1709" s="2" t="s">
        <v>28</v>
      </c>
      <c r="T1709" s="2">
        <v>878.26</v>
      </c>
      <c r="U1709" s="2">
        <v>2.9091612961992999</v>
      </c>
      <c r="V1709" s="2">
        <v>2422.0012697940001</v>
      </c>
      <c r="W1709" s="2">
        <v>347.97622131600099</v>
      </c>
      <c r="X1709" s="2">
        <v>23.564702392000001</v>
      </c>
      <c r="Y1709" s="2">
        <v>0.57442117877837096</v>
      </c>
      <c r="Z1709" s="2">
        <v>31.737680000000001</v>
      </c>
      <c r="AA1709" s="2">
        <v>36</v>
      </c>
      <c r="AB1709" s="2" t="s">
        <v>7129</v>
      </c>
      <c r="AC1709" s="2" t="s">
        <v>7618</v>
      </c>
      <c r="AD1709" s="2" t="e">
        <f>VLOOKUP(AB1709,#REF!,2,FALSE)</f>
        <v>#REF!</v>
      </c>
      <c r="AE1709" s="2" t="e">
        <f>VLOOKUP(AB1709,#REF!,3,FALSE)</f>
        <v>#REF!</v>
      </c>
      <c r="AF1709" s="2" t="e">
        <f>VLOOKUP(AB1709,#REF!,4,FALSE)</f>
        <v>#REF!</v>
      </c>
      <c r="AG1709" s="2" t="s">
        <v>7622</v>
      </c>
      <c r="AH1709" s="2">
        <v>130</v>
      </c>
      <c r="AI1709" s="2">
        <v>20</v>
      </c>
      <c r="AJ1709" s="2">
        <v>0</v>
      </c>
      <c r="AK1709" s="2">
        <v>0</v>
      </c>
      <c r="AL1709" s="2">
        <v>0</v>
      </c>
      <c r="AM1709" s="2">
        <v>0</v>
      </c>
    </row>
    <row r="1710" spans="1:39" x14ac:dyDescent="0.25">
      <c r="A1710" s="1" t="s">
        <v>7231</v>
      </c>
      <c r="B1710" s="1" t="s">
        <v>3408</v>
      </c>
      <c r="C1710" s="1" t="s">
        <v>7222</v>
      </c>
      <c r="D1710" s="1" t="s">
        <v>87</v>
      </c>
      <c r="E1710" s="1" t="s">
        <v>3282</v>
      </c>
      <c r="F1710" s="1" t="s">
        <v>45</v>
      </c>
      <c r="G1710" s="1" t="s">
        <v>1118</v>
      </c>
      <c r="H1710" s="1" t="s">
        <v>42</v>
      </c>
      <c r="I1710" s="1" t="s">
        <v>1703</v>
      </c>
      <c r="J1710" s="1" t="s">
        <v>5478</v>
      </c>
      <c r="K1710" s="2" t="s">
        <v>3773</v>
      </c>
      <c r="L1710" s="2" t="s">
        <v>3770</v>
      </c>
      <c r="M1710" s="2"/>
      <c r="N1710" s="2"/>
      <c r="O1710" s="2">
        <v>4082</v>
      </c>
      <c r="P1710" s="2">
        <v>-15.236944444444401</v>
      </c>
      <c r="Q1710" s="2">
        <v>-70.598055555555504</v>
      </c>
      <c r="R1710" s="2">
        <v>33</v>
      </c>
      <c r="S1710" s="2" t="s">
        <v>28</v>
      </c>
      <c r="T1710" s="2">
        <v>483.96</v>
      </c>
      <c r="U1710" s="2">
        <v>4.4115216133564799</v>
      </c>
      <c r="V1710" s="2">
        <v>1930.000413903</v>
      </c>
      <c r="W1710" s="2">
        <v>307.67243862300001</v>
      </c>
      <c r="X1710" s="2">
        <v>6.5896450289999997</v>
      </c>
      <c r="Y1710" s="2">
        <v>0.46532612867646</v>
      </c>
      <c r="Z1710" s="2">
        <v>38.305810000000001</v>
      </c>
      <c r="AA1710" s="2">
        <v>36</v>
      </c>
      <c r="AB1710" s="2" t="s">
        <v>7129</v>
      </c>
      <c r="AC1710" s="2" t="s">
        <v>7618</v>
      </c>
      <c r="AD1710" s="2" t="e">
        <f>VLOOKUP(AB1710,#REF!,2,FALSE)</f>
        <v>#REF!</v>
      </c>
      <c r="AE1710" s="2" t="e">
        <f>VLOOKUP(AB1710,#REF!,3,FALSE)</f>
        <v>#REF!</v>
      </c>
      <c r="AF1710" s="2" t="e">
        <f>VLOOKUP(AB1710,#REF!,4,FALSE)</f>
        <v>#REF!</v>
      </c>
      <c r="AG1710" s="2" t="s">
        <v>7622</v>
      </c>
      <c r="AH1710" s="2">
        <v>90</v>
      </c>
      <c r="AI1710" s="2">
        <v>20</v>
      </c>
      <c r="AJ1710" s="2">
        <v>0</v>
      </c>
      <c r="AK1710" s="2">
        <v>0</v>
      </c>
      <c r="AL1710" s="2">
        <v>0</v>
      </c>
      <c r="AM1710" s="2">
        <v>0</v>
      </c>
    </row>
    <row r="1711" spans="1:39" x14ac:dyDescent="0.25">
      <c r="A1711" s="1" t="s">
        <v>7232</v>
      </c>
      <c r="B1711" s="1" t="s">
        <v>3409</v>
      </c>
      <c r="C1711" s="1" t="s">
        <v>7222</v>
      </c>
      <c r="D1711" s="1" t="s">
        <v>87</v>
      </c>
      <c r="E1711" s="1" t="s">
        <v>3282</v>
      </c>
      <c r="F1711" s="1" t="s">
        <v>45</v>
      </c>
      <c r="G1711" s="1" t="s">
        <v>1118</v>
      </c>
      <c r="H1711" s="1" t="s">
        <v>45</v>
      </c>
      <c r="I1711" s="1" t="s">
        <v>3410</v>
      </c>
      <c r="J1711" s="1" t="s">
        <v>7233</v>
      </c>
      <c r="K1711" s="2" t="s">
        <v>3781</v>
      </c>
      <c r="L1711" s="2" t="s">
        <v>3770</v>
      </c>
      <c r="M1711" s="2"/>
      <c r="N1711" s="2"/>
      <c r="O1711" s="2">
        <v>4352</v>
      </c>
      <c r="P1711" s="2">
        <v>-15.454166666666699</v>
      </c>
      <c r="Q1711" s="2">
        <v>-70.599722222222198</v>
      </c>
      <c r="R1711" s="2">
        <v>15</v>
      </c>
      <c r="S1711" s="2" t="s">
        <v>28</v>
      </c>
      <c r="T1711" s="2">
        <v>745.08</v>
      </c>
      <c r="U1711" s="2">
        <v>3.4680839641380801</v>
      </c>
      <c r="V1711" s="2">
        <v>2902.99984068299</v>
      </c>
      <c r="W1711" s="2">
        <v>503.29584119799898</v>
      </c>
      <c r="X1711" s="2">
        <v>49.701419115</v>
      </c>
      <c r="Y1711" s="2">
        <v>0.46360784400256799</v>
      </c>
      <c r="Z1711" s="2">
        <v>31.737680000000001</v>
      </c>
      <c r="AA1711" s="2">
        <v>36</v>
      </c>
      <c r="AB1711" s="2" t="s">
        <v>7129</v>
      </c>
      <c r="AC1711" s="2" t="s">
        <v>7618</v>
      </c>
      <c r="AD1711" s="2" t="e">
        <f>VLOOKUP(AB1711,#REF!,2,FALSE)</f>
        <v>#REF!</v>
      </c>
      <c r="AE1711" s="2" t="e">
        <f>VLOOKUP(AB1711,#REF!,3,FALSE)</f>
        <v>#REF!</v>
      </c>
      <c r="AF1711" s="2" t="e">
        <f>VLOOKUP(AB1711,#REF!,4,FALSE)</f>
        <v>#REF!</v>
      </c>
      <c r="AG1711" s="2" t="s">
        <v>7622</v>
      </c>
      <c r="AH1711" s="2">
        <v>80</v>
      </c>
      <c r="AI1711" s="2">
        <v>20</v>
      </c>
      <c r="AJ1711" s="2">
        <v>0</v>
      </c>
      <c r="AK1711" s="2">
        <v>0</v>
      </c>
      <c r="AL1711" s="2">
        <v>0</v>
      </c>
      <c r="AM1711" s="2">
        <v>0</v>
      </c>
    </row>
    <row r="1712" spans="1:39" x14ac:dyDescent="0.25">
      <c r="A1712" s="1" t="s">
        <v>7234</v>
      </c>
      <c r="B1712" s="1" t="s">
        <v>3411</v>
      </c>
      <c r="C1712" s="1" t="s">
        <v>7222</v>
      </c>
      <c r="D1712" s="1" t="s">
        <v>87</v>
      </c>
      <c r="E1712" s="1" t="s">
        <v>3282</v>
      </c>
      <c r="F1712" s="1" t="s">
        <v>45</v>
      </c>
      <c r="G1712" s="1" t="s">
        <v>1118</v>
      </c>
      <c r="H1712" s="1" t="s">
        <v>48</v>
      </c>
      <c r="I1712" s="1" t="s">
        <v>1350</v>
      </c>
      <c r="J1712" s="1" t="s">
        <v>5109</v>
      </c>
      <c r="K1712" s="2" t="s">
        <v>3773</v>
      </c>
      <c r="L1712" s="2" t="s">
        <v>3770</v>
      </c>
      <c r="M1712" s="2"/>
      <c r="N1712" s="2"/>
      <c r="O1712" s="2">
        <v>3894</v>
      </c>
      <c r="P1712" s="2">
        <v>-15.0416666666667</v>
      </c>
      <c r="Q1712" s="2">
        <v>-70.367777777777803</v>
      </c>
      <c r="R1712" s="2">
        <v>58</v>
      </c>
      <c r="S1712" s="2" t="s">
        <v>28</v>
      </c>
      <c r="T1712" s="2">
        <v>537.6</v>
      </c>
      <c r="U1712" s="2">
        <v>11.7447916666667</v>
      </c>
      <c r="V1712" s="2">
        <v>5535.9996507740198</v>
      </c>
      <c r="W1712" s="2">
        <v>761.39493592100098</v>
      </c>
      <c r="X1712" s="2">
        <v>133.72001785200001</v>
      </c>
      <c r="Y1712" s="2">
        <v>0.33218619570844099</v>
      </c>
      <c r="Z1712" s="2">
        <v>55.467086000000002</v>
      </c>
      <c r="AA1712" s="2">
        <v>36</v>
      </c>
      <c r="AB1712" s="2" t="s">
        <v>7129</v>
      </c>
      <c r="AC1712" s="2" t="s">
        <v>7618</v>
      </c>
      <c r="AD1712" s="2" t="e">
        <f>VLOOKUP(AB1712,#REF!,2,FALSE)</f>
        <v>#REF!</v>
      </c>
      <c r="AE1712" s="2" t="e">
        <f>VLOOKUP(AB1712,#REF!,3,FALSE)</f>
        <v>#REF!</v>
      </c>
      <c r="AF1712" s="2" t="e">
        <f>VLOOKUP(AB1712,#REF!,4,FALSE)</f>
        <v>#REF!</v>
      </c>
      <c r="AG1712" s="2" t="s">
        <v>7622</v>
      </c>
      <c r="AH1712" s="2">
        <v>45</v>
      </c>
      <c r="AI1712" s="2">
        <v>7</v>
      </c>
      <c r="AJ1712" s="2">
        <v>1</v>
      </c>
      <c r="AK1712" s="2">
        <v>1</v>
      </c>
      <c r="AL1712" s="2">
        <v>1</v>
      </c>
      <c r="AM1712" s="2">
        <v>0</v>
      </c>
    </row>
    <row r="1713" spans="1:39" x14ac:dyDescent="0.25">
      <c r="A1713" s="1" t="s">
        <v>7235</v>
      </c>
      <c r="B1713" s="1" t="s">
        <v>3412</v>
      </c>
      <c r="C1713" s="1" t="s">
        <v>7222</v>
      </c>
      <c r="D1713" s="1" t="s">
        <v>87</v>
      </c>
      <c r="E1713" s="1" t="s">
        <v>3282</v>
      </c>
      <c r="F1713" s="1" t="s">
        <v>45</v>
      </c>
      <c r="G1713" s="1" t="s">
        <v>1118</v>
      </c>
      <c r="H1713" s="1" t="s">
        <v>51</v>
      </c>
      <c r="I1713" s="1" t="s">
        <v>1092</v>
      </c>
      <c r="J1713" s="1" t="s">
        <v>4842</v>
      </c>
      <c r="K1713" s="2" t="s">
        <v>3790</v>
      </c>
      <c r="L1713" s="2" t="s">
        <v>3770</v>
      </c>
      <c r="M1713" s="2"/>
      <c r="N1713" s="2"/>
      <c r="O1713" s="2">
        <v>4053</v>
      </c>
      <c r="P1713" s="2">
        <v>-15.699444444444399</v>
      </c>
      <c r="Q1713" s="2">
        <v>-70.606388888888901</v>
      </c>
      <c r="R1713" s="2">
        <v>107</v>
      </c>
      <c r="S1713" s="2" t="s">
        <v>28</v>
      </c>
      <c r="T1713" s="2">
        <v>1595.67</v>
      </c>
      <c r="U1713" s="2">
        <v>5.0380091121597799</v>
      </c>
      <c r="V1713" s="2">
        <v>7456.0011298180098</v>
      </c>
      <c r="W1713" s="2">
        <v>1197.802328925</v>
      </c>
      <c r="X1713" s="2">
        <v>124.51449656299999</v>
      </c>
      <c r="Y1713" s="2">
        <v>0.46985997625593201</v>
      </c>
      <c r="Z1713" s="2">
        <v>47.675876000000002</v>
      </c>
      <c r="AA1713" s="2">
        <v>36</v>
      </c>
      <c r="AB1713" s="2" t="s">
        <v>7129</v>
      </c>
      <c r="AC1713" s="2" t="s">
        <v>7618</v>
      </c>
      <c r="AD1713" s="2" t="e">
        <f>VLOOKUP(AB1713,#REF!,2,FALSE)</f>
        <v>#REF!</v>
      </c>
      <c r="AE1713" s="2" t="e">
        <f>VLOOKUP(AB1713,#REF!,3,FALSE)</f>
        <v>#REF!</v>
      </c>
      <c r="AF1713" s="2" t="e">
        <f>VLOOKUP(AB1713,#REF!,4,FALSE)</f>
        <v>#REF!</v>
      </c>
      <c r="AG1713" s="2" t="s">
        <v>7622</v>
      </c>
      <c r="AH1713" s="2">
        <v>80</v>
      </c>
      <c r="AI1713" s="2">
        <v>8</v>
      </c>
      <c r="AJ1713" s="2">
        <v>1</v>
      </c>
      <c r="AK1713" s="2">
        <v>1</v>
      </c>
      <c r="AL1713" s="2">
        <v>1</v>
      </c>
      <c r="AM1713" s="2">
        <v>0</v>
      </c>
    </row>
    <row r="1714" spans="1:39" x14ac:dyDescent="0.25">
      <c r="A1714" s="1" t="s">
        <v>7236</v>
      </c>
      <c r="B1714" s="1" t="s">
        <v>3413</v>
      </c>
      <c r="C1714" s="1" t="s">
        <v>7222</v>
      </c>
      <c r="D1714" s="1" t="s">
        <v>87</v>
      </c>
      <c r="E1714" s="1" t="s">
        <v>3282</v>
      </c>
      <c r="F1714" s="1" t="s">
        <v>45</v>
      </c>
      <c r="G1714" s="1" t="s">
        <v>1118</v>
      </c>
      <c r="H1714" s="1" t="s">
        <v>54</v>
      </c>
      <c r="I1714" s="1" t="s">
        <v>3414</v>
      </c>
      <c r="J1714" s="1" t="s">
        <v>7237</v>
      </c>
      <c r="K1714" s="2" t="s">
        <v>3773</v>
      </c>
      <c r="L1714" s="2" t="s">
        <v>3770</v>
      </c>
      <c r="M1714" s="2"/>
      <c r="N1714" s="2"/>
      <c r="O1714" s="2">
        <v>4316</v>
      </c>
      <c r="P1714" s="2">
        <v>-15.188333333333301</v>
      </c>
      <c r="Q1714" s="2">
        <v>-70.66</v>
      </c>
      <c r="R1714" s="2">
        <v>47</v>
      </c>
      <c r="S1714" s="2" t="s">
        <v>28</v>
      </c>
      <c r="T1714" s="2">
        <v>156.65</v>
      </c>
      <c r="U1714" s="2">
        <v>7.3029045643153498</v>
      </c>
      <c r="V1714" s="2">
        <v>1308.000013569</v>
      </c>
      <c r="W1714" s="2">
        <v>228.52803134300001</v>
      </c>
      <c r="X1714" s="2">
        <v>19.600812790999999</v>
      </c>
      <c r="Y1714" s="2">
        <v>0.40634848395132001</v>
      </c>
      <c r="Z1714" s="2">
        <v>50.844203</v>
      </c>
      <c r="AA1714" s="2">
        <v>36</v>
      </c>
      <c r="AB1714" s="2" t="s">
        <v>7129</v>
      </c>
      <c r="AC1714" s="2" t="s">
        <v>7618</v>
      </c>
      <c r="AD1714" s="2" t="e">
        <f>VLOOKUP(AB1714,#REF!,2,FALSE)</f>
        <v>#REF!</v>
      </c>
      <c r="AE1714" s="2" t="e">
        <f>VLOOKUP(AB1714,#REF!,3,FALSE)</f>
        <v>#REF!</v>
      </c>
      <c r="AF1714" s="2" t="e">
        <f>VLOOKUP(AB1714,#REF!,4,FALSE)</f>
        <v>#REF!</v>
      </c>
      <c r="AG1714" s="2" t="s">
        <v>7622</v>
      </c>
      <c r="AH1714" s="2">
        <v>120</v>
      </c>
      <c r="AI1714" s="2">
        <v>25</v>
      </c>
      <c r="AJ1714" s="2">
        <v>0</v>
      </c>
      <c r="AK1714" s="2">
        <v>0</v>
      </c>
      <c r="AL1714" s="2">
        <v>0</v>
      </c>
      <c r="AM1714" s="2">
        <v>0</v>
      </c>
    </row>
    <row r="1715" spans="1:39" x14ac:dyDescent="0.25">
      <c r="A1715" s="1" t="s">
        <v>7238</v>
      </c>
      <c r="B1715" s="1" t="s">
        <v>3415</v>
      </c>
      <c r="C1715" s="1" t="s">
        <v>7239</v>
      </c>
      <c r="D1715" s="1" t="s">
        <v>87</v>
      </c>
      <c r="E1715" s="1" t="s">
        <v>3282</v>
      </c>
      <c r="F1715" s="1" t="s">
        <v>48</v>
      </c>
      <c r="G1715" s="1" t="s">
        <v>3416</v>
      </c>
      <c r="H1715" s="1" t="s">
        <v>25</v>
      </c>
      <c r="I1715" s="1" t="s">
        <v>2873</v>
      </c>
      <c r="J1715" s="1" t="s">
        <v>6666</v>
      </c>
      <c r="K1715" s="2" t="s">
        <v>3769</v>
      </c>
      <c r="L1715" s="2" t="s">
        <v>3770</v>
      </c>
      <c r="M1715" s="2"/>
      <c r="N1715" s="2"/>
      <c r="O1715" s="2">
        <v>3937</v>
      </c>
      <c r="P1715" s="2">
        <v>-14.8816666666667</v>
      </c>
      <c r="Q1715" s="2">
        <v>-70.589444444444396</v>
      </c>
      <c r="R1715" s="2">
        <v>200</v>
      </c>
      <c r="S1715" s="2" t="s">
        <v>28</v>
      </c>
      <c r="T1715" s="2">
        <v>1013.14</v>
      </c>
      <c r="U1715" s="2">
        <v>27.534200604062601</v>
      </c>
      <c r="V1715" s="2">
        <v>25057.000881309999</v>
      </c>
      <c r="W1715" s="2">
        <v>4200.5232738299901</v>
      </c>
      <c r="X1715" s="2">
        <v>497.79325228099998</v>
      </c>
      <c r="Y1715" s="2">
        <v>0.53246132794576695</v>
      </c>
      <c r="Z1715" s="2">
        <v>32.781609000000003</v>
      </c>
      <c r="AA1715" s="2">
        <v>36</v>
      </c>
      <c r="AB1715" s="2" t="s">
        <v>7129</v>
      </c>
      <c r="AC1715" s="2" t="s">
        <v>7618</v>
      </c>
      <c r="AD1715" s="2" t="e">
        <f>VLOOKUP(AB1715,#REF!,2,FALSE)</f>
        <v>#REF!</v>
      </c>
      <c r="AE1715" s="2" t="e">
        <f>VLOOKUP(AB1715,#REF!,3,FALSE)</f>
        <v>#REF!</v>
      </c>
      <c r="AF1715" s="2" t="e">
        <f>VLOOKUP(AB1715,#REF!,4,FALSE)</f>
        <v>#REF!</v>
      </c>
      <c r="AG1715" s="2" t="s">
        <v>7622</v>
      </c>
      <c r="AH1715" s="2">
        <v>70</v>
      </c>
      <c r="AI1715" s="2">
        <v>7</v>
      </c>
      <c r="AJ1715" s="2">
        <v>31</v>
      </c>
      <c r="AK1715" s="2">
        <v>26</v>
      </c>
      <c r="AL1715" s="2">
        <v>24</v>
      </c>
      <c r="AM1715" s="2">
        <v>2</v>
      </c>
    </row>
    <row r="1716" spans="1:39" x14ac:dyDescent="0.25">
      <c r="A1716" s="1" t="s">
        <v>7240</v>
      </c>
      <c r="B1716" s="1" t="s">
        <v>3417</v>
      </c>
      <c r="C1716" s="1" t="s">
        <v>7239</v>
      </c>
      <c r="D1716" s="1" t="s">
        <v>87</v>
      </c>
      <c r="E1716" s="1" t="s">
        <v>3282</v>
      </c>
      <c r="F1716" s="1" t="s">
        <v>48</v>
      </c>
      <c r="G1716" s="1" t="s">
        <v>3416</v>
      </c>
      <c r="H1716" s="1" t="s">
        <v>30</v>
      </c>
      <c r="I1716" s="1" t="s">
        <v>3418</v>
      </c>
      <c r="J1716" s="1" t="s">
        <v>7241</v>
      </c>
      <c r="K1716" s="2" t="s">
        <v>3790</v>
      </c>
      <c r="L1716" s="2" t="s">
        <v>3770</v>
      </c>
      <c r="M1716" s="2"/>
      <c r="N1716" s="2"/>
      <c r="O1716" s="2">
        <v>4152</v>
      </c>
      <c r="P1716" s="2">
        <v>-14.299722222222201</v>
      </c>
      <c r="Q1716" s="2">
        <v>-70.292222222222193</v>
      </c>
      <c r="R1716" s="2">
        <v>103</v>
      </c>
      <c r="S1716" s="2" t="s">
        <v>28</v>
      </c>
      <c r="T1716" s="2">
        <v>636.16999999999996</v>
      </c>
      <c r="U1716" s="2">
        <v>9.1877957149818492</v>
      </c>
      <c r="V1716" s="2">
        <v>5556.0003050599998</v>
      </c>
      <c r="W1716" s="2">
        <v>742.28012420799996</v>
      </c>
      <c r="X1716" s="2">
        <v>110.111740348</v>
      </c>
      <c r="Y1716" s="2">
        <v>0.55493993951727305</v>
      </c>
      <c r="Z1716" s="2">
        <v>40.676864999999999</v>
      </c>
      <c r="AA1716" s="2">
        <v>36</v>
      </c>
      <c r="AB1716" s="2" t="s">
        <v>7129</v>
      </c>
      <c r="AC1716" s="2" t="s">
        <v>7618</v>
      </c>
      <c r="AD1716" s="2" t="e">
        <f>VLOOKUP(AB1716,#REF!,2,FALSE)</f>
        <v>#REF!</v>
      </c>
      <c r="AE1716" s="2" t="e">
        <f>VLOOKUP(AB1716,#REF!,3,FALSE)</f>
        <v>#REF!</v>
      </c>
      <c r="AF1716" s="2" t="e">
        <f>VLOOKUP(AB1716,#REF!,4,FALSE)</f>
        <v>#REF!</v>
      </c>
      <c r="AG1716" s="2" t="s">
        <v>7622</v>
      </c>
      <c r="AH1716" s="2">
        <v>130</v>
      </c>
      <c r="AI1716" s="2">
        <v>18</v>
      </c>
      <c r="AJ1716" s="2">
        <v>0</v>
      </c>
      <c r="AK1716" s="2">
        <v>0</v>
      </c>
      <c r="AL1716" s="2">
        <v>0</v>
      </c>
      <c r="AM1716" s="2">
        <v>0</v>
      </c>
    </row>
    <row r="1717" spans="1:39" x14ac:dyDescent="0.25">
      <c r="A1717" s="1" t="s">
        <v>7242</v>
      </c>
      <c r="B1717" s="1" t="s">
        <v>3419</v>
      </c>
      <c r="C1717" s="1" t="s">
        <v>7239</v>
      </c>
      <c r="D1717" s="1" t="s">
        <v>87</v>
      </c>
      <c r="E1717" s="1" t="s">
        <v>3282</v>
      </c>
      <c r="F1717" s="1" t="s">
        <v>48</v>
      </c>
      <c r="G1717" s="1" t="s">
        <v>3416</v>
      </c>
      <c r="H1717" s="1" t="s">
        <v>33</v>
      </c>
      <c r="I1717" s="1" t="s">
        <v>3420</v>
      </c>
      <c r="J1717" s="1" t="s">
        <v>7243</v>
      </c>
      <c r="K1717" s="2" t="s">
        <v>3781</v>
      </c>
      <c r="L1717" s="2" t="s">
        <v>3770</v>
      </c>
      <c r="M1717" s="2"/>
      <c r="N1717" s="2"/>
      <c r="O1717" s="2">
        <v>3984</v>
      </c>
      <c r="P1717" s="2">
        <v>-14.904999999999999</v>
      </c>
      <c r="Q1717" s="2">
        <v>-70.866666666666703</v>
      </c>
      <c r="R1717" s="2">
        <v>93</v>
      </c>
      <c r="S1717" s="2" t="s">
        <v>28</v>
      </c>
      <c r="T1717" s="2">
        <v>214.25</v>
      </c>
      <c r="U1717" s="2">
        <v>9.8763127187864708</v>
      </c>
      <c r="V1717" s="2">
        <v>2115.9987582099998</v>
      </c>
      <c r="W1717" s="2">
        <v>352.55508209300001</v>
      </c>
      <c r="X1717" s="2">
        <v>38.807790877000002</v>
      </c>
      <c r="Y1717" s="2">
        <v>0.34480235974168399</v>
      </c>
      <c r="Z1717" s="2">
        <v>42.332949999999997</v>
      </c>
      <c r="AA1717" s="2">
        <v>36</v>
      </c>
      <c r="AB1717" s="2" t="s">
        <v>7129</v>
      </c>
      <c r="AC1717" s="2" t="s">
        <v>7618</v>
      </c>
      <c r="AD1717" s="2" t="e">
        <f>VLOOKUP(AB1717,#REF!,2,FALSE)</f>
        <v>#REF!</v>
      </c>
      <c r="AE1717" s="2" t="e">
        <f>VLOOKUP(AB1717,#REF!,3,FALSE)</f>
        <v>#REF!</v>
      </c>
      <c r="AF1717" s="2" t="e">
        <f>VLOOKUP(AB1717,#REF!,4,FALSE)</f>
        <v>#REF!</v>
      </c>
      <c r="AG1717" s="2" t="s">
        <v>7622</v>
      </c>
      <c r="AH1717" s="2">
        <v>110</v>
      </c>
      <c r="AI1717" s="2">
        <v>15</v>
      </c>
      <c r="AJ1717" s="2">
        <v>0</v>
      </c>
      <c r="AK1717" s="2">
        <v>0</v>
      </c>
      <c r="AL1717" s="2">
        <v>0</v>
      </c>
      <c r="AM1717" s="2">
        <v>0</v>
      </c>
    </row>
    <row r="1718" spans="1:39" x14ac:dyDescent="0.25">
      <c r="A1718" s="1" t="s">
        <v>7244</v>
      </c>
      <c r="B1718" s="1" t="s">
        <v>3421</v>
      </c>
      <c r="C1718" s="1" t="s">
        <v>7239</v>
      </c>
      <c r="D1718" s="1" t="s">
        <v>87</v>
      </c>
      <c r="E1718" s="1" t="s">
        <v>3282</v>
      </c>
      <c r="F1718" s="1" t="s">
        <v>48</v>
      </c>
      <c r="G1718" s="1" t="s">
        <v>3416</v>
      </c>
      <c r="H1718" s="1" t="s">
        <v>36</v>
      </c>
      <c r="I1718" s="1" t="s">
        <v>3422</v>
      </c>
      <c r="J1718" s="1" t="s">
        <v>7245</v>
      </c>
      <c r="K1718" s="2" t="s">
        <v>3778</v>
      </c>
      <c r="L1718" s="2" t="s">
        <v>3770</v>
      </c>
      <c r="M1718" s="2"/>
      <c r="N1718" s="2"/>
      <c r="O1718" s="2">
        <v>3998</v>
      </c>
      <c r="P1718" s="2">
        <v>-14.9480555555556</v>
      </c>
      <c r="Q1718" s="2">
        <v>-70.880555555555503</v>
      </c>
      <c r="R1718" s="2">
        <v>87</v>
      </c>
      <c r="S1718" s="2" t="s">
        <v>28</v>
      </c>
      <c r="T1718" s="2">
        <v>216.36</v>
      </c>
      <c r="U1718" s="2">
        <v>14.882603068959099</v>
      </c>
      <c r="V1718" s="2">
        <v>2731.9996792380002</v>
      </c>
      <c r="W1718" s="2">
        <v>416.43669583799999</v>
      </c>
      <c r="X1718" s="2">
        <v>44.062775369000001</v>
      </c>
      <c r="Y1718" s="2">
        <v>0.32897890125541202</v>
      </c>
      <c r="Z1718" s="2">
        <v>42.332949999999997</v>
      </c>
      <c r="AA1718" s="2">
        <v>36</v>
      </c>
      <c r="AB1718" s="2" t="s">
        <v>7129</v>
      </c>
      <c r="AC1718" s="2" t="s">
        <v>7618</v>
      </c>
      <c r="AD1718" s="2" t="e">
        <f>VLOOKUP(AB1718,#REF!,2,FALSE)</f>
        <v>#REF!</v>
      </c>
      <c r="AE1718" s="2" t="e">
        <f>VLOOKUP(AB1718,#REF!,3,FALSE)</f>
        <v>#REF!</v>
      </c>
      <c r="AF1718" s="2" t="e">
        <f>VLOOKUP(AB1718,#REF!,4,FALSE)</f>
        <v>#REF!</v>
      </c>
      <c r="AG1718" s="2" t="s">
        <v>7622</v>
      </c>
      <c r="AH1718" s="2">
        <v>120</v>
      </c>
      <c r="AI1718" s="2">
        <v>15</v>
      </c>
      <c r="AJ1718" s="2">
        <v>0</v>
      </c>
      <c r="AK1718" s="2">
        <v>0</v>
      </c>
      <c r="AL1718" s="2">
        <v>0</v>
      </c>
      <c r="AM1718" s="2">
        <v>0</v>
      </c>
    </row>
    <row r="1719" spans="1:39" x14ac:dyDescent="0.25">
      <c r="A1719" s="1" t="s">
        <v>7246</v>
      </c>
      <c r="B1719" s="1" t="s">
        <v>3423</v>
      </c>
      <c r="C1719" s="1" t="s">
        <v>7239</v>
      </c>
      <c r="D1719" s="1" t="s">
        <v>87</v>
      </c>
      <c r="E1719" s="1" t="s">
        <v>3282</v>
      </c>
      <c r="F1719" s="1" t="s">
        <v>48</v>
      </c>
      <c r="G1719" s="1" t="s">
        <v>3416</v>
      </c>
      <c r="H1719" s="1" t="s">
        <v>39</v>
      </c>
      <c r="I1719" s="1" t="s">
        <v>3424</v>
      </c>
      <c r="J1719" s="1" t="s">
        <v>7247</v>
      </c>
      <c r="K1719" s="2" t="s">
        <v>3826</v>
      </c>
      <c r="L1719" s="2" t="s">
        <v>3770</v>
      </c>
      <c r="M1719" s="2"/>
      <c r="N1719" s="2"/>
      <c r="O1719" s="2">
        <v>3979</v>
      </c>
      <c r="P1719" s="2">
        <v>-14.7716666666667</v>
      </c>
      <c r="Q1719" s="2">
        <v>-70.903333333333293</v>
      </c>
      <c r="R1719" s="2">
        <v>162</v>
      </c>
      <c r="S1719" s="2" t="s">
        <v>28</v>
      </c>
      <c r="T1719" s="2">
        <v>673.78</v>
      </c>
      <c r="U1719" s="2">
        <v>11.4874291311704</v>
      </c>
      <c r="V1719" s="2">
        <v>7350.0001484890599</v>
      </c>
      <c r="W1719" s="2">
        <v>1197.914908509</v>
      </c>
      <c r="X1719" s="2">
        <v>103.23257529599999</v>
      </c>
      <c r="Y1719" s="2">
        <v>0.32193330138340098</v>
      </c>
      <c r="Z1719" s="2">
        <v>55.696807</v>
      </c>
      <c r="AA1719" s="2">
        <v>36</v>
      </c>
      <c r="AB1719" s="2" t="s">
        <v>7129</v>
      </c>
      <c r="AC1719" s="2" t="s">
        <v>7618</v>
      </c>
      <c r="AD1719" s="2" t="e">
        <f>VLOOKUP(AB1719,#REF!,2,FALSE)</f>
        <v>#REF!</v>
      </c>
      <c r="AE1719" s="2" t="e">
        <f>VLOOKUP(AB1719,#REF!,3,FALSE)</f>
        <v>#REF!</v>
      </c>
      <c r="AF1719" s="2" t="e">
        <f>VLOOKUP(AB1719,#REF!,4,FALSE)</f>
        <v>#REF!</v>
      </c>
      <c r="AG1719" s="2" t="s">
        <v>7622</v>
      </c>
      <c r="AH1719" s="2">
        <v>115</v>
      </c>
      <c r="AI1719" s="2">
        <v>15</v>
      </c>
      <c r="AJ1719" s="2">
        <v>0</v>
      </c>
      <c r="AK1719" s="2">
        <v>0</v>
      </c>
      <c r="AL1719" s="2">
        <v>0</v>
      </c>
      <c r="AM1719" s="2">
        <v>0</v>
      </c>
    </row>
    <row r="1720" spans="1:39" x14ac:dyDescent="0.25">
      <c r="A1720" s="1" t="s">
        <v>7248</v>
      </c>
      <c r="B1720" s="1" t="s">
        <v>3425</v>
      </c>
      <c r="C1720" s="1" t="s">
        <v>7239</v>
      </c>
      <c r="D1720" s="1" t="s">
        <v>87</v>
      </c>
      <c r="E1720" s="1" t="s">
        <v>3282</v>
      </c>
      <c r="F1720" s="1" t="s">
        <v>48</v>
      </c>
      <c r="G1720" s="1" t="s">
        <v>3416</v>
      </c>
      <c r="H1720" s="1" t="s">
        <v>42</v>
      </c>
      <c r="I1720" s="1" t="s">
        <v>3426</v>
      </c>
      <c r="J1720" s="1" t="s">
        <v>7249</v>
      </c>
      <c r="K1720" s="2" t="s">
        <v>3790</v>
      </c>
      <c r="L1720" s="2" t="s">
        <v>3770</v>
      </c>
      <c r="M1720" s="2"/>
      <c r="N1720" s="2"/>
      <c r="O1720" s="2">
        <v>4038</v>
      </c>
      <c r="P1720" s="2">
        <v>-14.4761111111111</v>
      </c>
      <c r="Q1720" s="2">
        <v>-70.636388888888902</v>
      </c>
      <c r="R1720" s="2">
        <v>216</v>
      </c>
      <c r="S1720" s="2" t="s">
        <v>28</v>
      </c>
      <c r="T1720" s="2">
        <v>2200.16</v>
      </c>
      <c r="U1720" s="2">
        <v>4.4683113955348697</v>
      </c>
      <c r="V1720" s="2">
        <v>8815.0045952909895</v>
      </c>
      <c r="W1720" s="2">
        <v>1379.72257001301</v>
      </c>
      <c r="X1720" s="2">
        <v>177.27507114700001</v>
      </c>
      <c r="Y1720" s="2">
        <v>0.37851596575636798</v>
      </c>
      <c r="Z1720" s="2">
        <v>48.306792000000002</v>
      </c>
      <c r="AA1720" s="2">
        <v>36</v>
      </c>
      <c r="AB1720" s="2" t="s">
        <v>7129</v>
      </c>
      <c r="AC1720" s="2" t="s">
        <v>7618</v>
      </c>
      <c r="AD1720" s="2" t="e">
        <f>VLOOKUP(AB1720,#REF!,2,FALSE)</f>
        <v>#REF!</v>
      </c>
      <c r="AE1720" s="2" t="e">
        <f>VLOOKUP(AB1720,#REF!,3,FALSE)</f>
        <v>#REF!</v>
      </c>
      <c r="AF1720" s="2" t="e">
        <f>VLOOKUP(AB1720,#REF!,4,FALSE)</f>
        <v>#REF!</v>
      </c>
      <c r="AG1720" s="2" t="s">
        <v>7622</v>
      </c>
      <c r="AH1720" s="2">
        <v>130</v>
      </c>
      <c r="AI1720" s="2">
        <v>20</v>
      </c>
      <c r="AJ1720" s="2">
        <v>1</v>
      </c>
      <c r="AK1720" s="2">
        <v>1</v>
      </c>
      <c r="AL1720" s="2">
        <v>1</v>
      </c>
      <c r="AM1720" s="2">
        <v>0</v>
      </c>
    </row>
    <row r="1721" spans="1:39" x14ac:dyDescent="0.25">
      <c r="A1721" s="1" t="s">
        <v>7250</v>
      </c>
      <c r="B1721" s="1" t="s">
        <v>3427</v>
      </c>
      <c r="C1721" s="1" t="s">
        <v>7239</v>
      </c>
      <c r="D1721" s="1" t="s">
        <v>87</v>
      </c>
      <c r="E1721" s="1" t="s">
        <v>3282</v>
      </c>
      <c r="F1721" s="1" t="s">
        <v>48</v>
      </c>
      <c r="G1721" s="1" t="s">
        <v>3416</v>
      </c>
      <c r="H1721" s="1" t="s">
        <v>45</v>
      </c>
      <c r="I1721" s="1" t="s">
        <v>3428</v>
      </c>
      <c r="J1721" s="1" t="s">
        <v>7251</v>
      </c>
      <c r="K1721" s="2" t="s">
        <v>3781</v>
      </c>
      <c r="L1721" s="2" t="s">
        <v>3770</v>
      </c>
      <c r="M1721" s="2"/>
      <c r="N1721" s="2"/>
      <c r="O1721" s="2">
        <v>3915</v>
      </c>
      <c r="P1721" s="2">
        <v>-14.727777777777799</v>
      </c>
      <c r="Q1721" s="2">
        <v>-70.512222222222206</v>
      </c>
      <c r="R1721" s="2">
        <v>161</v>
      </c>
      <c r="S1721" s="2" t="s">
        <v>28</v>
      </c>
      <c r="T1721" s="2">
        <v>379.05</v>
      </c>
      <c r="U1721" s="2">
        <v>23.440179395858099</v>
      </c>
      <c r="V1721" s="2">
        <v>8040.9991132790001</v>
      </c>
      <c r="W1721" s="2">
        <v>1156.417532791</v>
      </c>
      <c r="X1721" s="2">
        <v>147.72078121199999</v>
      </c>
      <c r="Y1721" s="2">
        <v>0.27587558571899001</v>
      </c>
      <c r="Z1721" s="2">
        <v>53.241337999999999</v>
      </c>
      <c r="AA1721" s="2">
        <v>36</v>
      </c>
      <c r="AB1721" s="2" t="s">
        <v>7129</v>
      </c>
      <c r="AC1721" s="2" t="s">
        <v>7618</v>
      </c>
      <c r="AD1721" s="2" t="e">
        <f>VLOOKUP(AB1721,#REF!,2,FALSE)</f>
        <v>#REF!</v>
      </c>
      <c r="AE1721" s="2" t="e">
        <f>VLOOKUP(AB1721,#REF!,3,FALSE)</f>
        <v>#REF!</v>
      </c>
      <c r="AF1721" s="2" t="e">
        <f>VLOOKUP(AB1721,#REF!,4,FALSE)</f>
        <v>#REF!</v>
      </c>
      <c r="AG1721" s="2" t="s">
        <v>7622</v>
      </c>
      <c r="AH1721" s="2">
        <v>120</v>
      </c>
      <c r="AI1721" s="2">
        <v>15</v>
      </c>
      <c r="AJ1721" s="2">
        <v>1</v>
      </c>
      <c r="AK1721" s="2">
        <v>1</v>
      </c>
      <c r="AL1721" s="2">
        <v>1</v>
      </c>
      <c r="AM1721" s="2">
        <v>0</v>
      </c>
    </row>
    <row r="1722" spans="1:39" x14ac:dyDescent="0.25">
      <c r="A1722" s="1" t="s">
        <v>7252</v>
      </c>
      <c r="B1722" s="1" t="s">
        <v>3429</v>
      </c>
      <c r="C1722" s="1" t="s">
        <v>7239</v>
      </c>
      <c r="D1722" s="1" t="s">
        <v>87</v>
      </c>
      <c r="E1722" s="1" t="s">
        <v>3282</v>
      </c>
      <c r="F1722" s="1" t="s">
        <v>48</v>
      </c>
      <c r="G1722" s="1" t="s">
        <v>3416</v>
      </c>
      <c r="H1722" s="1" t="s">
        <v>48</v>
      </c>
      <c r="I1722" s="1" t="s">
        <v>201</v>
      </c>
      <c r="J1722" s="1" t="s">
        <v>4207</v>
      </c>
      <c r="K1722" s="2" t="s">
        <v>3826</v>
      </c>
      <c r="L1722" s="2" t="s">
        <v>3770</v>
      </c>
      <c r="M1722" s="2"/>
      <c r="N1722" s="2"/>
      <c r="O1722" s="2">
        <v>4010</v>
      </c>
      <c r="P1722" s="2">
        <v>-14.6075</v>
      </c>
      <c r="Q1722" s="2">
        <v>-70.787777777777805</v>
      </c>
      <c r="R1722" s="2">
        <v>85</v>
      </c>
      <c r="S1722" s="2" t="s">
        <v>28</v>
      </c>
      <c r="T1722" s="2">
        <v>790.38</v>
      </c>
      <c r="U1722" s="2">
        <v>8.4010222930742202</v>
      </c>
      <c r="V1722" s="2">
        <v>6419.9966642190102</v>
      </c>
      <c r="W1722" s="2">
        <v>1035.1444266369999</v>
      </c>
      <c r="X1722" s="2">
        <v>84.956617953999995</v>
      </c>
      <c r="Y1722" s="2">
        <v>0.37722931754169498</v>
      </c>
      <c r="Z1722" s="2">
        <v>44.967778000000003</v>
      </c>
      <c r="AA1722" s="2">
        <v>36</v>
      </c>
      <c r="AB1722" s="2" t="s">
        <v>7129</v>
      </c>
      <c r="AC1722" s="2" t="s">
        <v>7618</v>
      </c>
      <c r="AD1722" s="2" t="e">
        <f>VLOOKUP(AB1722,#REF!,2,FALSE)</f>
        <v>#REF!</v>
      </c>
      <c r="AE1722" s="2" t="e">
        <f>VLOOKUP(AB1722,#REF!,3,FALSE)</f>
        <v>#REF!</v>
      </c>
      <c r="AF1722" s="2" t="e">
        <f>VLOOKUP(AB1722,#REF!,4,FALSE)</f>
        <v>#REF!</v>
      </c>
      <c r="AG1722" s="2" t="s">
        <v>7622</v>
      </c>
      <c r="AH1722" s="2">
        <v>90</v>
      </c>
      <c r="AI1722" s="2">
        <v>15</v>
      </c>
      <c r="AJ1722" s="2">
        <v>1</v>
      </c>
      <c r="AK1722" s="2">
        <v>1</v>
      </c>
      <c r="AL1722" s="2">
        <v>1</v>
      </c>
      <c r="AM1722" s="2">
        <v>0</v>
      </c>
    </row>
    <row r="1723" spans="1:39" x14ac:dyDescent="0.25">
      <c r="A1723" s="1" t="s">
        <v>7253</v>
      </c>
      <c r="B1723" s="1" t="s">
        <v>3430</v>
      </c>
      <c r="C1723" s="1" t="s">
        <v>7239</v>
      </c>
      <c r="D1723" s="1" t="s">
        <v>87</v>
      </c>
      <c r="E1723" s="1" t="s">
        <v>3282</v>
      </c>
      <c r="F1723" s="1" t="s">
        <v>48</v>
      </c>
      <c r="G1723" s="1" t="s">
        <v>3416</v>
      </c>
      <c r="H1723" s="1" t="s">
        <v>51</v>
      </c>
      <c r="I1723" s="1" t="s">
        <v>3431</v>
      </c>
      <c r="J1723" s="1" t="s">
        <v>7254</v>
      </c>
      <c r="K1723" s="2" t="s">
        <v>3773</v>
      </c>
      <c r="L1723" s="2" t="s">
        <v>3770</v>
      </c>
      <c r="M1723" s="2"/>
      <c r="N1723" s="2"/>
      <c r="O1723" s="2">
        <v>3943</v>
      </c>
      <c r="P1723" s="2">
        <v>-14.8538888888889</v>
      </c>
      <c r="Q1723" s="2">
        <v>-70.753888888888895</v>
      </c>
      <c r="R1723" s="2">
        <v>68</v>
      </c>
      <c r="S1723" s="2" t="s">
        <v>28</v>
      </c>
      <c r="T1723" s="2">
        <v>323.56</v>
      </c>
      <c r="U1723" s="2">
        <v>11.5032760539004</v>
      </c>
      <c r="V1723" s="2">
        <v>3897.0019469230101</v>
      </c>
      <c r="W1723" s="2">
        <v>628.264140187002</v>
      </c>
      <c r="X1723" s="2">
        <v>62.243677378000001</v>
      </c>
      <c r="Y1723" s="2">
        <v>0.395861381824893</v>
      </c>
      <c r="Z1723" s="2">
        <v>23.676939000000001</v>
      </c>
      <c r="AA1723" s="2">
        <v>36</v>
      </c>
      <c r="AB1723" s="2" t="s">
        <v>7129</v>
      </c>
      <c r="AC1723" s="2" t="s">
        <v>7618</v>
      </c>
      <c r="AD1723" s="2" t="e">
        <f>VLOOKUP(AB1723,#REF!,2,FALSE)</f>
        <v>#REF!</v>
      </c>
      <c r="AE1723" s="2" t="e">
        <f>VLOOKUP(AB1723,#REF!,3,FALSE)</f>
        <v>#REF!</v>
      </c>
      <c r="AF1723" s="2" t="e">
        <f>VLOOKUP(AB1723,#REF!,4,FALSE)</f>
        <v>#REF!</v>
      </c>
      <c r="AG1723" s="2" t="s">
        <v>7622</v>
      </c>
      <c r="AH1723" s="2">
        <v>80</v>
      </c>
      <c r="AI1723" s="2">
        <v>12</v>
      </c>
      <c r="AJ1723" s="2">
        <v>0</v>
      </c>
      <c r="AK1723" s="2">
        <v>0</v>
      </c>
      <c r="AL1723" s="2">
        <v>0</v>
      </c>
      <c r="AM1723" s="2">
        <v>0</v>
      </c>
    </row>
    <row r="1724" spans="1:39" x14ac:dyDescent="0.25">
      <c r="A1724" s="1" t="s">
        <v>7255</v>
      </c>
      <c r="B1724" s="1" t="s">
        <v>3432</v>
      </c>
      <c r="C1724" s="1" t="s">
        <v>7256</v>
      </c>
      <c r="D1724" s="1" t="s">
        <v>87</v>
      </c>
      <c r="E1724" s="1" t="s">
        <v>3282</v>
      </c>
      <c r="F1724" s="1" t="s">
        <v>51</v>
      </c>
      <c r="G1724" s="1" t="s">
        <v>3433</v>
      </c>
      <c r="H1724" s="1" t="s">
        <v>25</v>
      </c>
      <c r="I1724" s="1" t="s">
        <v>3433</v>
      </c>
      <c r="J1724" s="1" t="s">
        <v>7257</v>
      </c>
      <c r="K1724" s="2" t="s">
        <v>3826</v>
      </c>
      <c r="L1724" s="2" t="s">
        <v>6841</v>
      </c>
      <c r="M1724" s="2"/>
      <c r="N1724" s="2"/>
      <c r="O1724" s="2">
        <v>3902</v>
      </c>
      <c r="P1724" s="2">
        <v>-15.360277777777799</v>
      </c>
      <c r="Q1724" s="2">
        <v>-69.499722222222204</v>
      </c>
      <c r="R1724" s="2">
        <v>170</v>
      </c>
      <c r="S1724" s="2" t="s">
        <v>28</v>
      </c>
      <c r="T1724" s="2">
        <v>494.36</v>
      </c>
      <c r="U1724" s="2">
        <v>32.988105833805299</v>
      </c>
      <c r="V1724" s="2">
        <v>11877.006877326001</v>
      </c>
      <c r="W1724" s="2">
        <v>1405.132596658</v>
      </c>
      <c r="X1724" s="2">
        <v>125.36498814799999</v>
      </c>
      <c r="Y1724" s="2">
        <v>0.30017920847088397</v>
      </c>
      <c r="Z1724" s="2">
        <v>48.083311000000002</v>
      </c>
      <c r="AA1724" s="2">
        <v>36</v>
      </c>
      <c r="AB1724" s="2" t="s">
        <v>7129</v>
      </c>
      <c r="AC1724" s="2" t="s">
        <v>7618</v>
      </c>
      <c r="AD1724" s="2" t="e">
        <f>VLOOKUP(AB1724,#REF!,2,FALSE)</f>
        <v>#REF!</v>
      </c>
      <c r="AE1724" s="2" t="e">
        <f>VLOOKUP(AB1724,#REF!,3,FALSE)</f>
        <v>#REF!</v>
      </c>
      <c r="AF1724" s="2" t="e">
        <f>VLOOKUP(AB1724,#REF!,4,FALSE)</f>
        <v>#REF!</v>
      </c>
      <c r="AG1724" s="2" t="s">
        <v>7622</v>
      </c>
      <c r="AH1724" s="2">
        <v>120</v>
      </c>
      <c r="AI1724" s="2">
        <v>8</v>
      </c>
      <c r="AJ1724" s="2">
        <v>1</v>
      </c>
      <c r="AK1724" s="2">
        <v>1</v>
      </c>
      <c r="AL1724" s="2">
        <v>1</v>
      </c>
      <c r="AM1724" s="2">
        <v>0</v>
      </c>
    </row>
    <row r="1725" spans="1:39" x14ac:dyDescent="0.25">
      <c r="A1725" s="1" t="s">
        <v>7258</v>
      </c>
      <c r="B1725" s="1" t="s">
        <v>3434</v>
      </c>
      <c r="C1725" s="1" t="s">
        <v>7256</v>
      </c>
      <c r="D1725" s="1" t="s">
        <v>87</v>
      </c>
      <c r="E1725" s="1" t="s">
        <v>3282</v>
      </c>
      <c r="F1725" s="1" t="s">
        <v>51</v>
      </c>
      <c r="G1725" s="1" t="s">
        <v>3433</v>
      </c>
      <c r="H1725" s="1" t="s">
        <v>30</v>
      </c>
      <c r="I1725" s="1" t="s">
        <v>3435</v>
      </c>
      <c r="J1725" s="1" t="s">
        <v>7259</v>
      </c>
      <c r="K1725" s="2" t="s">
        <v>3773</v>
      </c>
      <c r="L1725" s="2" t="s">
        <v>6841</v>
      </c>
      <c r="M1725" s="2"/>
      <c r="N1725" s="2"/>
      <c r="O1725" s="2">
        <v>3862</v>
      </c>
      <c r="P1725" s="2">
        <v>-15.4577777777778</v>
      </c>
      <c r="Q1725" s="2">
        <v>-69.437777777777796</v>
      </c>
      <c r="R1725" s="2">
        <v>44</v>
      </c>
      <c r="S1725" s="2" t="s">
        <v>28</v>
      </c>
      <c r="T1725" s="2">
        <v>72.95</v>
      </c>
      <c r="U1725" s="2">
        <v>52.9814941740918</v>
      </c>
      <c r="V1725" s="2">
        <v>3289.001377089</v>
      </c>
      <c r="W1725" s="2">
        <v>392.250620255</v>
      </c>
      <c r="X1725" s="2">
        <v>35.901465418000001</v>
      </c>
      <c r="Y1725" s="2">
        <v>0.238657538876583</v>
      </c>
      <c r="Z1725" s="2">
        <v>39.874450000000003</v>
      </c>
      <c r="AA1725" s="2">
        <v>36</v>
      </c>
      <c r="AB1725" s="2" t="s">
        <v>7129</v>
      </c>
      <c r="AC1725" s="2" t="s">
        <v>7618</v>
      </c>
      <c r="AD1725" s="2" t="e">
        <f>VLOOKUP(AB1725,#REF!,2,FALSE)</f>
        <v>#REF!</v>
      </c>
      <c r="AE1725" s="2" t="e">
        <f>VLOOKUP(AB1725,#REF!,3,FALSE)</f>
        <v>#REF!</v>
      </c>
      <c r="AF1725" s="2" t="e">
        <f>VLOOKUP(AB1725,#REF!,4,FALSE)</f>
        <v>#REF!</v>
      </c>
      <c r="AG1725" s="2" t="s">
        <v>7622</v>
      </c>
      <c r="AH1725" s="2">
        <v>140</v>
      </c>
      <c r="AI1725" s="2">
        <v>15</v>
      </c>
      <c r="AJ1725" s="2">
        <v>2</v>
      </c>
      <c r="AK1725" s="2">
        <v>2</v>
      </c>
      <c r="AL1725" s="2">
        <v>2</v>
      </c>
      <c r="AM1725" s="2">
        <v>0</v>
      </c>
    </row>
    <row r="1726" spans="1:39" x14ac:dyDescent="0.25">
      <c r="A1726" s="1" t="s">
        <v>7260</v>
      </c>
      <c r="B1726" s="1" t="s">
        <v>3436</v>
      </c>
      <c r="C1726" s="1" t="s">
        <v>7256</v>
      </c>
      <c r="D1726" s="1" t="s">
        <v>87</v>
      </c>
      <c r="E1726" s="1" t="s">
        <v>3282</v>
      </c>
      <c r="F1726" s="1" t="s">
        <v>51</v>
      </c>
      <c r="G1726" s="1" t="s">
        <v>3433</v>
      </c>
      <c r="H1726" s="1" t="s">
        <v>33</v>
      </c>
      <c r="I1726" s="1" t="s">
        <v>3437</v>
      </c>
      <c r="J1726" s="1" t="s">
        <v>7261</v>
      </c>
      <c r="K1726" s="2" t="s">
        <v>3773</v>
      </c>
      <c r="L1726" s="2" t="s">
        <v>6841</v>
      </c>
      <c r="M1726" s="2"/>
      <c r="N1726" s="2"/>
      <c r="O1726" s="2">
        <v>3912</v>
      </c>
      <c r="P1726" s="2">
        <v>-15.321388888888899</v>
      </c>
      <c r="Q1726" s="2">
        <v>-69.341111111111104</v>
      </c>
      <c r="R1726" s="2">
        <v>40</v>
      </c>
      <c r="S1726" s="2" t="s">
        <v>28</v>
      </c>
      <c r="T1726" s="2">
        <v>388.35</v>
      </c>
      <c r="U1726" s="2">
        <v>9.7231878460151897</v>
      </c>
      <c r="V1726" s="2">
        <v>2742.00008819901</v>
      </c>
      <c r="W1726" s="2">
        <v>372.88094985800001</v>
      </c>
      <c r="X1726" s="2">
        <v>27.675734998999999</v>
      </c>
      <c r="Y1726" s="2">
        <v>0.13789935098845499</v>
      </c>
      <c r="Z1726" s="2">
        <v>64.259598999999994</v>
      </c>
      <c r="AA1726" s="2">
        <v>36</v>
      </c>
      <c r="AB1726" s="2" t="s">
        <v>7129</v>
      </c>
      <c r="AC1726" s="2" t="s">
        <v>7618</v>
      </c>
      <c r="AD1726" s="2" t="e">
        <f>VLOOKUP(AB1726,#REF!,2,FALSE)</f>
        <v>#REF!</v>
      </c>
      <c r="AE1726" s="2" t="e">
        <f>VLOOKUP(AB1726,#REF!,3,FALSE)</f>
        <v>#REF!</v>
      </c>
      <c r="AF1726" s="2" t="e">
        <f>VLOOKUP(AB1726,#REF!,4,FALSE)</f>
        <v>#REF!</v>
      </c>
      <c r="AG1726" s="2" t="s">
        <v>7622</v>
      </c>
      <c r="AH1726" s="2">
        <v>140</v>
      </c>
      <c r="AI1726" s="2">
        <v>18</v>
      </c>
      <c r="AJ1726" s="2">
        <v>0</v>
      </c>
      <c r="AK1726" s="2">
        <v>0</v>
      </c>
      <c r="AL1726" s="2">
        <v>0</v>
      </c>
      <c r="AM1726" s="2">
        <v>0</v>
      </c>
    </row>
    <row r="1727" spans="1:39" x14ac:dyDescent="0.25">
      <c r="A1727" s="1" t="s">
        <v>7262</v>
      </c>
      <c r="B1727" s="1" t="s">
        <v>3438</v>
      </c>
      <c r="C1727" s="1" t="s">
        <v>7256</v>
      </c>
      <c r="D1727" s="1" t="s">
        <v>87</v>
      </c>
      <c r="E1727" s="1" t="s">
        <v>3282</v>
      </c>
      <c r="F1727" s="1" t="s">
        <v>51</v>
      </c>
      <c r="G1727" s="1" t="s">
        <v>3433</v>
      </c>
      <c r="H1727" s="1" t="s">
        <v>36</v>
      </c>
      <c r="I1727" s="1" t="s">
        <v>3439</v>
      </c>
      <c r="J1727" s="1" t="s">
        <v>7263</v>
      </c>
      <c r="K1727" s="2" t="s">
        <v>3773</v>
      </c>
      <c r="L1727" s="2" t="s">
        <v>6841</v>
      </c>
      <c r="M1727" s="2"/>
      <c r="N1727" s="2"/>
      <c r="O1727" s="2">
        <v>3843</v>
      </c>
      <c r="P1727" s="2">
        <v>-15.515000000000001</v>
      </c>
      <c r="Q1727" s="2">
        <v>-69.348055555555504</v>
      </c>
      <c r="R1727" s="2">
        <v>43</v>
      </c>
      <c r="S1727" s="2" t="s">
        <v>28</v>
      </c>
      <c r="T1727" s="2">
        <v>48.15</v>
      </c>
      <c r="U1727" s="2">
        <v>65.545171339563794</v>
      </c>
      <c r="V1727" s="2">
        <v>2601.9996841010102</v>
      </c>
      <c r="W1727" s="2">
        <v>318.12232435700002</v>
      </c>
      <c r="X1727" s="2">
        <v>32.317173365000002</v>
      </c>
      <c r="Y1727" s="2">
        <v>0.29532738650266299</v>
      </c>
      <c r="Z1727" s="2">
        <v>39.874450000000003</v>
      </c>
      <c r="AA1727" s="2">
        <v>36</v>
      </c>
      <c r="AB1727" s="2" t="s">
        <v>7129</v>
      </c>
      <c r="AC1727" s="2" t="s">
        <v>7618</v>
      </c>
      <c r="AD1727" s="2" t="e">
        <f>VLOOKUP(AB1727,#REF!,2,FALSE)</f>
        <v>#REF!</v>
      </c>
      <c r="AE1727" s="2" t="e">
        <f>VLOOKUP(AB1727,#REF!,3,FALSE)</f>
        <v>#REF!</v>
      </c>
      <c r="AF1727" s="2" t="e">
        <f>VLOOKUP(AB1727,#REF!,4,FALSE)</f>
        <v>#REF!</v>
      </c>
      <c r="AG1727" s="2" t="s">
        <v>7622</v>
      </c>
      <c r="AH1727" s="2">
        <v>160</v>
      </c>
      <c r="AI1727" s="2">
        <v>20</v>
      </c>
      <c r="AJ1727" s="2">
        <v>0</v>
      </c>
      <c r="AK1727" s="2">
        <v>0</v>
      </c>
      <c r="AL1727" s="2">
        <v>0</v>
      </c>
      <c r="AM1727" s="2">
        <v>0</v>
      </c>
    </row>
    <row r="1728" spans="1:39" x14ac:dyDescent="0.25">
      <c r="A1728" s="1" t="s">
        <v>7264</v>
      </c>
      <c r="B1728" s="1" t="s">
        <v>3440</v>
      </c>
      <c r="C1728" s="1" t="s">
        <v>7265</v>
      </c>
      <c r="D1728" s="1" t="s">
        <v>87</v>
      </c>
      <c r="E1728" s="1" t="s">
        <v>3282</v>
      </c>
      <c r="F1728" s="1" t="s">
        <v>54</v>
      </c>
      <c r="G1728" s="1" t="s">
        <v>3441</v>
      </c>
      <c r="H1728" s="1" t="s">
        <v>25</v>
      </c>
      <c r="I1728" s="1" t="s">
        <v>3442</v>
      </c>
      <c r="J1728" s="1" t="s">
        <v>7266</v>
      </c>
      <c r="K1728" s="2" t="s">
        <v>4036</v>
      </c>
      <c r="L1728" s="2" t="s">
        <v>3770</v>
      </c>
      <c r="M1728" s="2"/>
      <c r="N1728" s="2"/>
      <c r="O1728" s="2">
        <v>3878</v>
      </c>
      <c r="P1728" s="2">
        <v>-14.9141666666667</v>
      </c>
      <c r="Q1728" s="2">
        <v>-69.868888888888804</v>
      </c>
      <c r="R1728" s="2">
        <v>41</v>
      </c>
      <c r="S1728" s="2" t="s">
        <v>28</v>
      </c>
      <c r="T1728" s="2">
        <v>1021.92</v>
      </c>
      <c r="U1728" s="2">
        <v>16.765500234851999</v>
      </c>
      <c r="V1728" s="2">
        <v>14996.002301983999</v>
      </c>
      <c r="W1728" s="2">
        <v>2583.8329113700001</v>
      </c>
      <c r="X1728" s="2">
        <v>217.14264721399999</v>
      </c>
      <c r="Y1728" s="2">
        <v>0.37819083341068399</v>
      </c>
      <c r="Z1728" s="2">
        <v>47.526201999999998</v>
      </c>
      <c r="AA1728" s="2">
        <v>36</v>
      </c>
      <c r="AB1728" s="2" t="s">
        <v>7129</v>
      </c>
      <c r="AC1728" s="2" t="s">
        <v>7618</v>
      </c>
      <c r="AD1728" s="2" t="e">
        <f>VLOOKUP(AB1728,#REF!,2,FALSE)</f>
        <v>#REF!</v>
      </c>
      <c r="AE1728" s="2" t="e">
        <f>VLOOKUP(AB1728,#REF!,3,FALSE)</f>
        <v>#REF!</v>
      </c>
      <c r="AF1728" s="2" t="e">
        <f>VLOOKUP(AB1728,#REF!,4,FALSE)</f>
        <v>#REF!</v>
      </c>
      <c r="AG1728" s="2" t="s">
        <v>7622</v>
      </c>
      <c r="AH1728" s="2">
        <v>90</v>
      </c>
      <c r="AI1728" s="2">
        <v>8</v>
      </c>
      <c r="AJ1728" s="2">
        <v>2</v>
      </c>
      <c r="AK1728" s="2">
        <v>2</v>
      </c>
      <c r="AL1728" s="2">
        <v>2</v>
      </c>
      <c r="AM1728" s="2">
        <v>0</v>
      </c>
    </row>
    <row r="1729" spans="1:39" x14ac:dyDescent="0.25">
      <c r="A1729" s="1" t="s">
        <v>7267</v>
      </c>
      <c r="B1729" s="1" t="s">
        <v>3443</v>
      </c>
      <c r="C1729" s="1" t="s">
        <v>7265</v>
      </c>
      <c r="D1729" s="1" t="s">
        <v>87</v>
      </c>
      <c r="E1729" s="1" t="s">
        <v>3282</v>
      </c>
      <c r="F1729" s="1" t="s">
        <v>54</v>
      </c>
      <c r="G1729" s="1" t="s">
        <v>3441</v>
      </c>
      <c r="H1729" s="1" t="s">
        <v>30</v>
      </c>
      <c r="I1729" s="1" t="s">
        <v>3444</v>
      </c>
      <c r="J1729" s="1" t="s">
        <v>7268</v>
      </c>
      <c r="K1729" s="2" t="s">
        <v>3790</v>
      </c>
      <c r="L1729" s="2" t="s">
        <v>6841</v>
      </c>
      <c r="M1729" s="2"/>
      <c r="N1729" s="2"/>
      <c r="O1729" s="2">
        <v>4705</v>
      </c>
      <c r="P1729" s="2">
        <v>-14.678611111111101</v>
      </c>
      <c r="Q1729" s="2">
        <v>-69.534999999999997</v>
      </c>
      <c r="R1729" s="2">
        <v>88</v>
      </c>
      <c r="S1729" s="2" t="s">
        <v>28</v>
      </c>
      <c r="T1729" s="2">
        <v>939.56</v>
      </c>
      <c r="U1729" s="2">
        <v>5.2620375494912501</v>
      </c>
      <c r="V1729" s="2">
        <v>12965.002076035</v>
      </c>
      <c r="W1729" s="2">
        <v>1998.914890256</v>
      </c>
      <c r="X1729" s="2">
        <v>131.917742737</v>
      </c>
      <c r="Y1729" s="2">
        <v>0.61841156168588696</v>
      </c>
      <c r="Z1729" s="2">
        <v>15.526519</v>
      </c>
      <c r="AA1729" s="2">
        <v>36</v>
      </c>
      <c r="AB1729" s="2" t="s">
        <v>7129</v>
      </c>
      <c r="AC1729" s="2" t="s">
        <v>7618</v>
      </c>
      <c r="AD1729" s="2" t="e">
        <f>VLOOKUP(AB1729,#REF!,2,FALSE)</f>
        <v>#REF!</v>
      </c>
      <c r="AE1729" s="2" t="e">
        <f>VLOOKUP(AB1729,#REF!,3,FALSE)</f>
        <v>#REF!</v>
      </c>
      <c r="AF1729" s="2" t="e">
        <f>VLOOKUP(AB1729,#REF!,4,FALSE)</f>
        <v>#REF!</v>
      </c>
      <c r="AG1729" s="2" t="s">
        <v>7622</v>
      </c>
      <c r="AH1729" s="2">
        <v>120</v>
      </c>
      <c r="AI1729" s="2">
        <v>25</v>
      </c>
      <c r="AJ1729" s="2">
        <v>0</v>
      </c>
      <c r="AK1729" s="2">
        <v>0</v>
      </c>
      <c r="AL1729" s="2">
        <v>0</v>
      </c>
      <c r="AM1729" s="2">
        <v>0</v>
      </c>
    </row>
    <row r="1730" spans="1:39" x14ac:dyDescent="0.25">
      <c r="A1730" s="1" t="s">
        <v>7269</v>
      </c>
      <c r="B1730" s="1" t="s">
        <v>3445</v>
      </c>
      <c r="C1730" s="1" t="s">
        <v>7265</v>
      </c>
      <c r="D1730" s="1" t="s">
        <v>87</v>
      </c>
      <c r="E1730" s="1" t="s">
        <v>3282</v>
      </c>
      <c r="F1730" s="1" t="s">
        <v>54</v>
      </c>
      <c r="G1730" s="1" t="s">
        <v>3441</v>
      </c>
      <c r="H1730" s="1" t="s">
        <v>33</v>
      </c>
      <c r="I1730" s="1" t="s">
        <v>3446</v>
      </c>
      <c r="J1730" s="1" t="s">
        <v>7270</v>
      </c>
      <c r="K1730" s="2" t="s">
        <v>3773</v>
      </c>
      <c r="L1730" s="2" t="s">
        <v>3770</v>
      </c>
      <c r="M1730" s="2"/>
      <c r="N1730" s="2"/>
      <c r="O1730" s="2">
        <v>3873</v>
      </c>
      <c r="P1730" s="2">
        <v>-15.063611111111101</v>
      </c>
      <c r="Q1730" s="2">
        <v>-69.881666666666703</v>
      </c>
      <c r="R1730" s="2">
        <v>54</v>
      </c>
      <c r="S1730" s="2" t="s">
        <v>28</v>
      </c>
      <c r="T1730" s="2">
        <v>565.80999999999995</v>
      </c>
      <c r="U1730" s="2">
        <v>3.8705572542019402</v>
      </c>
      <c r="V1730" s="2">
        <v>2015.999035949</v>
      </c>
      <c r="W1730" s="2">
        <v>339.43898868399998</v>
      </c>
      <c r="X1730" s="2">
        <v>21.384845138999999</v>
      </c>
      <c r="Y1730" s="2">
        <v>0.288812661001634</v>
      </c>
      <c r="Z1730" s="2">
        <v>54.947263999999997</v>
      </c>
      <c r="AA1730" s="2">
        <v>36</v>
      </c>
      <c r="AB1730" s="2" t="s">
        <v>7129</v>
      </c>
      <c r="AC1730" s="2" t="s">
        <v>7618</v>
      </c>
      <c r="AD1730" s="2" t="e">
        <f>VLOOKUP(AB1730,#REF!,2,FALSE)</f>
        <v>#REF!</v>
      </c>
      <c r="AE1730" s="2" t="e">
        <f>VLOOKUP(AB1730,#REF!,3,FALSE)</f>
        <v>#REF!</v>
      </c>
      <c r="AF1730" s="2" t="e">
        <f>VLOOKUP(AB1730,#REF!,4,FALSE)</f>
        <v>#REF!</v>
      </c>
      <c r="AG1730" s="2" t="s">
        <v>7622</v>
      </c>
      <c r="AH1730" s="2">
        <v>60</v>
      </c>
      <c r="AI1730" s="2">
        <v>8</v>
      </c>
      <c r="AJ1730" s="2">
        <v>0</v>
      </c>
      <c r="AK1730" s="2">
        <v>0</v>
      </c>
      <c r="AL1730" s="2">
        <v>0</v>
      </c>
      <c r="AM1730" s="2">
        <v>0</v>
      </c>
    </row>
    <row r="1731" spans="1:39" x14ac:dyDescent="0.25">
      <c r="A1731" s="1" t="s">
        <v>7271</v>
      </c>
      <c r="B1731" s="1" t="s">
        <v>3447</v>
      </c>
      <c r="C1731" s="1" t="s">
        <v>7265</v>
      </c>
      <c r="D1731" s="1" t="s">
        <v>87</v>
      </c>
      <c r="E1731" s="1" t="s">
        <v>3282</v>
      </c>
      <c r="F1731" s="1" t="s">
        <v>54</v>
      </c>
      <c r="G1731" s="1" t="s">
        <v>3441</v>
      </c>
      <c r="H1731" s="1" t="s">
        <v>36</v>
      </c>
      <c r="I1731" s="1" t="s">
        <v>3448</v>
      </c>
      <c r="J1731" s="1" t="s">
        <v>7272</v>
      </c>
      <c r="K1731" s="2" t="s">
        <v>3826</v>
      </c>
      <c r="L1731" s="2" t="s">
        <v>3770</v>
      </c>
      <c r="M1731" s="2"/>
      <c r="N1731" s="2"/>
      <c r="O1731" s="2">
        <v>3928</v>
      </c>
      <c r="P1731" s="2">
        <v>-14.893611111111101</v>
      </c>
      <c r="Q1731" s="2">
        <v>-69.7302777777778</v>
      </c>
      <c r="R1731" s="2">
        <v>36</v>
      </c>
      <c r="S1731" s="2" t="s">
        <v>28</v>
      </c>
      <c r="T1731" s="2">
        <v>516.66</v>
      </c>
      <c r="U1731" s="2">
        <v>11.324662253706499</v>
      </c>
      <c r="V1731" s="2">
        <v>5435.0000005309803</v>
      </c>
      <c r="W1731" s="2">
        <v>920.93672706200005</v>
      </c>
      <c r="X1731" s="2">
        <v>72.596121253999996</v>
      </c>
      <c r="Y1731" s="2">
        <v>0.25607179005695102</v>
      </c>
      <c r="Z1731" s="2">
        <v>53.814228</v>
      </c>
      <c r="AA1731" s="2">
        <v>36</v>
      </c>
      <c r="AB1731" s="2" t="s">
        <v>7129</v>
      </c>
      <c r="AC1731" s="2" t="s">
        <v>7618</v>
      </c>
      <c r="AD1731" s="2" t="e">
        <f>VLOOKUP(AB1731,#REF!,2,FALSE)</f>
        <v>#REF!</v>
      </c>
      <c r="AE1731" s="2" t="e">
        <f>VLOOKUP(AB1731,#REF!,3,FALSE)</f>
        <v>#REF!</v>
      </c>
      <c r="AF1731" s="2" t="e">
        <f>VLOOKUP(AB1731,#REF!,4,FALSE)</f>
        <v>#REF!</v>
      </c>
      <c r="AG1731" s="2" t="s">
        <v>7622</v>
      </c>
      <c r="AH1731" s="2">
        <v>105</v>
      </c>
      <c r="AI1731" s="2">
        <v>15</v>
      </c>
      <c r="AJ1731" s="2">
        <v>0</v>
      </c>
      <c r="AK1731" s="2">
        <v>0</v>
      </c>
      <c r="AL1731" s="2">
        <v>0</v>
      </c>
      <c r="AM1731" s="2">
        <v>0</v>
      </c>
    </row>
    <row r="1732" spans="1:39" x14ac:dyDescent="0.25">
      <c r="A1732" s="1" t="s">
        <v>7273</v>
      </c>
      <c r="B1732" s="1" t="s">
        <v>3449</v>
      </c>
      <c r="C1732" s="1" t="s">
        <v>7265</v>
      </c>
      <c r="D1732" s="1" t="s">
        <v>87</v>
      </c>
      <c r="E1732" s="1" t="s">
        <v>3282</v>
      </c>
      <c r="F1732" s="1" t="s">
        <v>54</v>
      </c>
      <c r="G1732" s="1" t="s">
        <v>3441</v>
      </c>
      <c r="H1732" s="1" t="s">
        <v>39</v>
      </c>
      <c r="I1732" s="1" t="s">
        <v>3450</v>
      </c>
      <c r="J1732" s="1" t="s">
        <v>7274</v>
      </c>
      <c r="K1732" s="2" t="s">
        <v>3773</v>
      </c>
      <c r="L1732" s="2" t="s">
        <v>6841</v>
      </c>
      <c r="M1732" s="2"/>
      <c r="N1732" s="2"/>
      <c r="O1732" s="2">
        <v>3181</v>
      </c>
      <c r="P1732" s="2">
        <v>-14.4966666666667</v>
      </c>
      <c r="Q1732" s="2">
        <v>-69.280277777777798</v>
      </c>
      <c r="R1732" s="2">
        <v>38</v>
      </c>
      <c r="S1732" s="2" t="s">
        <v>28</v>
      </c>
      <c r="T1732" s="2">
        <v>163.43</v>
      </c>
      <c r="U1732" s="2">
        <v>11.3443064308878</v>
      </c>
      <c r="V1732" s="2">
        <v>1750.999874355</v>
      </c>
      <c r="W1732" s="2">
        <v>265.34782969999998</v>
      </c>
      <c r="X1732" s="2">
        <v>29.489218955999998</v>
      </c>
      <c r="Y1732" s="2">
        <v>0.38131309746375402</v>
      </c>
      <c r="Z1732" s="2">
        <v>51.519975000000002</v>
      </c>
      <c r="AA1732" s="2">
        <v>36</v>
      </c>
      <c r="AB1732" s="2" t="s">
        <v>7129</v>
      </c>
      <c r="AC1732" s="2" t="s">
        <v>7618</v>
      </c>
      <c r="AD1732" s="2" t="e">
        <f>VLOOKUP(AB1732,#REF!,2,FALSE)</f>
        <v>#REF!</v>
      </c>
      <c r="AE1732" s="2" t="e">
        <f>VLOOKUP(AB1732,#REF!,3,FALSE)</f>
        <v>#REF!</v>
      </c>
      <c r="AF1732" s="2" t="e">
        <f>VLOOKUP(AB1732,#REF!,4,FALSE)</f>
        <v>#REF!</v>
      </c>
      <c r="AG1732" s="2" t="s">
        <v>7622</v>
      </c>
      <c r="AH1732" s="2">
        <v>240</v>
      </c>
      <c r="AI1732" s="2">
        <v>30</v>
      </c>
      <c r="AJ1732" s="2">
        <v>0</v>
      </c>
      <c r="AK1732" s="2">
        <v>0</v>
      </c>
      <c r="AL1732" s="2">
        <v>0</v>
      </c>
      <c r="AM1732" s="2">
        <v>0</v>
      </c>
    </row>
    <row r="1733" spans="1:39" x14ac:dyDescent="0.25">
      <c r="A1733" s="1" t="s">
        <v>7275</v>
      </c>
      <c r="B1733" s="1" t="s">
        <v>3451</v>
      </c>
      <c r="C1733" s="1" t="s">
        <v>7276</v>
      </c>
      <c r="D1733" s="1" t="s">
        <v>87</v>
      </c>
      <c r="E1733" s="1" t="s">
        <v>3282</v>
      </c>
      <c r="F1733" s="1" t="s">
        <v>57</v>
      </c>
      <c r="G1733" s="1" t="s">
        <v>3452</v>
      </c>
      <c r="H1733" s="1" t="s">
        <v>25</v>
      </c>
      <c r="I1733" s="1" t="s">
        <v>3453</v>
      </c>
      <c r="J1733" s="1" t="s">
        <v>7277</v>
      </c>
      <c r="K1733" s="2" t="s">
        <v>4474</v>
      </c>
      <c r="L1733" s="2" t="s">
        <v>3770</v>
      </c>
      <c r="M1733" s="2"/>
      <c r="N1733" s="2"/>
      <c r="O1733" s="2">
        <v>3877</v>
      </c>
      <c r="P1733" s="2">
        <v>-15.483888888888901</v>
      </c>
      <c r="Q1733" s="2">
        <v>-70.133333333333297</v>
      </c>
      <c r="R1733" s="2">
        <v>36</v>
      </c>
      <c r="S1733" s="2" t="s">
        <v>28</v>
      </c>
      <c r="T1733" s="2">
        <v>533.5</v>
      </c>
      <c r="U1733" s="2">
        <v>518.45735707591405</v>
      </c>
      <c r="V1733" s="2">
        <v>235109.98457367101</v>
      </c>
      <c r="W1733" s="2">
        <v>41834.482429597701</v>
      </c>
      <c r="X1733" s="2">
        <v>5097.2861111579596</v>
      </c>
      <c r="Y1733" s="2">
        <v>0.57597343521190003</v>
      </c>
      <c r="Z1733" s="2">
        <v>21.666747000000001</v>
      </c>
      <c r="AA1733" s="2">
        <v>36</v>
      </c>
      <c r="AB1733" s="2" t="s">
        <v>7129</v>
      </c>
      <c r="AC1733" s="2" t="s">
        <v>7618</v>
      </c>
      <c r="AD1733" s="2" t="e">
        <f>VLOOKUP(AB1733,#REF!,2,FALSE)</f>
        <v>#REF!</v>
      </c>
      <c r="AE1733" s="2" t="e">
        <f>VLOOKUP(AB1733,#REF!,3,FALSE)</f>
        <v>#REF!</v>
      </c>
      <c r="AF1733" s="2" t="e">
        <f>VLOOKUP(AB1733,#REF!,4,FALSE)</f>
        <v>#REF!</v>
      </c>
      <c r="AG1733" s="2" t="s">
        <v>7622</v>
      </c>
      <c r="AH1733" s="2">
        <v>10</v>
      </c>
      <c r="AI1733" s="2">
        <v>1</v>
      </c>
      <c r="AJ1733" s="2">
        <v>135</v>
      </c>
      <c r="AK1733" s="2">
        <v>123</v>
      </c>
      <c r="AL1733" s="2">
        <v>113</v>
      </c>
      <c r="AM1733" s="2">
        <v>10</v>
      </c>
    </row>
    <row r="1734" spans="1:39" x14ac:dyDescent="0.25">
      <c r="A1734" s="1" t="s">
        <v>7278</v>
      </c>
      <c r="B1734" s="1" t="s">
        <v>3454</v>
      </c>
      <c r="C1734" s="1" t="s">
        <v>7276</v>
      </c>
      <c r="D1734" s="1" t="s">
        <v>87</v>
      </c>
      <c r="E1734" s="1" t="s">
        <v>3282</v>
      </c>
      <c r="F1734" s="1" t="s">
        <v>57</v>
      </c>
      <c r="G1734" s="1" t="s">
        <v>3452</v>
      </c>
      <c r="H1734" s="1" t="s">
        <v>30</v>
      </c>
      <c r="I1734" s="1" t="s">
        <v>452</v>
      </c>
      <c r="J1734" s="1" t="s">
        <v>4189</v>
      </c>
      <c r="K1734" s="2" t="s">
        <v>3773</v>
      </c>
      <c r="L1734" s="2" t="s">
        <v>3770</v>
      </c>
      <c r="M1734" s="2"/>
      <c r="N1734" s="2"/>
      <c r="O1734" s="2">
        <v>3912</v>
      </c>
      <c r="P1734" s="2">
        <v>-15.6491666666667</v>
      </c>
      <c r="Q1734" s="2">
        <v>-70.321944444444398</v>
      </c>
      <c r="R1734" s="2">
        <v>93</v>
      </c>
      <c r="S1734" s="2" t="s">
        <v>28</v>
      </c>
      <c r="T1734" s="2">
        <v>191.23</v>
      </c>
      <c r="U1734" s="2">
        <v>27.040736286147599</v>
      </c>
      <c r="V1734" s="2">
        <v>5214.9999430560001</v>
      </c>
      <c r="W1734" s="2">
        <v>808.32127008999805</v>
      </c>
      <c r="X1734" s="2">
        <v>91.437263727000001</v>
      </c>
      <c r="Y1734" s="2">
        <v>0.32950557764756899</v>
      </c>
      <c r="Z1734" s="2">
        <v>45.196192000000003</v>
      </c>
      <c r="AA1734" s="2">
        <v>36</v>
      </c>
      <c r="AB1734" s="2" t="s">
        <v>7129</v>
      </c>
      <c r="AC1734" s="2" t="s">
        <v>7618</v>
      </c>
      <c r="AD1734" s="2" t="e">
        <f>VLOOKUP(AB1734,#REF!,2,FALSE)</f>
        <v>#REF!</v>
      </c>
      <c r="AE1734" s="2" t="e">
        <f>VLOOKUP(AB1734,#REF!,3,FALSE)</f>
        <v>#REF!</v>
      </c>
      <c r="AF1734" s="2" t="e">
        <f>VLOOKUP(AB1734,#REF!,4,FALSE)</f>
        <v>#REF!</v>
      </c>
      <c r="AG1734" s="2" t="s">
        <v>7622</v>
      </c>
      <c r="AH1734" s="2">
        <v>30</v>
      </c>
      <c r="AI1734" s="2">
        <v>5</v>
      </c>
      <c r="AJ1734" s="2">
        <v>0</v>
      </c>
      <c r="AK1734" s="2">
        <v>0</v>
      </c>
      <c r="AL1734" s="2">
        <v>0</v>
      </c>
      <c r="AM1734" s="2">
        <v>0</v>
      </c>
    </row>
    <row r="1735" spans="1:39" x14ac:dyDescent="0.25">
      <c r="A1735" s="1" t="s">
        <v>7279</v>
      </c>
      <c r="B1735" s="1" t="s">
        <v>3455</v>
      </c>
      <c r="C1735" s="1" t="s">
        <v>7276</v>
      </c>
      <c r="D1735" s="1" t="s">
        <v>87</v>
      </c>
      <c r="E1735" s="1" t="s">
        <v>3282</v>
      </c>
      <c r="F1735" s="1" t="s">
        <v>57</v>
      </c>
      <c r="G1735" s="1" t="s">
        <v>3452</v>
      </c>
      <c r="H1735" s="1" t="s">
        <v>33</v>
      </c>
      <c r="I1735" s="1" t="s">
        <v>3456</v>
      </c>
      <c r="J1735" s="1" t="s">
        <v>7280</v>
      </c>
      <c r="K1735" s="2" t="s">
        <v>3826</v>
      </c>
      <c r="L1735" s="2" t="s">
        <v>3770</v>
      </c>
      <c r="M1735" s="2"/>
      <c r="N1735" s="2"/>
      <c r="O1735" s="2">
        <v>3894</v>
      </c>
      <c r="P1735" s="2">
        <v>-15.6444444444444</v>
      </c>
      <c r="Q1735" s="2">
        <v>-70.353888888888903</v>
      </c>
      <c r="R1735" s="2">
        <v>40</v>
      </c>
      <c r="S1735" s="2" t="s">
        <v>28</v>
      </c>
      <c r="T1735" s="2">
        <v>1267.06</v>
      </c>
      <c r="U1735" s="2">
        <v>4.0858365034015804</v>
      </c>
      <c r="V1735" s="2">
        <v>4643.9998257930001</v>
      </c>
      <c r="W1735" s="2">
        <v>742.90586655799905</v>
      </c>
      <c r="X1735" s="2">
        <v>92.001491783000006</v>
      </c>
      <c r="Y1735" s="2">
        <v>0.43877678844137502</v>
      </c>
      <c r="Z1735" s="2">
        <v>35.482500999999999</v>
      </c>
      <c r="AA1735" s="2">
        <v>36</v>
      </c>
      <c r="AB1735" s="2" t="s">
        <v>7129</v>
      </c>
      <c r="AC1735" s="2" t="s">
        <v>7618</v>
      </c>
      <c r="AD1735" s="2" t="e">
        <f>VLOOKUP(AB1735,#REF!,2,FALSE)</f>
        <v>#REF!</v>
      </c>
      <c r="AE1735" s="2" t="e">
        <f>VLOOKUP(AB1735,#REF!,3,FALSE)</f>
        <v>#REF!</v>
      </c>
      <c r="AF1735" s="2" t="e">
        <f>VLOOKUP(AB1735,#REF!,4,FALSE)</f>
        <v>#REF!</v>
      </c>
      <c r="AG1735" s="2" t="s">
        <v>7622</v>
      </c>
      <c r="AH1735" s="2">
        <v>30</v>
      </c>
      <c r="AI1735" s="2">
        <v>5</v>
      </c>
      <c r="AJ1735" s="2">
        <v>2</v>
      </c>
      <c r="AK1735" s="2">
        <v>2</v>
      </c>
      <c r="AL1735" s="2">
        <v>2</v>
      </c>
      <c r="AM1735" s="2">
        <v>0</v>
      </c>
    </row>
    <row r="1736" spans="1:39" x14ac:dyDescent="0.25">
      <c r="A1736" s="1" t="s">
        <v>7281</v>
      </c>
      <c r="B1736" s="1" t="s">
        <v>3457</v>
      </c>
      <c r="C1736" s="1" t="s">
        <v>7276</v>
      </c>
      <c r="D1736" s="1" t="s">
        <v>87</v>
      </c>
      <c r="E1736" s="1" t="s">
        <v>3282</v>
      </c>
      <c r="F1736" s="1" t="s">
        <v>57</v>
      </c>
      <c r="G1736" s="1" t="s">
        <v>3452</v>
      </c>
      <c r="H1736" s="1" t="s">
        <v>36</v>
      </c>
      <c r="I1736" s="1" t="s">
        <v>3458</v>
      </c>
      <c r="J1736" s="1" t="s">
        <v>7282</v>
      </c>
      <c r="K1736" s="2" t="s">
        <v>3781</v>
      </c>
      <c r="L1736" s="2" t="s">
        <v>3770</v>
      </c>
      <c r="M1736" s="2"/>
      <c r="N1736" s="2"/>
      <c r="O1736" s="2">
        <v>3844</v>
      </c>
      <c r="P1736" s="2">
        <v>-15.567500000000001</v>
      </c>
      <c r="Q1736" s="2">
        <v>-70.102500000000006</v>
      </c>
      <c r="R1736" s="2">
        <v>77</v>
      </c>
      <c r="S1736" s="2" t="s">
        <v>28</v>
      </c>
      <c r="T1736" s="2">
        <v>285.87</v>
      </c>
      <c r="U1736" s="2">
        <v>38.8183440025186</v>
      </c>
      <c r="V1736" s="2">
        <v>7119.0013921729696</v>
      </c>
      <c r="W1736" s="2">
        <v>1040.4070818309999</v>
      </c>
      <c r="X1736" s="2">
        <v>98.212590930999994</v>
      </c>
      <c r="Y1736" s="2">
        <v>0.364692950477987</v>
      </c>
      <c r="Z1736" s="2">
        <v>34.565637000000002</v>
      </c>
      <c r="AA1736" s="2">
        <v>36</v>
      </c>
      <c r="AB1736" s="2" t="s">
        <v>7129</v>
      </c>
      <c r="AC1736" s="2" t="s">
        <v>7618</v>
      </c>
      <c r="AD1736" s="2" t="e">
        <f>VLOOKUP(AB1736,#REF!,2,FALSE)</f>
        <v>#REF!</v>
      </c>
      <c r="AE1736" s="2" t="e">
        <f>VLOOKUP(AB1736,#REF!,3,FALSE)</f>
        <v>#REF!</v>
      </c>
      <c r="AF1736" s="2" t="e">
        <f>VLOOKUP(AB1736,#REF!,4,FALSE)</f>
        <v>#REF!</v>
      </c>
      <c r="AG1736" s="2" t="s">
        <v>7622</v>
      </c>
      <c r="AH1736" s="2">
        <v>15</v>
      </c>
      <c r="AI1736" s="2">
        <v>2</v>
      </c>
      <c r="AJ1736" s="2">
        <v>0</v>
      </c>
      <c r="AK1736" s="2">
        <v>0</v>
      </c>
      <c r="AL1736" s="2">
        <v>0</v>
      </c>
      <c r="AM1736" s="2">
        <v>0</v>
      </c>
    </row>
    <row r="1737" spans="1:39" x14ac:dyDescent="0.25">
      <c r="A1737" s="1" t="s">
        <v>7283</v>
      </c>
      <c r="B1737" s="1" t="s">
        <v>3459</v>
      </c>
      <c r="C1737" s="1" t="s">
        <v>7276</v>
      </c>
      <c r="D1737" s="1" t="s">
        <v>87</v>
      </c>
      <c r="E1737" s="1" t="s">
        <v>3282</v>
      </c>
      <c r="F1737" s="1" t="s">
        <v>57</v>
      </c>
      <c r="G1737" s="1" t="s">
        <v>3452</v>
      </c>
      <c r="H1737" s="1" t="s">
        <v>39</v>
      </c>
      <c r="I1737" s="1" t="s">
        <v>1028</v>
      </c>
      <c r="J1737" s="1" t="s">
        <v>4777</v>
      </c>
      <c r="K1737" s="2" t="s">
        <v>4474</v>
      </c>
      <c r="L1737" s="2" t="s">
        <v>3770</v>
      </c>
      <c r="M1737" s="2"/>
      <c r="N1737" s="2"/>
      <c r="O1737" s="2">
        <v>3875</v>
      </c>
      <c r="P1737" s="2">
        <v>-15.460277777777801</v>
      </c>
      <c r="Q1737" s="2">
        <v>-70.126944444444405</v>
      </c>
      <c r="R1737" s="2">
        <v>16</v>
      </c>
      <c r="S1737" s="2" t="s">
        <v>28</v>
      </c>
      <c r="T1737" s="2">
        <v>121.8</v>
      </c>
      <c r="U1737" s="2">
        <v>234.35960591132999</v>
      </c>
      <c r="V1737" s="2">
        <v>65421.993497772899</v>
      </c>
      <c r="W1737" s="2">
        <v>12557.046049738999</v>
      </c>
      <c r="X1737" s="2">
        <v>1484.15832390999</v>
      </c>
      <c r="Y1737" s="2">
        <v>0.52256799674713095</v>
      </c>
      <c r="Z1737" s="2">
        <v>24.372845999999999</v>
      </c>
      <c r="AA1737" s="2">
        <v>36</v>
      </c>
      <c r="AB1737" s="2" t="s">
        <v>7129</v>
      </c>
      <c r="AC1737" s="2" t="s">
        <v>7618</v>
      </c>
      <c r="AD1737" s="2" t="e">
        <f>VLOOKUP(AB1737,#REF!,2,FALSE)</f>
        <v>#REF!</v>
      </c>
      <c r="AE1737" s="2" t="e">
        <f>VLOOKUP(AB1737,#REF!,3,FALSE)</f>
        <v>#REF!</v>
      </c>
      <c r="AF1737" s="2" t="e">
        <f>VLOOKUP(AB1737,#REF!,4,FALSE)</f>
        <v>#REF!</v>
      </c>
      <c r="AG1737" s="2" t="s">
        <v>7622</v>
      </c>
      <c r="AH1737" s="2">
        <v>15</v>
      </c>
      <c r="AI1737" s="2">
        <v>1</v>
      </c>
      <c r="AJ1737" s="2">
        <v>30</v>
      </c>
      <c r="AK1737" s="2">
        <v>29</v>
      </c>
      <c r="AL1737" s="2">
        <v>28</v>
      </c>
      <c r="AM1737" s="2">
        <v>1</v>
      </c>
    </row>
    <row r="1738" spans="1:39" x14ac:dyDescent="0.25">
      <c r="A1738" s="1" t="s">
        <v>7284</v>
      </c>
      <c r="B1738" s="1" t="s">
        <v>3460</v>
      </c>
      <c r="C1738" s="1" t="s">
        <v>7285</v>
      </c>
      <c r="D1738" s="1" t="s">
        <v>87</v>
      </c>
      <c r="E1738" s="1" t="s">
        <v>3282</v>
      </c>
      <c r="F1738" s="1" t="s">
        <v>60</v>
      </c>
      <c r="G1738" s="1" t="s">
        <v>3461</v>
      </c>
      <c r="H1738" s="1" t="s">
        <v>25</v>
      </c>
      <c r="I1738" s="1" t="s">
        <v>3461</v>
      </c>
      <c r="J1738" s="1" t="s">
        <v>7286</v>
      </c>
      <c r="K1738" s="2" t="s">
        <v>3826</v>
      </c>
      <c r="L1738" s="2" t="s">
        <v>3770</v>
      </c>
      <c r="M1738" s="2"/>
      <c r="N1738" s="2"/>
      <c r="O1738" s="2">
        <v>2206</v>
      </c>
      <c r="P1738" s="2">
        <v>-14.3222222222222</v>
      </c>
      <c r="Q1738" s="2">
        <v>-69.466388888888901</v>
      </c>
      <c r="R1738" s="2">
        <v>49</v>
      </c>
      <c r="S1738" s="2" t="s">
        <v>28</v>
      </c>
      <c r="T1738" s="2">
        <v>580.13</v>
      </c>
      <c r="U1738" s="2">
        <v>22.820747073931699</v>
      </c>
      <c r="V1738" s="2">
        <v>11420.0007222811</v>
      </c>
      <c r="W1738" s="2">
        <v>1640.5524149329899</v>
      </c>
      <c r="X1738" s="2">
        <v>215.57038962799999</v>
      </c>
      <c r="Y1738" s="2">
        <v>0.36773346289389902</v>
      </c>
      <c r="Z1738" s="2">
        <v>34.291383000000003</v>
      </c>
      <c r="AA1738" s="2">
        <v>36</v>
      </c>
      <c r="AB1738" s="2" t="s">
        <v>7129</v>
      </c>
      <c r="AC1738" s="2" t="s">
        <v>7618</v>
      </c>
      <c r="AD1738" s="2" t="e">
        <f>VLOOKUP(AB1738,#REF!,2,FALSE)</f>
        <v>#REF!</v>
      </c>
      <c r="AE1738" s="2" t="e">
        <f>VLOOKUP(AB1738,#REF!,3,FALSE)</f>
        <v>#REF!</v>
      </c>
      <c r="AF1738" s="2" t="e">
        <f>VLOOKUP(AB1738,#REF!,4,FALSE)</f>
        <v>#REF!</v>
      </c>
      <c r="AG1738" s="2" t="s">
        <v>7622</v>
      </c>
      <c r="AH1738" s="2">
        <v>240</v>
      </c>
      <c r="AI1738" s="2">
        <v>35</v>
      </c>
      <c r="AJ1738" s="2">
        <v>5</v>
      </c>
      <c r="AK1738" s="2">
        <v>5</v>
      </c>
      <c r="AL1738" s="2">
        <v>5</v>
      </c>
      <c r="AM1738" s="2">
        <v>0</v>
      </c>
    </row>
    <row r="1739" spans="1:39" x14ac:dyDescent="0.25">
      <c r="A1739" s="1" t="s">
        <v>7287</v>
      </c>
      <c r="B1739" s="1" t="s">
        <v>3462</v>
      </c>
      <c r="C1739" s="1" t="s">
        <v>7285</v>
      </c>
      <c r="D1739" s="1" t="s">
        <v>87</v>
      </c>
      <c r="E1739" s="1" t="s">
        <v>3282</v>
      </c>
      <c r="F1739" s="1" t="s">
        <v>60</v>
      </c>
      <c r="G1739" s="1" t="s">
        <v>3461</v>
      </c>
      <c r="H1739" s="1" t="s">
        <v>30</v>
      </c>
      <c r="I1739" s="1" t="s">
        <v>3463</v>
      </c>
      <c r="J1739" s="1" t="s">
        <v>7288</v>
      </c>
      <c r="K1739" s="2" t="s">
        <v>3773</v>
      </c>
      <c r="L1739" s="2" t="s">
        <v>3770</v>
      </c>
      <c r="M1739" s="2"/>
      <c r="N1739" s="2"/>
      <c r="O1739" s="2">
        <v>3425</v>
      </c>
      <c r="P1739" s="2">
        <v>-14.470277777777801</v>
      </c>
      <c r="Q1739" s="2">
        <v>-69.537222222222198</v>
      </c>
      <c r="R1739" s="2">
        <v>53</v>
      </c>
      <c r="S1739" s="2" t="s">
        <v>28</v>
      </c>
      <c r="T1739" s="2">
        <v>503.91</v>
      </c>
      <c r="U1739" s="2">
        <v>13.1590958702943</v>
      </c>
      <c r="V1739" s="2">
        <v>5567.9985099729702</v>
      </c>
      <c r="W1739" s="2">
        <v>776.93911791600101</v>
      </c>
      <c r="X1739" s="2">
        <v>69.510788437000002</v>
      </c>
      <c r="Y1739" s="2">
        <v>0.349524373886552</v>
      </c>
      <c r="Z1739" s="2">
        <v>36.093789999999998</v>
      </c>
      <c r="AA1739" s="2">
        <v>36</v>
      </c>
      <c r="AB1739" s="2" t="s">
        <v>7129</v>
      </c>
      <c r="AC1739" s="2" t="s">
        <v>7618</v>
      </c>
      <c r="AD1739" s="2" t="e">
        <f>VLOOKUP(AB1739,#REF!,2,FALSE)</f>
        <v>#REF!</v>
      </c>
      <c r="AE1739" s="2" t="e">
        <f>VLOOKUP(AB1739,#REF!,3,FALSE)</f>
        <v>#REF!</v>
      </c>
      <c r="AF1739" s="2" t="e">
        <f>VLOOKUP(AB1739,#REF!,4,FALSE)</f>
        <v>#REF!</v>
      </c>
      <c r="AG1739" s="2" t="s">
        <v>7622</v>
      </c>
      <c r="AH1739" s="2">
        <v>200</v>
      </c>
      <c r="AI1739" s="2">
        <v>30</v>
      </c>
      <c r="AJ1739" s="2">
        <v>0</v>
      </c>
      <c r="AK1739" s="2">
        <v>0</v>
      </c>
      <c r="AL1739" s="2">
        <v>0</v>
      </c>
      <c r="AM1739" s="2">
        <v>0</v>
      </c>
    </row>
    <row r="1740" spans="1:39" x14ac:dyDescent="0.25">
      <c r="A1740" s="1" t="s">
        <v>7289</v>
      </c>
      <c r="B1740" s="1" t="s">
        <v>3464</v>
      </c>
      <c r="C1740" s="1" t="s">
        <v>7285</v>
      </c>
      <c r="D1740" s="1" t="s">
        <v>87</v>
      </c>
      <c r="E1740" s="1" t="s">
        <v>3282</v>
      </c>
      <c r="F1740" s="1" t="s">
        <v>60</v>
      </c>
      <c r="G1740" s="1" t="s">
        <v>3461</v>
      </c>
      <c r="H1740" s="1" t="s">
        <v>33</v>
      </c>
      <c r="I1740" s="1" t="s">
        <v>3465</v>
      </c>
      <c r="J1740" s="1" t="s">
        <v>7290</v>
      </c>
      <c r="K1740" s="2" t="s">
        <v>3773</v>
      </c>
      <c r="L1740" s="2" t="s">
        <v>3770</v>
      </c>
      <c r="M1740" s="2"/>
      <c r="N1740" s="2"/>
      <c r="O1740" s="2">
        <v>3333</v>
      </c>
      <c r="P1740" s="2">
        <v>-14.1497222222222</v>
      </c>
      <c r="Q1740" s="2">
        <v>-69.690555555555505</v>
      </c>
      <c r="R1740" s="2">
        <v>90</v>
      </c>
      <c r="S1740" s="2" t="s">
        <v>28</v>
      </c>
      <c r="T1740" s="2">
        <v>2112.34</v>
      </c>
      <c r="U1740" s="2">
        <v>1.3960820701212899</v>
      </c>
      <c r="V1740" s="2">
        <v>3357.99952149001</v>
      </c>
      <c r="W1740" s="2">
        <v>543.46939941999801</v>
      </c>
      <c r="X1740" s="2">
        <v>32.934141873000002</v>
      </c>
      <c r="Y1740" s="2">
        <v>0.405463675327149</v>
      </c>
      <c r="Z1740" s="2">
        <v>45.415039999999998</v>
      </c>
      <c r="AA1740" s="2">
        <v>36</v>
      </c>
      <c r="AB1740" s="2" t="s">
        <v>7129</v>
      </c>
      <c r="AC1740" s="2" t="s">
        <v>7618</v>
      </c>
      <c r="AD1740" s="2" t="e">
        <f>VLOOKUP(AB1740,#REF!,2,FALSE)</f>
        <v>#REF!</v>
      </c>
      <c r="AE1740" s="2" t="e">
        <f>VLOOKUP(AB1740,#REF!,3,FALSE)</f>
        <v>#REF!</v>
      </c>
      <c r="AF1740" s="2" t="e">
        <f>VLOOKUP(AB1740,#REF!,4,FALSE)</f>
        <v>#REF!</v>
      </c>
      <c r="AG1740" s="2" t="s">
        <v>7622</v>
      </c>
      <c r="AH1740" s="2">
        <v>230</v>
      </c>
      <c r="AI1740" s="2">
        <v>30</v>
      </c>
      <c r="AJ1740" s="2">
        <v>0</v>
      </c>
      <c r="AK1740" s="2">
        <v>0</v>
      </c>
      <c r="AL1740" s="2">
        <v>0</v>
      </c>
      <c r="AM1740" s="2">
        <v>0</v>
      </c>
    </row>
    <row r="1741" spans="1:39" x14ac:dyDescent="0.25">
      <c r="A1741" s="1" t="s">
        <v>7291</v>
      </c>
      <c r="B1741" s="1" t="s">
        <v>3466</v>
      </c>
      <c r="C1741" s="1" t="s">
        <v>7285</v>
      </c>
      <c r="D1741" s="1" t="s">
        <v>87</v>
      </c>
      <c r="E1741" s="1" t="s">
        <v>3282</v>
      </c>
      <c r="F1741" s="1" t="s">
        <v>60</v>
      </c>
      <c r="G1741" s="1" t="s">
        <v>3461</v>
      </c>
      <c r="H1741" s="1" t="s">
        <v>36</v>
      </c>
      <c r="I1741" s="1" t="s">
        <v>3467</v>
      </c>
      <c r="J1741" s="1" t="s">
        <v>7292</v>
      </c>
      <c r="K1741" s="2" t="s">
        <v>3773</v>
      </c>
      <c r="L1741" s="2" t="s">
        <v>3770</v>
      </c>
      <c r="M1741" s="2"/>
      <c r="N1741" s="2"/>
      <c r="O1741" s="2">
        <v>3650</v>
      </c>
      <c r="P1741" s="2">
        <v>-14.3616666666667</v>
      </c>
      <c r="Q1741" s="2">
        <v>-69.619444444444397</v>
      </c>
      <c r="R1741" s="2">
        <v>32</v>
      </c>
      <c r="S1741" s="2" t="s">
        <v>28</v>
      </c>
      <c r="T1741" s="2">
        <v>462.72</v>
      </c>
      <c r="U1741" s="2">
        <v>11.209802904564301</v>
      </c>
      <c r="V1741" s="2">
        <v>4218.0002278100101</v>
      </c>
      <c r="W1741" s="2">
        <v>597.39644158199997</v>
      </c>
      <c r="X1741" s="2">
        <v>38.400693177000001</v>
      </c>
      <c r="Y1741" s="2">
        <v>0.214608119698775</v>
      </c>
      <c r="Z1741" s="2">
        <v>51.650616999999997</v>
      </c>
      <c r="AA1741" s="2">
        <v>36</v>
      </c>
      <c r="AB1741" s="2" t="s">
        <v>7129</v>
      </c>
      <c r="AC1741" s="2" t="s">
        <v>7618</v>
      </c>
      <c r="AD1741" s="2" t="e">
        <f>VLOOKUP(AB1741,#REF!,2,FALSE)</f>
        <v>#REF!</v>
      </c>
      <c r="AE1741" s="2" t="e">
        <f>VLOOKUP(AB1741,#REF!,3,FALSE)</f>
        <v>#REF!</v>
      </c>
      <c r="AF1741" s="2" t="e">
        <f>VLOOKUP(AB1741,#REF!,4,FALSE)</f>
        <v>#REF!</v>
      </c>
      <c r="AG1741" s="2" t="s">
        <v>7622</v>
      </c>
      <c r="AH1741" s="2">
        <v>180</v>
      </c>
      <c r="AI1741" s="2">
        <v>30</v>
      </c>
      <c r="AJ1741" s="2">
        <v>0</v>
      </c>
      <c r="AK1741" s="2">
        <v>0</v>
      </c>
      <c r="AL1741" s="2">
        <v>0</v>
      </c>
      <c r="AM1741" s="2">
        <v>0</v>
      </c>
    </row>
    <row r="1742" spans="1:39" x14ac:dyDescent="0.25">
      <c r="A1742" s="1" t="s">
        <v>7293</v>
      </c>
      <c r="B1742" s="1" t="s">
        <v>3468</v>
      </c>
      <c r="C1742" s="1" t="s">
        <v>7285</v>
      </c>
      <c r="D1742" s="1" t="s">
        <v>87</v>
      </c>
      <c r="E1742" s="1" t="s">
        <v>3282</v>
      </c>
      <c r="F1742" s="1" t="s">
        <v>60</v>
      </c>
      <c r="G1742" s="1" t="s">
        <v>3461</v>
      </c>
      <c r="H1742" s="1" t="s">
        <v>39</v>
      </c>
      <c r="I1742" s="1" t="s">
        <v>3469</v>
      </c>
      <c r="J1742" s="1" t="s">
        <v>7294</v>
      </c>
      <c r="K1742" s="2" t="s">
        <v>3826</v>
      </c>
      <c r="L1742" s="2" t="s">
        <v>3770</v>
      </c>
      <c r="M1742" s="2"/>
      <c r="N1742" s="2"/>
      <c r="O1742" s="2">
        <v>3485</v>
      </c>
      <c r="P1742" s="2">
        <v>-14.1519444444444</v>
      </c>
      <c r="Q1742" s="2">
        <v>-69.665277777777803</v>
      </c>
      <c r="R1742" s="2">
        <v>136</v>
      </c>
      <c r="S1742" s="2" t="s">
        <v>28</v>
      </c>
      <c r="T1742" s="2">
        <v>400.9</v>
      </c>
      <c r="U1742" s="2">
        <v>12.8261411823397</v>
      </c>
      <c r="V1742" s="2">
        <v>5853.0000779231304</v>
      </c>
      <c r="W1742" s="2">
        <v>925.06092439499298</v>
      </c>
      <c r="X1742" s="2">
        <v>50.369528414999998</v>
      </c>
      <c r="Y1742" s="2">
        <v>0.38829525447292601</v>
      </c>
      <c r="Z1742" s="2">
        <v>31.634209999999999</v>
      </c>
      <c r="AA1742" s="2">
        <v>36</v>
      </c>
      <c r="AB1742" s="2" t="s">
        <v>7129</v>
      </c>
      <c r="AC1742" s="2" t="s">
        <v>7618</v>
      </c>
      <c r="AD1742" s="2" t="e">
        <f>VLOOKUP(AB1742,#REF!,2,FALSE)</f>
        <v>#REF!</v>
      </c>
      <c r="AE1742" s="2" t="e">
        <f>VLOOKUP(AB1742,#REF!,3,FALSE)</f>
        <v>#REF!</v>
      </c>
      <c r="AF1742" s="2" t="e">
        <f>VLOOKUP(AB1742,#REF!,4,FALSE)</f>
        <v>#REF!</v>
      </c>
      <c r="AG1742" s="2" t="s">
        <v>7622</v>
      </c>
      <c r="AH1742" s="2">
        <v>240</v>
      </c>
      <c r="AI1742" s="2">
        <v>30</v>
      </c>
      <c r="AJ1742" s="2">
        <v>0</v>
      </c>
      <c r="AK1742" s="2">
        <v>0</v>
      </c>
      <c r="AL1742" s="2">
        <v>0</v>
      </c>
      <c r="AM1742" s="2">
        <v>0</v>
      </c>
    </row>
    <row r="1743" spans="1:39" x14ac:dyDescent="0.25">
      <c r="A1743" s="1" t="s">
        <v>7295</v>
      </c>
      <c r="B1743" s="1" t="s">
        <v>3470</v>
      </c>
      <c r="C1743" s="1" t="s">
        <v>7285</v>
      </c>
      <c r="D1743" s="1" t="s">
        <v>87</v>
      </c>
      <c r="E1743" s="1" t="s">
        <v>3282</v>
      </c>
      <c r="F1743" s="1" t="s">
        <v>60</v>
      </c>
      <c r="G1743" s="1" t="s">
        <v>3461</v>
      </c>
      <c r="H1743" s="1" t="s">
        <v>42</v>
      </c>
      <c r="I1743" s="1" t="s">
        <v>3471</v>
      </c>
      <c r="J1743" s="1" t="s">
        <v>7296</v>
      </c>
      <c r="K1743" s="2" t="s">
        <v>3781</v>
      </c>
      <c r="L1743" s="2" t="s">
        <v>3770</v>
      </c>
      <c r="M1743" s="2"/>
      <c r="N1743" s="2"/>
      <c r="O1743" s="2">
        <v>2970</v>
      </c>
      <c r="P1743" s="2">
        <v>-14.422222222222199</v>
      </c>
      <c r="Q1743" s="2">
        <v>-69.344999999999999</v>
      </c>
      <c r="R1743" s="2">
        <v>40</v>
      </c>
      <c r="S1743" s="2" t="s">
        <v>28</v>
      </c>
      <c r="T1743" s="2">
        <v>447.9</v>
      </c>
      <c r="U1743" s="2">
        <v>5.6173252958249602</v>
      </c>
      <c r="V1743" s="2">
        <v>2289.9998049770002</v>
      </c>
      <c r="W1743" s="2">
        <v>406.759771108</v>
      </c>
      <c r="X1743" s="2">
        <v>38.342696785999998</v>
      </c>
      <c r="Y1743" s="2">
        <v>0.41765615700390801</v>
      </c>
      <c r="Z1743" s="2">
        <v>45.415039999999998</v>
      </c>
      <c r="AA1743" s="2">
        <v>36</v>
      </c>
      <c r="AB1743" s="2" t="s">
        <v>7129</v>
      </c>
      <c r="AC1743" s="2" t="s">
        <v>7618</v>
      </c>
      <c r="AD1743" s="2" t="e">
        <f>VLOOKUP(AB1743,#REF!,2,FALSE)</f>
        <v>#REF!</v>
      </c>
      <c r="AE1743" s="2" t="e">
        <f>VLOOKUP(AB1743,#REF!,3,FALSE)</f>
        <v>#REF!</v>
      </c>
      <c r="AF1743" s="2" t="e">
        <f>VLOOKUP(AB1743,#REF!,4,FALSE)</f>
        <v>#REF!</v>
      </c>
      <c r="AG1743" s="2" t="s">
        <v>7622</v>
      </c>
      <c r="AH1743" s="2">
        <v>180</v>
      </c>
      <c r="AI1743" s="2">
        <v>30</v>
      </c>
      <c r="AJ1743" s="2">
        <v>0</v>
      </c>
      <c r="AK1743" s="2">
        <v>0</v>
      </c>
      <c r="AL1743" s="2">
        <v>0</v>
      </c>
      <c r="AM1743" s="2">
        <v>0</v>
      </c>
    </row>
    <row r="1744" spans="1:39" x14ac:dyDescent="0.25">
      <c r="A1744" s="1" t="s">
        <v>7297</v>
      </c>
      <c r="B1744" s="1" t="s">
        <v>3472</v>
      </c>
      <c r="C1744" s="1" t="s">
        <v>7285</v>
      </c>
      <c r="D1744" s="1" t="s">
        <v>87</v>
      </c>
      <c r="E1744" s="1" t="s">
        <v>3282</v>
      </c>
      <c r="F1744" s="1" t="s">
        <v>60</v>
      </c>
      <c r="G1744" s="1" t="s">
        <v>3461</v>
      </c>
      <c r="H1744" s="1" t="s">
        <v>45</v>
      </c>
      <c r="I1744" s="1" t="s">
        <v>3473</v>
      </c>
      <c r="J1744" s="1" t="s">
        <v>7298</v>
      </c>
      <c r="K1744" s="2" t="s">
        <v>3773</v>
      </c>
      <c r="L1744" s="2" t="s">
        <v>6841</v>
      </c>
      <c r="M1744" s="2"/>
      <c r="N1744" s="2"/>
      <c r="O1744" s="2">
        <v>1308</v>
      </c>
      <c r="P1744" s="2">
        <v>-14.220833333333299</v>
      </c>
      <c r="Q1744" s="2">
        <v>-69.153611111111104</v>
      </c>
      <c r="R1744" s="2">
        <v>32</v>
      </c>
      <c r="S1744" s="2" t="s">
        <v>28</v>
      </c>
      <c r="T1744" s="2">
        <v>197.14</v>
      </c>
      <c r="U1744" s="2">
        <v>21.756112407426201</v>
      </c>
      <c r="V1744" s="2">
        <v>4054.9985783010102</v>
      </c>
      <c r="W1744" s="2">
        <v>580.20004940800004</v>
      </c>
      <c r="X1744" s="2">
        <v>62.336077926999998</v>
      </c>
      <c r="Y1744" s="2">
        <v>0.46295238523662802</v>
      </c>
      <c r="Z1744" s="2">
        <v>45.415039999999998</v>
      </c>
      <c r="AA1744" s="2">
        <v>36</v>
      </c>
      <c r="AB1744" s="2" t="s">
        <v>7129</v>
      </c>
      <c r="AC1744" s="2" t="s">
        <v>7618</v>
      </c>
      <c r="AD1744" s="2" t="e">
        <f>VLOOKUP(AB1744,#REF!,2,FALSE)</f>
        <v>#REF!</v>
      </c>
      <c r="AE1744" s="2" t="e">
        <f>VLOOKUP(AB1744,#REF!,3,FALSE)</f>
        <v>#REF!</v>
      </c>
      <c r="AF1744" s="2" t="e">
        <f>VLOOKUP(AB1744,#REF!,4,FALSE)</f>
        <v>#REF!</v>
      </c>
      <c r="AG1744" s="2" t="s">
        <v>7622</v>
      </c>
      <c r="AH1744" s="2">
        <v>300</v>
      </c>
      <c r="AI1744" s="2">
        <v>40</v>
      </c>
      <c r="AJ1744" s="2">
        <v>0</v>
      </c>
      <c r="AK1744" s="2">
        <v>0</v>
      </c>
      <c r="AL1744" s="2">
        <v>0</v>
      </c>
      <c r="AM1744" s="2">
        <v>0</v>
      </c>
    </row>
    <row r="1745" spans="1:39" x14ac:dyDescent="0.25">
      <c r="A1745" s="1" t="s">
        <v>7299</v>
      </c>
      <c r="B1745" s="1" t="s">
        <v>3474</v>
      </c>
      <c r="C1745" s="1" t="s">
        <v>7285</v>
      </c>
      <c r="D1745" s="1" t="s">
        <v>87</v>
      </c>
      <c r="E1745" s="1" t="s">
        <v>3282</v>
      </c>
      <c r="F1745" s="1" t="s">
        <v>60</v>
      </c>
      <c r="G1745" s="1" t="s">
        <v>3461</v>
      </c>
      <c r="H1745" s="1" t="s">
        <v>48</v>
      </c>
      <c r="I1745" s="1" t="s">
        <v>3475</v>
      </c>
      <c r="J1745" s="1" t="s">
        <v>7300</v>
      </c>
      <c r="K1745" s="2" t="s">
        <v>3773</v>
      </c>
      <c r="L1745" s="2" t="s">
        <v>6841</v>
      </c>
      <c r="M1745" s="2"/>
      <c r="N1745" s="2"/>
      <c r="O1745" s="2">
        <v>1419</v>
      </c>
      <c r="P1745" s="2">
        <v>-14.258611111111099</v>
      </c>
      <c r="Q1745" s="2">
        <v>-69.169444444444494</v>
      </c>
      <c r="R1745" s="2">
        <v>15</v>
      </c>
      <c r="S1745" s="2" t="s">
        <v>28</v>
      </c>
      <c r="T1745" s="2">
        <v>670.61</v>
      </c>
      <c r="U1745" s="2">
        <v>3.4655015582827602</v>
      </c>
      <c r="V1745" s="2">
        <v>2172.9997669300001</v>
      </c>
      <c r="W1745" s="2">
        <v>284.66699052500002</v>
      </c>
      <c r="X1745" s="2">
        <v>12.369488596</v>
      </c>
      <c r="Y1745" s="2">
        <v>0.37747244665732899</v>
      </c>
      <c r="Z1745" s="2">
        <v>31.634209999999999</v>
      </c>
      <c r="AA1745" s="2">
        <v>36</v>
      </c>
      <c r="AB1745" s="2" t="s">
        <v>7129</v>
      </c>
      <c r="AC1745" s="2" t="s">
        <v>7618</v>
      </c>
      <c r="AD1745" s="2" t="e">
        <f>VLOOKUP(AB1745,#REF!,2,FALSE)</f>
        <v>#REF!</v>
      </c>
      <c r="AE1745" s="2" t="e">
        <f>VLOOKUP(AB1745,#REF!,3,FALSE)</f>
        <v>#REF!</v>
      </c>
      <c r="AF1745" s="2" t="e">
        <f>VLOOKUP(AB1745,#REF!,4,FALSE)</f>
        <v>#REF!</v>
      </c>
      <c r="AG1745" s="2" t="s">
        <v>7622</v>
      </c>
      <c r="AH1745" s="2">
        <v>270</v>
      </c>
      <c r="AI1745" s="2">
        <v>40</v>
      </c>
      <c r="AJ1745" s="2">
        <v>0</v>
      </c>
      <c r="AK1745" s="2">
        <v>0</v>
      </c>
      <c r="AL1745" s="2">
        <v>0</v>
      </c>
      <c r="AM1745" s="2">
        <v>0</v>
      </c>
    </row>
    <row r="1746" spans="1:39" x14ac:dyDescent="0.25">
      <c r="A1746" s="1" t="s">
        <v>7301</v>
      </c>
      <c r="B1746" s="1" t="s">
        <v>3476</v>
      </c>
      <c r="C1746" s="1" t="s">
        <v>7285</v>
      </c>
      <c r="D1746" s="1" t="s">
        <v>87</v>
      </c>
      <c r="E1746" s="1" t="s">
        <v>3282</v>
      </c>
      <c r="F1746" s="1" t="s">
        <v>60</v>
      </c>
      <c r="G1746" s="1" t="s">
        <v>3461</v>
      </c>
      <c r="H1746" s="1" t="s">
        <v>51</v>
      </c>
      <c r="I1746" s="1" t="s">
        <v>3477</v>
      </c>
      <c r="J1746" s="1" t="s">
        <v>7302</v>
      </c>
      <c r="K1746" s="2" t="s">
        <v>3781</v>
      </c>
      <c r="L1746" s="2" t="s">
        <v>3770</v>
      </c>
      <c r="M1746" s="2"/>
      <c r="N1746" s="2"/>
      <c r="O1746" s="2">
        <v>1352</v>
      </c>
      <c r="P1746" s="2">
        <v>-14.09</v>
      </c>
      <c r="Q1746" s="2">
        <v>-69.243333333333297</v>
      </c>
      <c r="R1746" s="2">
        <v>82</v>
      </c>
      <c r="S1746" s="2" t="s">
        <v>28</v>
      </c>
      <c r="T1746" s="2">
        <v>1124.8800000000001</v>
      </c>
      <c r="U1746" s="2">
        <v>5.6317118270393296</v>
      </c>
      <c r="V1746" s="2">
        <v>7487.0014383930002</v>
      </c>
      <c r="W1746" s="2">
        <v>1132.962705426</v>
      </c>
      <c r="X1746" s="2">
        <v>81.095695849999998</v>
      </c>
      <c r="Y1746" s="2">
        <v>0.43237557804251597</v>
      </c>
      <c r="Z1746" s="2">
        <v>36.502457</v>
      </c>
      <c r="AA1746" s="2">
        <v>36</v>
      </c>
      <c r="AB1746" s="2" t="s">
        <v>7129</v>
      </c>
      <c r="AC1746" s="2" t="s">
        <v>7618</v>
      </c>
      <c r="AD1746" s="2" t="e">
        <f>VLOOKUP(AB1746,#REF!,2,FALSE)</f>
        <v>#REF!</v>
      </c>
      <c r="AE1746" s="2" t="e">
        <f>VLOOKUP(AB1746,#REF!,3,FALSE)</f>
        <v>#REF!</v>
      </c>
      <c r="AF1746" s="2" t="e">
        <f>VLOOKUP(AB1746,#REF!,4,FALSE)</f>
        <v>#REF!</v>
      </c>
      <c r="AG1746" s="2" t="s">
        <v>7622</v>
      </c>
      <c r="AH1746" s="2">
        <v>280</v>
      </c>
      <c r="AI1746" s="2">
        <v>50</v>
      </c>
      <c r="AJ1746" s="2">
        <v>0</v>
      </c>
      <c r="AK1746" s="2">
        <v>0</v>
      </c>
      <c r="AL1746" s="2">
        <v>0</v>
      </c>
      <c r="AM1746" s="2">
        <v>0</v>
      </c>
    </row>
    <row r="1747" spans="1:39" x14ac:dyDescent="0.25">
      <c r="A1747" s="1" t="s">
        <v>7303</v>
      </c>
      <c r="B1747" s="1" t="s">
        <v>3478</v>
      </c>
      <c r="C1747" s="1" t="s">
        <v>7285</v>
      </c>
      <c r="D1747" s="1" t="s">
        <v>87</v>
      </c>
      <c r="E1747" s="1" t="s">
        <v>3282</v>
      </c>
      <c r="F1747" s="1" t="s">
        <v>60</v>
      </c>
      <c r="G1747" s="1" t="s">
        <v>3461</v>
      </c>
      <c r="H1747" s="1" t="s">
        <v>54</v>
      </c>
      <c r="I1747" s="1" t="s">
        <v>3479</v>
      </c>
      <c r="J1747" s="1" t="s">
        <v>7304</v>
      </c>
      <c r="K1747" s="2" t="s">
        <v>3781</v>
      </c>
      <c r="L1747" s="2" t="s">
        <v>6841</v>
      </c>
      <c r="M1747" s="2"/>
      <c r="N1747" s="2"/>
      <c r="O1747" s="2">
        <v>948</v>
      </c>
      <c r="P1747" s="2">
        <v>-14.112500000000001</v>
      </c>
      <c r="Q1747" s="2">
        <v>-69.047777777777796</v>
      </c>
      <c r="R1747" s="2">
        <v>68</v>
      </c>
      <c r="S1747" s="2" t="s">
        <v>28</v>
      </c>
      <c r="T1747" s="2">
        <v>5361.88</v>
      </c>
      <c r="U1747" s="2">
        <v>1.65333800831052</v>
      </c>
      <c r="V1747" s="2">
        <v>10298.004015660201</v>
      </c>
      <c r="W1747" s="2">
        <v>1712.4223048839899</v>
      </c>
      <c r="X1747" s="2">
        <v>83.373127349000001</v>
      </c>
      <c r="Y1747" s="2">
        <v>0.46690470683035601</v>
      </c>
      <c r="Z1747" s="2">
        <v>36.093789999999998</v>
      </c>
      <c r="AA1747" s="2">
        <v>36</v>
      </c>
      <c r="AB1747" s="2" t="s">
        <v>7129</v>
      </c>
      <c r="AC1747" s="2" t="s">
        <v>7618</v>
      </c>
      <c r="AD1747" s="2" t="e">
        <f>VLOOKUP(AB1747,#REF!,2,FALSE)</f>
        <v>#REF!</v>
      </c>
      <c r="AE1747" s="2" t="e">
        <f>VLOOKUP(AB1747,#REF!,3,FALSE)</f>
        <v>#REF!</v>
      </c>
      <c r="AF1747" s="2" t="e">
        <f>VLOOKUP(AB1747,#REF!,4,FALSE)</f>
        <v>#REF!</v>
      </c>
      <c r="AG1747" s="2" t="s">
        <v>7622</v>
      </c>
      <c r="AH1747" s="2">
        <v>360</v>
      </c>
      <c r="AI1747" s="2">
        <v>50</v>
      </c>
      <c r="AJ1747" s="2">
        <v>1</v>
      </c>
      <c r="AK1747" s="2">
        <v>1</v>
      </c>
      <c r="AL1747" s="2">
        <v>1</v>
      </c>
      <c r="AM1747" s="2">
        <v>0</v>
      </c>
    </row>
    <row r="1748" spans="1:39" x14ac:dyDescent="0.25">
      <c r="A1748" s="1" t="s">
        <v>7305</v>
      </c>
      <c r="B1748" s="1" t="s">
        <v>3480</v>
      </c>
      <c r="C1748" s="1" t="s">
        <v>7306</v>
      </c>
      <c r="D1748" s="1" t="s">
        <v>87</v>
      </c>
      <c r="E1748" s="1" t="s">
        <v>3282</v>
      </c>
      <c r="F1748" s="1" t="s">
        <v>63</v>
      </c>
      <c r="G1748" s="1" t="s">
        <v>3481</v>
      </c>
      <c r="H1748" s="1" t="s">
        <v>25</v>
      </c>
      <c r="I1748" s="1" t="s">
        <v>3481</v>
      </c>
      <c r="J1748" s="1" t="s">
        <v>7307</v>
      </c>
      <c r="K1748" s="2" t="s">
        <v>3826</v>
      </c>
      <c r="L1748" s="2" t="s">
        <v>6841</v>
      </c>
      <c r="M1748" s="2"/>
      <c r="N1748" s="2"/>
      <c r="O1748" s="2">
        <v>3850</v>
      </c>
      <c r="P1748" s="2">
        <v>-16.226666666666699</v>
      </c>
      <c r="Q1748" s="2">
        <v>-69.095555555555507</v>
      </c>
      <c r="R1748" s="2">
        <v>124</v>
      </c>
      <c r="S1748" s="2" t="s">
        <v>28</v>
      </c>
      <c r="T1748" s="2">
        <v>170.59</v>
      </c>
      <c r="U1748" s="2">
        <v>163.11038161674199</v>
      </c>
      <c r="V1748" s="2">
        <v>25434.001031866199</v>
      </c>
      <c r="W1748" s="2">
        <v>3580.33595065298</v>
      </c>
      <c r="X1748" s="2">
        <v>456.34556069400003</v>
      </c>
      <c r="Y1748" s="2">
        <v>0.41654474618556903</v>
      </c>
      <c r="Z1748" s="2">
        <v>45.155802000000001</v>
      </c>
      <c r="AA1748" s="2">
        <v>35</v>
      </c>
      <c r="AB1748" s="2" t="s">
        <v>3282</v>
      </c>
      <c r="AC1748" s="2" t="s">
        <v>7618</v>
      </c>
      <c r="AD1748" s="2" t="e">
        <f>VLOOKUP(AB1748,#REF!,2,FALSE)</f>
        <v>#REF!</v>
      </c>
      <c r="AE1748" s="2" t="e">
        <f>VLOOKUP(AB1748,#REF!,3,FALSE)</f>
        <v>#REF!</v>
      </c>
      <c r="AF1748" s="2" t="e">
        <f>VLOOKUP(AB1748,#REF!,4,FALSE)</f>
        <v>#REF!</v>
      </c>
      <c r="AG1748" s="2" t="s">
        <v>7622</v>
      </c>
      <c r="AH1748" s="2">
        <v>120</v>
      </c>
      <c r="AI1748" s="2">
        <v>12</v>
      </c>
      <c r="AJ1748" s="2">
        <v>7</v>
      </c>
      <c r="AK1748" s="2">
        <v>6</v>
      </c>
      <c r="AL1748" s="2">
        <v>4</v>
      </c>
      <c r="AM1748" s="2">
        <v>2</v>
      </c>
    </row>
    <row r="1749" spans="1:39" x14ac:dyDescent="0.25">
      <c r="A1749" s="1" t="s">
        <v>7308</v>
      </c>
      <c r="B1749" s="1" t="s">
        <v>3482</v>
      </c>
      <c r="C1749" s="1" t="s">
        <v>7306</v>
      </c>
      <c r="D1749" s="1" t="s">
        <v>87</v>
      </c>
      <c r="E1749" s="1" t="s">
        <v>3282</v>
      </c>
      <c r="F1749" s="1" t="s">
        <v>63</v>
      </c>
      <c r="G1749" s="1" t="s">
        <v>3481</v>
      </c>
      <c r="H1749" s="1" t="s">
        <v>30</v>
      </c>
      <c r="I1749" s="1" t="s">
        <v>3483</v>
      </c>
      <c r="J1749" s="1" t="s">
        <v>7309</v>
      </c>
      <c r="K1749" s="2" t="s">
        <v>3778</v>
      </c>
      <c r="L1749" s="2" t="s">
        <v>6841</v>
      </c>
      <c r="M1749" s="2"/>
      <c r="N1749" s="2"/>
      <c r="O1749" s="2">
        <v>3864</v>
      </c>
      <c r="P1749" s="2">
        <v>-16.313888888888901</v>
      </c>
      <c r="Q1749" s="2">
        <v>-68.852777777777703</v>
      </c>
      <c r="R1749" s="2">
        <v>20</v>
      </c>
      <c r="S1749" s="2" t="s">
        <v>28</v>
      </c>
      <c r="T1749" s="2">
        <v>9.5399999999999991</v>
      </c>
      <c r="U1749" s="2">
        <v>131.65618448637301</v>
      </c>
      <c r="V1749" s="2">
        <v>1835.999434113</v>
      </c>
      <c r="W1749" s="2">
        <v>213.65341126600001</v>
      </c>
      <c r="X1749" s="2">
        <v>5.1672501569999998</v>
      </c>
      <c r="Y1749" s="2">
        <v>0.31032305198175902</v>
      </c>
      <c r="Z1749" s="2">
        <v>57.021175999999997</v>
      </c>
      <c r="AA1749" s="2">
        <v>35</v>
      </c>
      <c r="AB1749" s="2" t="s">
        <v>3282</v>
      </c>
      <c r="AC1749" s="2" t="s">
        <v>7618</v>
      </c>
      <c r="AD1749" s="2" t="e">
        <f>VLOOKUP(AB1749,#REF!,2,FALSE)</f>
        <v>#REF!</v>
      </c>
      <c r="AE1749" s="2" t="e">
        <f>VLOOKUP(AB1749,#REF!,3,FALSE)</f>
        <v>#REF!</v>
      </c>
      <c r="AF1749" s="2" t="e">
        <f>VLOOKUP(AB1749,#REF!,4,FALSE)</f>
        <v>#REF!</v>
      </c>
      <c r="AG1749" s="2" t="s">
        <v>7623</v>
      </c>
      <c r="AH1749" s="2">
        <v>180</v>
      </c>
      <c r="AI1749" s="2">
        <v>25</v>
      </c>
      <c r="AJ1749" s="2">
        <v>0</v>
      </c>
      <c r="AK1749" s="2">
        <v>0</v>
      </c>
      <c r="AL1749" s="2">
        <v>0</v>
      </c>
      <c r="AM1749" s="2">
        <v>0</v>
      </c>
    </row>
    <row r="1750" spans="1:39" x14ac:dyDescent="0.25">
      <c r="A1750" s="1" t="s">
        <v>7310</v>
      </c>
      <c r="B1750" s="1" t="s">
        <v>3484</v>
      </c>
      <c r="C1750" s="1" t="s">
        <v>7306</v>
      </c>
      <c r="D1750" s="1" t="s">
        <v>87</v>
      </c>
      <c r="E1750" s="1" t="s">
        <v>3282</v>
      </c>
      <c r="F1750" s="1" t="s">
        <v>63</v>
      </c>
      <c r="G1750" s="1" t="s">
        <v>3481</v>
      </c>
      <c r="H1750" s="1" t="s">
        <v>33</v>
      </c>
      <c r="I1750" s="1" t="s">
        <v>3485</v>
      </c>
      <c r="J1750" s="1" t="s">
        <v>7311</v>
      </c>
      <c r="K1750" s="2" t="s">
        <v>3778</v>
      </c>
      <c r="L1750" s="2" t="s">
        <v>6841</v>
      </c>
      <c r="M1750" s="2"/>
      <c r="N1750" s="2"/>
      <c r="O1750" s="2">
        <v>3864</v>
      </c>
      <c r="P1750" s="2">
        <v>-16.399999999999999</v>
      </c>
      <c r="Q1750" s="2">
        <v>-69.040277777777803</v>
      </c>
      <c r="R1750" s="2">
        <v>29</v>
      </c>
      <c r="S1750" s="2" t="s">
        <v>28</v>
      </c>
      <c r="T1750" s="2">
        <v>47.37</v>
      </c>
      <c r="U1750" s="2">
        <v>114.90394764619001</v>
      </c>
      <c r="V1750" s="2">
        <v>5010.9994797150002</v>
      </c>
      <c r="W1750" s="2">
        <v>759.94903328200098</v>
      </c>
      <c r="X1750" s="2">
        <v>70.076938393000006</v>
      </c>
      <c r="Y1750" s="2">
        <v>0.20118069878245901</v>
      </c>
      <c r="Z1750" s="2">
        <v>44.157229999999998</v>
      </c>
      <c r="AA1750" s="2">
        <v>35</v>
      </c>
      <c r="AB1750" s="2" t="s">
        <v>3282</v>
      </c>
      <c r="AC1750" s="2" t="s">
        <v>7618</v>
      </c>
      <c r="AD1750" s="2" t="e">
        <f>VLOOKUP(AB1750,#REF!,2,FALSE)</f>
        <v>#REF!</v>
      </c>
      <c r="AE1750" s="2" t="e">
        <f>VLOOKUP(AB1750,#REF!,3,FALSE)</f>
        <v>#REF!</v>
      </c>
      <c r="AF1750" s="2" t="e">
        <f>VLOOKUP(AB1750,#REF!,4,FALSE)</f>
        <v>#REF!</v>
      </c>
      <c r="AG1750" s="2" t="s">
        <v>7622</v>
      </c>
      <c r="AH1750" s="2">
        <v>150</v>
      </c>
      <c r="AI1750" s="2">
        <v>16</v>
      </c>
      <c r="AJ1750" s="2">
        <v>1</v>
      </c>
      <c r="AK1750" s="2">
        <v>1</v>
      </c>
      <c r="AL1750" s="2">
        <v>1</v>
      </c>
      <c r="AM1750" s="2">
        <v>0</v>
      </c>
    </row>
    <row r="1751" spans="1:39" x14ac:dyDescent="0.25">
      <c r="A1751" s="1" t="s">
        <v>7312</v>
      </c>
      <c r="B1751" s="1" t="s">
        <v>3486</v>
      </c>
      <c r="C1751" s="1" t="s">
        <v>7306</v>
      </c>
      <c r="D1751" s="1" t="s">
        <v>87</v>
      </c>
      <c r="E1751" s="1" t="s">
        <v>3282</v>
      </c>
      <c r="F1751" s="1" t="s">
        <v>63</v>
      </c>
      <c r="G1751" s="1" t="s">
        <v>3481</v>
      </c>
      <c r="H1751" s="1" t="s">
        <v>36</v>
      </c>
      <c r="I1751" s="1" t="s">
        <v>3487</v>
      </c>
      <c r="J1751" s="1" t="s">
        <v>7313</v>
      </c>
      <c r="K1751" s="2" t="s">
        <v>3778</v>
      </c>
      <c r="L1751" s="2" t="s">
        <v>6841</v>
      </c>
      <c r="M1751" s="2"/>
      <c r="N1751" s="2"/>
      <c r="O1751" s="2">
        <v>3861</v>
      </c>
      <c r="P1751" s="2">
        <v>-16.2705555555556</v>
      </c>
      <c r="Q1751" s="2">
        <v>-69.176944444444402</v>
      </c>
      <c r="R1751" s="2">
        <v>20</v>
      </c>
      <c r="S1751" s="2" t="s">
        <v>28</v>
      </c>
      <c r="T1751" s="2">
        <v>21.74</v>
      </c>
      <c r="U1751" s="2">
        <v>55.565777368905302</v>
      </c>
      <c r="V1751" s="2">
        <v>1386.0005055480001</v>
      </c>
      <c r="W1751" s="2">
        <v>159.22593593299999</v>
      </c>
      <c r="X1751" s="2">
        <v>16.806214811</v>
      </c>
      <c r="Y1751" s="2">
        <v>0.28773401212279798</v>
      </c>
      <c r="Z1751" s="2">
        <v>44.157229999999998</v>
      </c>
      <c r="AA1751" s="2">
        <v>35</v>
      </c>
      <c r="AB1751" s="2" t="s">
        <v>3282</v>
      </c>
      <c r="AC1751" s="2" t="s">
        <v>7618</v>
      </c>
      <c r="AD1751" s="2" t="e">
        <f>VLOOKUP(AB1751,#REF!,2,FALSE)</f>
        <v>#REF!</v>
      </c>
      <c r="AE1751" s="2" t="e">
        <f>VLOOKUP(AB1751,#REF!,3,FALSE)</f>
        <v>#REF!</v>
      </c>
      <c r="AF1751" s="2" t="e">
        <f>VLOOKUP(AB1751,#REF!,4,FALSE)</f>
        <v>#REF!</v>
      </c>
      <c r="AG1751" s="2" t="s">
        <v>7622</v>
      </c>
      <c r="AH1751" s="2">
        <v>110</v>
      </c>
      <c r="AI1751" s="2">
        <v>10</v>
      </c>
      <c r="AJ1751" s="2">
        <v>1</v>
      </c>
      <c r="AK1751" s="2">
        <v>1</v>
      </c>
      <c r="AL1751" s="2">
        <v>1</v>
      </c>
      <c r="AM1751" s="2">
        <v>0</v>
      </c>
    </row>
    <row r="1752" spans="1:39" x14ac:dyDescent="0.25">
      <c r="A1752" s="1" t="s">
        <v>7314</v>
      </c>
      <c r="B1752" s="1" t="s">
        <v>3488</v>
      </c>
      <c r="C1752" s="1" t="s">
        <v>7306</v>
      </c>
      <c r="D1752" s="1" t="s">
        <v>87</v>
      </c>
      <c r="E1752" s="1" t="s">
        <v>3282</v>
      </c>
      <c r="F1752" s="1" t="s">
        <v>63</v>
      </c>
      <c r="G1752" s="1" t="s">
        <v>3481</v>
      </c>
      <c r="H1752" s="1" t="s">
        <v>39</v>
      </c>
      <c r="I1752" s="1" t="s">
        <v>3489</v>
      </c>
      <c r="J1752" s="1" t="s">
        <v>7315</v>
      </c>
      <c r="K1752" s="2" t="s">
        <v>3778</v>
      </c>
      <c r="L1752" s="2" t="s">
        <v>6841</v>
      </c>
      <c r="M1752" s="2"/>
      <c r="N1752" s="2"/>
      <c r="O1752" s="2">
        <v>3852</v>
      </c>
      <c r="P1752" s="2">
        <v>-16.219722222222199</v>
      </c>
      <c r="Q1752" s="2">
        <v>-68.991111111111096</v>
      </c>
      <c r="R1752" s="2">
        <v>34</v>
      </c>
      <c r="S1752" s="2" t="s">
        <v>28</v>
      </c>
      <c r="T1752" s="2">
        <v>23.67</v>
      </c>
      <c r="U1752" s="2">
        <v>99.957752429235299</v>
      </c>
      <c r="V1752" s="2">
        <v>2899.9989609860099</v>
      </c>
      <c r="W1752" s="2">
        <v>286.035562863</v>
      </c>
      <c r="X1752" s="2">
        <v>16.438066246000002</v>
      </c>
      <c r="Y1752" s="2">
        <v>0.18645504950809799</v>
      </c>
      <c r="Z1752" s="2">
        <v>42.536239999999999</v>
      </c>
      <c r="AA1752" s="2">
        <v>35</v>
      </c>
      <c r="AB1752" s="2" t="s">
        <v>3282</v>
      </c>
      <c r="AC1752" s="2" t="s">
        <v>7618</v>
      </c>
      <c r="AD1752" s="2" t="e">
        <f>VLOOKUP(AB1752,#REF!,2,FALSE)</f>
        <v>#REF!</v>
      </c>
      <c r="AE1752" s="2" t="e">
        <f>VLOOKUP(AB1752,#REF!,3,FALSE)</f>
        <v>#REF!</v>
      </c>
      <c r="AF1752" s="2" t="e">
        <f>VLOOKUP(AB1752,#REF!,4,FALSE)</f>
        <v>#REF!</v>
      </c>
      <c r="AG1752" s="2" t="s">
        <v>7622</v>
      </c>
      <c r="AH1752" s="2">
        <v>140</v>
      </c>
      <c r="AI1752" s="2">
        <v>15</v>
      </c>
      <c r="AJ1752" s="2">
        <v>0</v>
      </c>
      <c r="AK1752" s="2">
        <v>0</v>
      </c>
      <c r="AL1752" s="2">
        <v>0</v>
      </c>
      <c r="AM1752" s="2">
        <v>0</v>
      </c>
    </row>
    <row r="1753" spans="1:39" x14ac:dyDescent="0.25">
      <c r="A1753" s="1" t="s">
        <v>7316</v>
      </c>
      <c r="B1753" s="1" t="s">
        <v>3490</v>
      </c>
      <c r="C1753" s="1" t="s">
        <v>7306</v>
      </c>
      <c r="D1753" s="1" t="s">
        <v>87</v>
      </c>
      <c r="E1753" s="1" t="s">
        <v>3282</v>
      </c>
      <c r="F1753" s="1" t="s">
        <v>63</v>
      </c>
      <c r="G1753" s="1" t="s">
        <v>3481</v>
      </c>
      <c r="H1753" s="1" t="s">
        <v>42</v>
      </c>
      <c r="I1753" s="1" t="s">
        <v>3491</v>
      </c>
      <c r="J1753" s="1" t="s">
        <v>7317</v>
      </c>
      <c r="K1753" s="2" t="s">
        <v>3778</v>
      </c>
      <c r="L1753" s="2" t="s">
        <v>6841</v>
      </c>
      <c r="M1753" s="2"/>
      <c r="N1753" s="2"/>
      <c r="O1753" s="2">
        <v>3853</v>
      </c>
      <c r="P1753" s="2">
        <v>-16.198611111111099</v>
      </c>
      <c r="Q1753" s="2">
        <v>-68.961666666666702</v>
      </c>
      <c r="R1753" s="2">
        <v>3</v>
      </c>
      <c r="S1753" s="2" t="s">
        <v>28</v>
      </c>
      <c r="T1753" s="2">
        <v>6.2</v>
      </c>
      <c r="U1753" s="2">
        <v>118.38709677419401</v>
      </c>
      <c r="V1753" s="2">
        <v>974.00020097399795</v>
      </c>
      <c r="W1753" s="2">
        <v>89.480110643000103</v>
      </c>
      <c r="X1753" s="2">
        <v>3.0906132460000002</v>
      </c>
      <c r="Y1753" s="2">
        <v>0.40233927488974502</v>
      </c>
      <c r="Z1753" s="2">
        <v>42.536239999999999</v>
      </c>
      <c r="AA1753" s="2">
        <v>35</v>
      </c>
      <c r="AB1753" s="2" t="s">
        <v>3282</v>
      </c>
      <c r="AC1753" s="2" t="s">
        <v>7618</v>
      </c>
      <c r="AD1753" s="2" t="e">
        <f>VLOOKUP(AB1753,#REF!,2,FALSE)</f>
        <v>#REF!</v>
      </c>
      <c r="AE1753" s="2" t="e">
        <f>VLOOKUP(AB1753,#REF!,3,FALSE)</f>
        <v>#REF!</v>
      </c>
      <c r="AF1753" s="2" t="e">
        <f>VLOOKUP(AB1753,#REF!,4,FALSE)</f>
        <v>#REF!</v>
      </c>
      <c r="AG1753" s="2" t="s">
        <v>7622</v>
      </c>
      <c r="AH1753" s="2">
        <v>145</v>
      </c>
      <c r="AI1753" s="2">
        <v>15</v>
      </c>
      <c r="AJ1753" s="2">
        <v>0</v>
      </c>
      <c r="AK1753" s="2">
        <v>0</v>
      </c>
      <c r="AL1753" s="2">
        <v>0</v>
      </c>
      <c r="AM1753" s="2">
        <v>0</v>
      </c>
    </row>
    <row r="1754" spans="1:39" x14ac:dyDescent="0.25">
      <c r="A1754" s="1" t="s">
        <v>7318</v>
      </c>
      <c r="B1754" s="1" t="s">
        <v>3492</v>
      </c>
      <c r="C1754" s="1" t="s">
        <v>7306</v>
      </c>
      <c r="D1754" s="1" t="s">
        <v>87</v>
      </c>
      <c r="E1754" s="1" t="s">
        <v>3282</v>
      </c>
      <c r="F1754" s="1" t="s">
        <v>63</v>
      </c>
      <c r="G1754" s="1" t="s">
        <v>3481</v>
      </c>
      <c r="H1754" s="1" t="s">
        <v>45</v>
      </c>
      <c r="I1754" s="1" t="s">
        <v>3493</v>
      </c>
      <c r="J1754" s="1" t="s">
        <v>7319</v>
      </c>
      <c r="K1754" s="2" t="s">
        <v>3778</v>
      </c>
      <c r="L1754" s="2" t="s">
        <v>6841</v>
      </c>
      <c r="M1754" s="2"/>
      <c r="N1754" s="2"/>
      <c r="O1754" s="2">
        <v>3827</v>
      </c>
      <c r="P1754" s="2">
        <v>-16.223611111111101</v>
      </c>
      <c r="Q1754" s="2">
        <v>-68.981111111111105</v>
      </c>
      <c r="R1754" s="2">
        <v>14</v>
      </c>
      <c r="S1754" s="2" t="s">
        <v>28</v>
      </c>
      <c r="T1754" s="2">
        <v>11.1</v>
      </c>
      <c r="U1754" s="2">
        <v>106.126126126126</v>
      </c>
      <c r="V1754" s="2">
        <v>1104.9996907760001</v>
      </c>
      <c r="W1754" s="2">
        <v>106.751890542</v>
      </c>
      <c r="X1754" s="2">
        <v>12.819980502</v>
      </c>
      <c r="Y1754" s="2">
        <v>0.37994336423632102</v>
      </c>
      <c r="Z1754" s="2">
        <v>42.550640999999999</v>
      </c>
      <c r="AA1754" s="2">
        <v>35</v>
      </c>
      <c r="AB1754" s="2" t="s">
        <v>3282</v>
      </c>
      <c r="AC1754" s="2" t="s">
        <v>7618</v>
      </c>
      <c r="AD1754" s="2" t="e">
        <f>VLOOKUP(AB1754,#REF!,2,FALSE)</f>
        <v>#REF!</v>
      </c>
      <c r="AE1754" s="2" t="e">
        <f>VLOOKUP(AB1754,#REF!,3,FALSE)</f>
        <v>#REF!</v>
      </c>
      <c r="AF1754" s="2" t="e">
        <f>VLOOKUP(AB1754,#REF!,4,FALSE)</f>
        <v>#REF!</v>
      </c>
      <c r="AG1754" s="2" t="s">
        <v>7622</v>
      </c>
      <c r="AH1754" s="2">
        <v>150</v>
      </c>
      <c r="AI1754" s="2">
        <v>15</v>
      </c>
      <c r="AJ1754" s="2">
        <v>0</v>
      </c>
      <c r="AK1754" s="2">
        <v>0</v>
      </c>
      <c r="AL1754" s="2">
        <v>0</v>
      </c>
      <c r="AM1754" s="2">
        <v>0</v>
      </c>
    </row>
    <row r="1755" spans="1:39" x14ac:dyDescent="0.25">
      <c r="A1755" s="1" t="s">
        <v>7320</v>
      </c>
      <c r="B1755" s="1" t="s">
        <v>3494</v>
      </c>
      <c r="C1755" s="1" t="s">
        <v>7321</v>
      </c>
      <c r="D1755" s="1" t="s">
        <v>176</v>
      </c>
      <c r="E1755" s="1" t="s">
        <v>3495</v>
      </c>
      <c r="F1755" s="1" t="s">
        <v>25</v>
      </c>
      <c r="G1755" s="1" t="s">
        <v>3496</v>
      </c>
      <c r="H1755" s="1" t="s">
        <v>25</v>
      </c>
      <c r="I1755" s="1" t="s">
        <v>3496</v>
      </c>
      <c r="J1755" s="1" t="s">
        <v>7322</v>
      </c>
      <c r="K1755" s="2" t="s">
        <v>3769</v>
      </c>
      <c r="L1755" s="2" t="s">
        <v>3770</v>
      </c>
      <c r="M1755" s="2"/>
      <c r="N1755" s="2"/>
      <c r="O1755" s="2">
        <v>895</v>
      </c>
      <c r="P1755" s="2">
        <v>-6.0347222222222197</v>
      </c>
      <c r="Q1755" s="2">
        <v>-76.974166666666704</v>
      </c>
      <c r="R1755" s="2">
        <v>133</v>
      </c>
      <c r="S1755" s="2" t="s">
        <v>28</v>
      </c>
      <c r="T1755" s="2">
        <v>2737.57</v>
      </c>
      <c r="U1755" s="2">
        <v>32.304562075124998</v>
      </c>
      <c r="V1755" s="2">
        <v>81084.004553979597</v>
      </c>
      <c r="W1755" s="2">
        <v>12735.6714624422</v>
      </c>
      <c r="X1755" s="2">
        <v>1187.4826596529999</v>
      </c>
      <c r="Y1755" s="2">
        <v>0.52948004680512295</v>
      </c>
      <c r="Z1755" s="2">
        <v>16.33963</v>
      </c>
      <c r="AA1755" s="2">
        <v>37</v>
      </c>
      <c r="AB1755" s="2" t="s">
        <v>7335</v>
      </c>
      <c r="AC1755" s="2" t="s">
        <v>7618</v>
      </c>
      <c r="AD1755" s="2" t="e">
        <f>VLOOKUP(AB1755,#REF!,2,FALSE)</f>
        <v>#REF!</v>
      </c>
      <c r="AE1755" s="2" t="e">
        <f>VLOOKUP(AB1755,#REF!,3,FALSE)</f>
        <v>#REF!</v>
      </c>
      <c r="AF1755" s="2" t="e">
        <f>VLOOKUP(AB1755,#REF!,4,FALSE)</f>
        <v>#REF!</v>
      </c>
      <c r="AG1755" s="2" t="s">
        <v>7622</v>
      </c>
      <c r="AH1755" s="2">
        <v>60</v>
      </c>
      <c r="AI1755" s="2">
        <v>30</v>
      </c>
      <c r="AJ1755" s="2">
        <v>16</v>
      </c>
      <c r="AK1755" s="2">
        <v>15</v>
      </c>
      <c r="AL1755" s="2">
        <v>13</v>
      </c>
      <c r="AM1755" s="2">
        <v>2</v>
      </c>
    </row>
    <row r="1756" spans="1:39" x14ac:dyDescent="0.25">
      <c r="A1756" s="1" t="s">
        <v>7323</v>
      </c>
      <c r="B1756" s="1" t="s">
        <v>3497</v>
      </c>
      <c r="C1756" s="1" t="s">
        <v>7321</v>
      </c>
      <c r="D1756" s="1" t="s">
        <v>176</v>
      </c>
      <c r="E1756" s="1" t="s">
        <v>3495</v>
      </c>
      <c r="F1756" s="1" t="s">
        <v>25</v>
      </c>
      <c r="G1756" s="1" t="s">
        <v>3496</v>
      </c>
      <c r="H1756" s="1" t="s">
        <v>30</v>
      </c>
      <c r="I1756" s="1" t="s">
        <v>3498</v>
      </c>
      <c r="J1756" s="1" t="s">
        <v>7324</v>
      </c>
      <c r="K1756" s="2" t="s">
        <v>3790</v>
      </c>
      <c r="L1756" s="2" t="s">
        <v>3770</v>
      </c>
      <c r="M1756" s="2"/>
      <c r="N1756" s="2"/>
      <c r="O1756" s="2">
        <v>856</v>
      </c>
      <c r="P1756" s="2">
        <v>-6.0302777777777798</v>
      </c>
      <c r="Q1756" s="2">
        <v>-77.066666666666706</v>
      </c>
      <c r="R1756" s="2">
        <v>6</v>
      </c>
      <c r="S1756" s="2" t="s">
        <v>28</v>
      </c>
      <c r="T1756" s="2">
        <v>95.38</v>
      </c>
      <c r="U1756" s="2">
        <v>55.986579995806203</v>
      </c>
      <c r="V1756" s="2">
        <v>4640.0014272499902</v>
      </c>
      <c r="W1756" s="2">
        <v>672.73471677900102</v>
      </c>
      <c r="X1756" s="2">
        <v>58.178496181</v>
      </c>
      <c r="Y1756" s="2">
        <v>0.51478823012105801</v>
      </c>
      <c r="Z1756" s="2">
        <v>16.33963</v>
      </c>
      <c r="AA1756" s="2">
        <v>37</v>
      </c>
      <c r="AB1756" s="2" t="s">
        <v>7335</v>
      </c>
      <c r="AC1756" s="2" t="s">
        <v>7618</v>
      </c>
      <c r="AD1756" s="2" t="e">
        <f>VLOOKUP(AB1756,#REF!,2,FALSE)</f>
        <v>#REF!</v>
      </c>
      <c r="AE1756" s="2" t="e">
        <f>VLOOKUP(AB1756,#REF!,3,FALSE)</f>
        <v>#REF!</v>
      </c>
      <c r="AF1756" s="2" t="e">
        <f>VLOOKUP(AB1756,#REF!,4,FALSE)</f>
        <v>#REF!</v>
      </c>
      <c r="AG1756" s="2" t="s">
        <v>7622</v>
      </c>
      <c r="AH1756" s="2">
        <v>90</v>
      </c>
      <c r="AI1756" s="2">
        <v>40</v>
      </c>
      <c r="AJ1756" s="2">
        <v>1</v>
      </c>
      <c r="AK1756" s="2">
        <v>1</v>
      </c>
      <c r="AL1756" s="2">
        <v>0</v>
      </c>
      <c r="AM1756" s="2">
        <v>1</v>
      </c>
    </row>
    <row r="1757" spans="1:39" x14ac:dyDescent="0.25">
      <c r="A1757" s="1" t="s">
        <v>7325</v>
      </c>
      <c r="B1757" s="1" t="s">
        <v>3499</v>
      </c>
      <c r="C1757" s="1" t="s">
        <v>7321</v>
      </c>
      <c r="D1757" s="1" t="s">
        <v>176</v>
      </c>
      <c r="E1757" s="1" t="s">
        <v>3495</v>
      </c>
      <c r="F1757" s="1" t="s">
        <v>25</v>
      </c>
      <c r="G1757" s="1" t="s">
        <v>3496</v>
      </c>
      <c r="H1757" s="1" t="s">
        <v>33</v>
      </c>
      <c r="I1757" s="1" t="s">
        <v>3500</v>
      </c>
      <c r="J1757" s="1" t="s">
        <v>7326</v>
      </c>
      <c r="K1757" s="2" t="s">
        <v>3778</v>
      </c>
      <c r="L1757" s="2" t="s">
        <v>3770</v>
      </c>
      <c r="M1757" s="2"/>
      <c r="N1757" s="2"/>
      <c r="O1757" s="2">
        <v>850</v>
      </c>
      <c r="P1757" s="2">
        <v>-6.0797222222222196</v>
      </c>
      <c r="Q1757" s="2">
        <v>-77.091388888888901</v>
      </c>
      <c r="R1757" s="2">
        <v>9</v>
      </c>
      <c r="S1757" s="2" t="s">
        <v>28</v>
      </c>
      <c r="T1757" s="2">
        <v>91.25</v>
      </c>
      <c r="U1757" s="2">
        <v>27.5287671232877</v>
      </c>
      <c r="V1757" s="2">
        <v>1691.000160389</v>
      </c>
      <c r="W1757" s="2">
        <v>255.84841996200001</v>
      </c>
      <c r="X1757" s="2">
        <v>22.355850637</v>
      </c>
      <c r="Y1757" s="2">
        <v>0.49118522047449498</v>
      </c>
      <c r="Z1757" s="2">
        <v>15.690847</v>
      </c>
      <c r="AA1757" s="2">
        <v>37</v>
      </c>
      <c r="AB1757" s="2" t="s">
        <v>7335</v>
      </c>
      <c r="AC1757" s="2" t="s">
        <v>7618</v>
      </c>
      <c r="AD1757" s="2" t="e">
        <f>VLOOKUP(AB1757,#REF!,2,FALSE)</f>
        <v>#REF!</v>
      </c>
      <c r="AE1757" s="2" t="e">
        <f>VLOOKUP(AB1757,#REF!,3,FALSE)</f>
        <v>#REF!</v>
      </c>
      <c r="AF1757" s="2" t="e">
        <f>VLOOKUP(AB1757,#REF!,4,FALSE)</f>
        <v>#REF!</v>
      </c>
      <c r="AG1757" s="2" t="s">
        <v>7622</v>
      </c>
      <c r="AH1757" s="2">
        <v>90</v>
      </c>
      <c r="AI1757" s="2">
        <v>40</v>
      </c>
      <c r="AJ1757" s="2">
        <v>0</v>
      </c>
      <c r="AK1757" s="2">
        <v>0</v>
      </c>
      <c r="AL1757" s="2">
        <v>0</v>
      </c>
      <c r="AM1757" s="2">
        <v>0</v>
      </c>
    </row>
    <row r="1758" spans="1:39" x14ac:dyDescent="0.25">
      <c r="A1758" s="1" t="s">
        <v>7327</v>
      </c>
      <c r="B1758" s="1" t="s">
        <v>3501</v>
      </c>
      <c r="C1758" s="1" t="s">
        <v>7321</v>
      </c>
      <c r="D1758" s="1" t="s">
        <v>176</v>
      </c>
      <c r="E1758" s="1" t="s">
        <v>3495</v>
      </c>
      <c r="F1758" s="1" t="s">
        <v>25</v>
      </c>
      <c r="G1758" s="1" t="s">
        <v>3496</v>
      </c>
      <c r="H1758" s="1" t="s">
        <v>36</v>
      </c>
      <c r="I1758" s="1" t="s">
        <v>3502</v>
      </c>
      <c r="J1758" s="1" t="s">
        <v>7328</v>
      </c>
      <c r="K1758" s="2" t="s">
        <v>3826</v>
      </c>
      <c r="L1758" s="2" t="s">
        <v>3770</v>
      </c>
      <c r="M1758" s="2"/>
      <c r="N1758" s="2"/>
      <c r="O1758" s="2">
        <v>1067</v>
      </c>
      <c r="P1758" s="2">
        <v>-6.1080555555555502</v>
      </c>
      <c r="Q1758" s="2">
        <v>-76.915277777777803</v>
      </c>
      <c r="R1758" s="2">
        <v>65</v>
      </c>
      <c r="S1758" s="2" t="s">
        <v>28</v>
      </c>
      <c r="T1758" s="2">
        <v>360.03</v>
      </c>
      <c r="U1758" s="2">
        <v>52.528955920340003</v>
      </c>
      <c r="V1758" s="2">
        <v>16519.005172752099</v>
      </c>
      <c r="W1758" s="2">
        <v>2350.2917173599799</v>
      </c>
      <c r="X1758" s="2">
        <v>152.83364628999999</v>
      </c>
      <c r="Y1758" s="2">
        <v>0.34925249855517998</v>
      </c>
      <c r="Z1758" s="2">
        <v>35.364601</v>
      </c>
      <c r="AA1758" s="2">
        <v>37</v>
      </c>
      <c r="AB1758" s="2" t="s">
        <v>7335</v>
      </c>
      <c r="AC1758" s="2" t="s">
        <v>7618</v>
      </c>
      <c r="AD1758" s="2" t="e">
        <f>VLOOKUP(AB1758,#REF!,2,FALSE)</f>
        <v>#REF!</v>
      </c>
      <c r="AE1758" s="2" t="e">
        <f>VLOOKUP(AB1758,#REF!,3,FALSE)</f>
        <v>#REF!</v>
      </c>
      <c r="AF1758" s="2" t="e">
        <f>VLOOKUP(AB1758,#REF!,4,FALSE)</f>
        <v>#REF!</v>
      </c>
      <c r="AG1758" s="2" t="s">
        <v>7622</v>
      </c>
      <c r="AH1758" s="2">
        <v>90</v>
      </c>
      <c r="AI1758" s="2">
        <v>40</v>
      </c>
      <c r="AJ1758" s="2">
        <v>0</v>
      </c>
      <c r="AK1758" s="2">
        <v>0</v>
      </c>
      <c r="AL1758" s="2">
        <v>0</v>
      </c>
      <c r="AM1758" s="2">
        <v>0</v>
      </c>
    </row>
    <row r="1759" spans="1:39" x14ac:dyDescent="0.25">
      <c r="A1759" s="1" t="s">
        <v>7329</v>
      </c>
      <c r="B1759" s="1" t="s">
        <v>3503</v>
      </c>
      <c r="C1759" s="1" t="s">
        <v>7321</v>
      </c>
      <c r="D1759" s="1" t="s">
        <v>176</v>
      </c>
      <c r="E1759" s="1" t="s">
        <v>3495</v>
      </c>
      <c r="F1759" s="1" t="s">
        <v>25</v>
      </c>
      <c r="G1759" s="1" t="s">
        <v>3496</v>
      </c>
      <c r="H1759" s="1" t="s">
        <v>39</v>
      </c>
      <c r="I1759" s="1" t="s">
        <v>3504</v>
      </c>
      <c r="J1759" s="1" t="s">
        <v>7330</v>
      </c>
      <c r="K1759" s="2" t="s">
        <v>4036</v>
      </c>
      <c r="L1759" s="2" t="s">
        <v>3770</v>
      </c>
      <c r="M1759" s="2"/>
      <c r="N1759" s="2"/>
      <c r="O1759" s="2">
        <v>904</v>
      </c>
      <c r="P1759" s="2">
        <v>-6.1394444444444503</v>
      </c>
      <c r="Q1759" s="2">
        <v>-77.102500000000006</v>
      </c>
      <c r="R1759" s="2">
        <v>61</v>
      </c>
      <c r="S1759" s="2" t="s">
        <v>28</v>
      </c>
      <c r="T1759" s="2">
        <v>387.76</v>
      </c>
      <c r="U1759" s="2">
        <v>73.550649886527793</v>
      </c>
      <c r="V1759" s="2">
        <v>23082.000834855</v>
      </c>
      <c r="W1759" s="2">
        <v>3340.5476820109702</v>
      </c>
      <c r="X1759" s="2">
        <v>271.40674841700002</v>
      </c>
      <c r="Y1759" s="2">
        <v>0.42092734820330502</v>
      </c>
      <c r="Z1759" s="2">
        <v>33.547863</v>
      </c>
      <c r="AA1759" s="2">
        <v>37</v>
      </c>
      <c r="AB1759" s="2" t="s">
        <v>7335</v>
      </c>
      <c r="AC1759" s="2" t="s">
        <v>7618</v>
      </c>
      <c r="AD1759" s="2" t="e">
        <f>VLOOKUP(AB1759,#REF!,2,FALSE)</f>
        <v>#REF!</v>
      </c>
      <c r="AE1759" s="2" t="e">
        <f>VLOOKUP(AB1759,#REF!,3,FALSE)</f>
        <v>#REF!</v>
      </c>
      <c r="AF1759" s="2" t="e">
        <f>VLOOKUP(AB1759,#REF!,4,FALSE)</f>
        <v>#REF!</v>
      </c>
      <c r="AG1759" s="2" t="s">
        <v>7622</v>
      </c>
      <c r="AH1759" s="2">
        <v>90</v>
      </c>
      <c r="AI1759" s="2">
        <v>40</v>
      </c>
      <c r="AJ1759" s="2">
        <v>3</v>
      </c>
      <c r="AK1759" s="2">
        <v>3</v>
      </c>
      <c r="AL1759" s="2">
        <v>2</v>
      </c>
      <c r="AM1759" s="2">
        <v>1</v>
      </c>
    </row>
    <row r="1760" spans="1:39" x14ac:dyDescent="0.25">
      <c r="A1760" s="1" t="s">
        <v>7331</v>
      </c>
      <c r="B1760" s="1" t="s">
        <v>3505</v>
      </c>
      <c r="C1760" s="1" t="s">
        <v>7321</v>
      </c>
      <c r="D1760" s="1" t="s">
        <v>176</v>
      </c>
      <c r="E1760" s="1" t="s">
        <v>3495</v>
      </c>
      <c r="F1760" s="1" t="s">
        <v>25</v>
      </c>
      <c r="G1760" s="1" t="s">
        <v>3496</v>
      </c>
      <c r="H1760" s="1" t="s">
        <v>42</v>
      </c>
      <c r="I1760" s="1" t="s">
        <v>3506</v>
      </c>
      <c r="J1760" s="1" t="s">
        <v>7332</v>
      </c>
      <c r="K1760" s="2" t="s">
        <v>3778</v>
      </c>
      <c r="L1760" s="2" t="s">
        <v>3770</v>
      </c>
      <c r="M1760" s="2"/>
      <c r="N1760" s="2"/>
      <c r="O1760" s="2">
        <v>862</v>
      </c>
      <c r="P1760" s="2">
        <v>-5.9744444444444502</v>
      </c>
      <c r="Q1760" s="2">
        <v>-77.0208333333333</v>
      </c>
      <c r="R1760" s="2">
        <v>7</v>
      </c>
      <c r="S1760" s="2" t="s">
        <v>28</v>
      </c>
      <c r="T1760" s="2">
        <v>100.32</v>
      </c>
      <c r="U1760" s="2">
        <v>41.975677830941002</v>
      </c>
      <c r="V1760" s="2">
        <v>2893.00087553499</v>
      </c>
      <c r="W1760" s="2">
        <v>434.60057515099999</v>
      </c>
      <c r="X1760" s="2">
        <v>44.449101390999999</v>
      </c>
      <c r="Y1760" s="2">
        <v>0.40259961688811202</v>
      </c>
      <c r="Z1760" s="2">
        <v>16.33963</v>
      </c>
      <c r="AA1760" s="2">
        <v>37</v>
      </c>
      <c r="AB1760" s="2" t="s">
        <v>7335</v>
      </c>
      <c r="AC1760" s="2" t="s">
        <v>7618</v>
      </c>
      <c r="AD1760" s="2" t="e">
        <f>VLOOKUP(AB1760,#REF!,2,FALSE)</f>
        <v>#REF!</v>
      </c>
      <c r="AE1760" s="2" t="e">
        <f>VLOOKUP(AB1760,#REF!,3,FALSE)</f>
        <v>#REF!</v>
      </c>
      <c r="AF1760" s="2" t="e">
        <f>VLOOKUP(AB1760,#REF!,4,FALSE)</f>
        <v>#REF!</v>
      </c>
      <c r="AG1760" s="2" t="s">
        <v>7622</v>
      </c>
      <c r="AH1760" s="2">
        <v>90</v>
      </c>
      <c r="AI1760" s="2">
        <v>40</v>
      </c>
      <c r="AJ1760" s="2">
        <v>0</v>
      </c>
      <c r="AK1760" s="2">
        <v>0</v>
      </c>
      <c r="AL1760" s="2">
        <v>0</v>
      </c>
      <c r="AM1760" s="2">
        <v>0</v>
      </c>
    </row>
    <row r="1761" spans="1:39" x14ac:dyDescent="0.25">
      <c r="A1761" s="1" t="s">
        <v>7333</v>
      </c>
      <c r="B1761" s="1" t="s">
        <v>3507</v>
      </c>
      <c r="C1761" s="1" t="s">
        <v>7334</v>
      </c>
      <c r="D1761" s="1" t="s">
        <v>176</v>
      </c>
      <c r="E1761" s="1" t="s">
        <v>3495</v>
      </c>
      <c r="F1761" s="1" t="s">
        <v>30</v>
      </c>
      <c r="G1761" s="1" t="s">
        <v>1338</v>
      </c>
      <c r="H1761" s="1" t="s">
        <v>25</v>
      </c>
      <c r="I1761" s="1" t="s">
        <v>1338</v>
      </c>
      <c r="J1761" s="1" t="s">
        <v>5097</v>
      </c>
      <c r="K1761" s="2" t="s">
        <v>4036</v>
      </c>
      <c r="L1761" s="2" t="s">
        <v>3770</v>
      </c>
      <c r="M1761" s="2"/>
      <c r="N1761" s="2"/>
      <c r="O1761" s="2">
        <v>330</v>
      </c>
      <c r="P1761" s="2">
        <v>-7.0522222222222197</v>
      </c>
      <c r="Q1761" s="2">
        <v>-76.589722222222207</v>
      </c>
      <c r="R1761" s="2">
        <v>56</v>
      </c>
      <c r="S1761" s="2" t="s">
        <v>28</v>
      </c>
      <c r="T1761" s="2">
        <v>287.12</v>
      </c>
      <c r="U1761" s="2">
        <v>65.470883254388397</v>
      </c>
      <c r="V1761" s="2">
        <v>17685.994475365002</v>
      </c>
      <c r="W1761" s="2">
        <v>2386.1151948729898</v>
      </c>
      <c r="X1761" s="2">
        <v>191.769829577</v>
      </c>
      <c r="Y1761" s="2">
        <v>0.51780982600318803</v>
      </c>
      <c r="Z1761" s="2">
        <v>27.486044</v>
      </c>
      <c r="AA1761" s="2">
        <v>37</v>
      </c>
      <c r="AB1761" s="2" t="s">
        <v>7335</v>
      </c>
      <c r="AC1761" s="2" t="s">
        <v>7618</v>
      </c>
      <c r="AD1761" s="2" t="e">
        <f>VLOOKUP(AB1761,#REF!,2,FALSE)</f>
        <v>#REF!</v>
      </c>
      <c r="AE1761" s="2" t="e">
        <f>VLOOKUP(AB1761,#REF!,3,FALSE)</f>
        <v>#REF!</v>
      </c>
      <c r="AF1761" s="2" t="e">
        <f>VLOOKUP(AB1761,#REF!,4,FALSE)</f>
        <v>#REF!</v>
      </c>
      <c r="AG1761" s="2" t="s">
        <v>7622</v>
      </c>
      <c r="AH1761" s="2">
        <v>80</v>
      </c>
      <c r="AI1761" s="2">
        <v>20</v>
      </c>
      <c r="AJ1761" s="2">
        <v>1</v>
      </c>
      <c r="AK1761" s="2">
        <v>1</v>
      </c>
      <c r="AL1761" s="2">
        <v>1</v>
      </c>
      <c r="AM1761" s="2">
        <v>0</v>
      </c>
    </row>
    <row r="1762" spans="1:39" x14ac:dyDescent="0.25">
      <c r="A1762" s="1" t="s">
        <v>7336</v>
      </c>
      <c r="B1762" s="1" t="s">
        <v>3508</v>
      </c>
      <c r="C1762" s="1" t="s">
        <v>7334</v>
      </c>
      <c r="D1762" s="1" t="s">
        <v>176</v>
      </c>
      <c r="E1762" s="1" t="s">
        <v>3495</v>
      </c>
      <c r="F1762" s="1" t="s">
        <v>30</v>
      </c>
      <c r="G1762" s="1" t="s">
        <v>1338</v>
      </c>
      <c r="H1762" s="1" t="s">
        <v>30</v>
      </c>
      <c r="I1762" s="1" t="s">
        <v>3509</v>
      </c>
      <c r="J1762" s="1" t="s">
        <v>7337</v>
      </c>
      <c r="K1762" s="2" t="s">
        <v>3781</v>
      </c>
      <c r="L1762" s="2" t="s">
        <v>3770</v>
      </c>
      <c r="M1762" s="2"/>
      <c r="N1762" s="2"/>
      <c r="O1762" s="2">
        <v>253</v>
      </c>
      <c r="P1762" s="2">
        <v>-7.2558333333333298</v>
      </c>
      <c r="Q1762" s="2">
        <v>-76.476666666666702</v>
      </c>
      <c r="R1762" s="2">
        <v>48</v>
      </c>
      <c r="S1762" s="2" t="s">
        <v>28</v>
      </c>
      <c r="T1762" s="2">
        <v>6117.12</v>
      </c>
      <c r="U1762" s="2">
        <v>1.9666117388575</v>
      </c>
      <c r="V1762" s="2">
        <v>8715.00020692006</v>
      </c>
      <c r="W1762" s="2">
        <v>1063.4009945309999</v>
      </c>
      <c r="X1762" s="2">
        <v>32.937997875000001</v>
      </c>
      <c r="Y1762" s="2">
        <v>0.36456940430849399</v>
      </c>
      <c r="Z1762" s="2">
        <v>39.551614999999998</v>
      </c>
      <c r="AA1762" s="2">
        <v>37</v>
      </c>
      <c r="AB1762" s="2" t="s">
        <v>7335</v>
      </c>
      <c r="AC1762" s="2" t="s">
        <v>7618</v>
      </c>
      <c r="AD1762" s="2" t="e">
        <f>VLOOKUP(AB1762,#REF!,2,FALSE)</f>
        <v>#REF!</v>
      </c>
      <c r="AE1762" s="2" t="e">
        <f>VLOOKUP(AB1762,#REF!,3,FALSE)</f>
        <v>#REF!</v>
      </c>
      <c r="AF1762" s="2" t="e">
        <f>VLOOKUP(AB1762,#REF!,4,FALSE)</f>
        <v>#REF!</v>
      </c>
      <c r="AG1762" s="2" t="s">
        <v>7622</v>
      </c>
      <c r="AH1762" s="2">
        <v>120</v>
      </c>
      <c r="AI1762" s="2">
        <v>45</v>
      </c>
      <c r="AJ1762" s="2">
        <v>0</v>
      </c>
      <c r="AK1762" s="2">
        <v>0</v>
      </c>
      <c r="AL1762" s="2">
        <v>0</v>
      </c>
      <c r="AM1762" s="2">
        <v>0</v>
      </c>
    </row>
    <row r="1763" spans="1:39" x14ac:dyDescent="0.25">
      <c r="A1763" s="1" t="s">
        <v>7338</v>
      </c>
      <c r="B1763" s="1" t="s">
        <v>3510</v>
      </c>
      <c r="C1763" s="1" t="s">
        <v>7334</v>
      </c>
      <c r="D1763" s="1" t="s">
        <v>176</v>
      </c>
      <c r="E1763" s="1" t="s">
        <v>3495</v>
      </c>
      <c r="F1763" s="1" t="s">
        <v>30</v>
      </c>
      <c r="G1763" s="1" t="s">
        <v>1338</v>
      </c>
      <c r="H1763" s="1" t="s">
        <v>33</v>
      </c>
      <c r="I1763" s="1" t="s">
        <v>3511</v>
      </c>
      <c r="J1763" s="1" t="s">
        <v>7339</v>
      </c>
      <c r="K1763" s="2" t="s">
        <v>3781</v>
      </c>
      <c r="L1763" s="2" t="s">
        <v>3770</v>
      </c>
      <c r="M1763" s="2"/>
      <c r="N1763" s="2"/>
      <c r="O1763" s="2">
        <v>256</v>
      </c>
      <c r="P1763" s="2">
        <v>-7.1016666666666701</v>
      </c>
      <c r="Q1763" s="2">
        <v>-76.471944444444404</v>
      </c>
      <c r="R1763" s="2">
        <v>62</v>
      </c>
      <c r="S1763" s="2" t="s">
        <v>28</v>
      </c>
      <c r="T1763" s="2">
        <v>975.43</v>
      </c>
      <c r="U1763" s="2">
        <v>15.7294731554289</v>
      </c>
      <c r="V1763" s="2">
        <v>14334.000082566299</v>
      </c>
      <c r="W1763" s="2">
        <v>1826.340798985</v>
      </c>
      <c r="X1763" s="2">
        <v>108.903766217</v>
      </c>
      <c r="Y1763" s="2">
        <v>0.31696519348660301</v>
      </c>
      <c r="Z1763" s="2">
        <v>20.055194</v>
      </c>
      <c r="AA1763" s="2">
        <v>37</v>
      </c>
      <c r="AB1763" s="2" t="s">
        <v>7335</v>
      </c>
      <c r="AC1763" s="2" t="s">
        <v>7618</v>
      </c>
      <c r="AD1763" s="2" t="e">
        <f>VLOOKUP(AB1763,#REF!,2,FALSE)</f>
        <v>#REF!</v>
      </c>
      <c r="AE1763" s="2" t="e">
        <f>VLOOKUP(AB1763,#REF!,3,FALSE)</f>
        <v>#REF!</v>
      </c>
      <c r="AF1763" s="2" t="e">
        <f>VLOOKUP(AB1763,#REF!,4,FALSE)</f>
        <v>#REF!</v>
      </c>
      <c r="AG1763" s="2" t="s">
        <v>7622</v>
      </c>
      <c r="AH1763" s="2">
        <v>120</v>
      </c>
      <c r="AI1763" s="2">
        <v>45</v>
      </c>
      <c r="AJ1763" s="2">
        <v>0</v>
      </c>
      <c r="AK1763" s="2">
        <v>0</v>
      </c>
      <c r="AL1763" s="2">
        <v>0</v>
      </c>
      <c r="AM1763" s="2">
        <v>0</v>
      </c>
    </row>
    <row r="1764" spans="1:39" x14ac:dyDescent="0.25">
      <c r="A1764" s="1" t="s">
        <v>7340</v>
      </c>
      <c r="B1764" s="1" t="s">
        <v>3512</v>
      </c>
      <c r="C1764" s="1" t="s">
        <v>7334</v>
      </c>
      <c r="D1764" s="1" t="s">
        <v>176</v>
      </c>
      <c r="E1764" s="1" t="s">
        <v>3495</v>
      </c>
      <c r="F1764" s="1" t="s">
        <v>30</v>
      </c>
      <c r="G1764" s="1" t="s">
        <v>1338</v>
      </c>
      <c r="H1764" s="1" t="s">
        <v>36</v>
      </c>
      <c r="I1764" s="1" t="s">
        <v>3513</v>
      </c>
      <c r="J1764" s="1" t="s">
        <v>7341</v>
      </c>
      <c r="K1764" s="2" t="s">
        <v>3773</v>
      </c>
      <c r="L1764" s="2" t="s">
        <v>3770</v>
      </c>
      <c r="M1764" s="2"/>
      <c r="N1764" s="2"/>
      <c r="O1764" s="2">
        <v>267</v>
      </c>
      <c r="P1764" s="2">
        <v>-7.1311111111111103</v>
      </c>
      <c r="Q1764" s="2">
        <v>-76.648611111111094</v>
      </c>
      <c r="R1764" s="2">
        <v>64</v>
      </c>
      <c r="S1764" s="2" t="s">
        <v>28</v>
      </c>
      <c r="T1764" s="2">
        <v>210.42</v>
      </c>
      <c r="U1764" s="2">
        <v>14.109875487121</v>
      </c>
      <c r="V1764" s="2">
        <v>2755.9999800999999</v>
      </c>
      <c r="W1764" s="2">
        <v>328.649634596</v>
      </c>
      <c r="X1764" s="2">
        <v>23.283329368</v>
      </c>
      <c r="Y1764" s="2">
        <v>0.35732366364588503</v>
      </c>
      <c r="Z1764" s="2">
        <v>27.622157000000001</v>
      </c>
      <c r="AA1764" s="2">
        <v>37</v>
      </c>
      <c r="AB1764" s="2" t="s">
        <v>7335</v>
      </c>
      <c r="AC1764" s="2" t="s">
        <v>7618</v>
      </c>
      <c r="AD1764" s="2" t="e">
        <f>VLOOKUP(AB1764,#REF!,2,FALSE)</f>
        <v>#REF!</v>
      </c>
      <c r="AE1764" s="2" t="e">
        <f>VLOOKUP(AB1764,#REF!,3,FALSE)</f>
        <v>#REF!</v>
      </c>
      <c r="AF1764" s="2" t="e">
        <f>VLOOKUP(AB1764,#REF!,4,FALSE)</f>
        <v>#REF!</v>
      </c>
      <c r="AG1764" s="2" t="s">
        <v>7622</v>
      </c>
      <c r="AH1764" s="2">
        <v>120</v>
      </c>
      <c r="AI1764" s="2">
        <v>50</v>
      </c>
      <c r="AJ1764" s="2">
        <v>0</v>
      </c>
      <c r="AK1764" s="2">
        <v>0</v>
      </c>
      <c r="AL1764" s="2">
        <v>0</v>
      </c>
      <c r="AM1764" s="2">
        <v>0</v>
      </c>
    </row>
    <row r="1765" spans="1:39" x14ac:dyDescent="0.25">
      <c r="A1765" s="1" t="s">
        <v>7342</v>
      </c>
      <c r="B1765" s="1" t="s">
        <v>3514</v>
      </c>
      <c r="C1765" s="1" t="s">
        <v>7334</v>
      </c>
      <c r="D1765" s="1" t="s">
        <v>176</v>
      </c>
      <c r="E1765" s="1" t="s">
        <v>3495</v>
      </c>
      <c r="F1765" s="1" t="s">
        <v>30</v>
      </c>
      <c r="G1765" s="1" t="s">
        <v>1338</v>
      </c>
      <c r="H1765" s="1" t="s">
        <v>39</v>
      </c>
      <c r="I1765" s="1" t="s">
        <v>1412</v>
      </c>
      <c r="J1765" s="1" t="s">
        <v>5174</v>
      </c>
      <c r="K1765" s="2" t="s">
        <v>3826</v>
      </c>
      <c r="L1765" s="2" t="s">
        <v>3770</v>
      </c>
      <c r="M1765" s="2"/>
      <c r="N1765" s="2"/>
      <c r="O1765" s="2">
        <v>278</v>
      </c>
      <c r="P1765" s="2">
        <v>-6.80972222222222</v>
      </c>
      <c r="Q1765" s="2">
        <v>-76.574722222222206</v>
      </c>
      <c r="R1765" s="2">
        <v>58</v>
      </c>
      <c r="S1765" s="2" t="s">
        <v>28</v>
      </c>
      <c r="T1765" s="2">
        <v>362.49</v>
      </c>
      <c r="U1765" s="2">
        <v>27.2366134238186</v>
      </c>
      <c r="V1765" s="2">
        <v>8734.0024397359994</v>
      </c>
      <c r="W1765" s="2">
        <v>1016.497377692</v>
      </c>
      <c r="X1765" s="2">
        <v>57.289219676999998</v>
      </c>
      <c r="Y1765" s="2">
        <v>0.40710137344257802</v>
      </c>
      <c r="Z1765" s="2">
        <v>46.423031999999999</v>
      </c>
      <c r="AA1765" s="2">
        <v>37</v>
      </c>
      <c r="AB1765" s="2" t="s">
        <v>7335</v>
      </c>
      <c r="AC1765" s="2" t="s">
        <v>7618</v>
      </c>
      <c r="AD1765" s="2" t="e">
        <f>VLOOKUP(AB1765,#REF!,2,FALSE)</f>
        <v>#REF!</v>
      </c>
      <c r="AE1765" s="2" t="e">
        <f>VLOOKUP(AB1765,#REF!,3,FALSE)</f>
        <v>#REF!</v>
      </c>
      <c r="AF1765" s="2" t="e">
        <f>VLOOKUP(AB1765,#REF!,4,FALSE)</f>
        <v>#REF!</v>
      </c>
      <c r="AG1765" s="2" t="s">
        <v>7622</v>
      </c>
      <c r="AH1765" s="2">
        <v>70</v>
      </c>
      <c r="AI1765" s="2">
        <v>20</v>
      </c>
      <c r="AJ1765" s="2">
        <v>0</v>
      </c>
      <c r="AK1765" s="2">
        <v>0</v>
      </c>
      <c r="AL1765" s="2">
        <v>0</v>
      </c>
      <c r="AM1765" s="2">
        <v>0</v>
      </c>
    </row>
    <row r="1766" spans="1:39" x14ac:dyDescent="0.25">
      <c r="A1766" s="1" t="s">
        <v>7343</v>
      </c>
      <c r="B1766" s="1" t="s">
        <v>3515</v>
      </c>
      <c r="C1766" s="1" t="s">
        <v>7334</v>
      </c>
      <c r="D1766" s="1" t="s">
        <v>176</v>
      </c>
      <c r="E1766" s="1" t="s">
        <v>3495</v>
      </c>
      <c r="F1766" s="1" t="s">
        <v>30</v>
      </c>
      <c r="G1766" s="1" t="s">
        <v>1338</v>
      </c>
      <c r="H1766" s="1" t="s">
        <v>42</v>
      </c>
      <c r="I1766" s="1" t="s">
        <v>1910</v>
      </c>
      <c r="J1766" s="1" t="s">
        <v>5686</v>
      </c>
      <c r="K1766" s="2" t="s">
        <v>3778</v>
      </c>
      <c r="L1766" s="2" t="s">
        <v>3770</v>
      </c>
      <c r="M1766" s="2"/>
      <c r="N1766" s="2"/>
      <c r="O1766" s="2">
        <v>242</v>
      </c>
      <c r="P1766" s="2">
        <v>-7.0230555555555503</v>
      </c>
      <c r="Q1766" s="2">
        <v>-76.465833333333293</v>
      </c>
      <c r="R1766" s="2">
        <v>34</v>
      </c>
      <c r="S1766" s="2" t="s">
        <v>28</v>
      </c>
      <c r="T1766" s="2">
        <v>98.32</v>
      </c>
      <c r="U1766" s="2">
        <v>60.353946297803098</v>
      </c>
      <c r="V1766" s="2">
        <v>6144.9986547970202</v>
      </c>
      <c r="W1766" s="2">
        <v>867.59483587599902</v>
      </c>
      <c r="X1766" s="2">
        <v>69.766002594</v>
      </c>
      <c r="Y1766" s="2">
        <v>0.52610672607933295</v>
      </c>
      <c r="Z1766" s="2">
        <v>37.941755000000001</v>
      </c>
      <c r="AA1766" s="2">
        <v>37</v>
      </c>
      <c r="AB1766" s="2" t="s">
        <v>7335</v>
      </c>
      <c r="AC1766" s="2" t="s">
        <v>7618</v>
      </c>
      <c r="AD1766" s="2" t="e">
        <f>VLOOKUP(AB1766,#REF!,2,FALSE)</f>
        <v>#REF!</v>
      </c>
      <c r="AE1766" s="2" t="e">
        <f>VLOOKUP(AB1766,#REF!,3,FALSE)</f>
        <v>#REF!</v>
      </c>
      <c r="AF1766" s="2" t="e">
        <f>VLOOKUP(AB1766,#REF!,4,FALSE)</f>
        <v>#REF!</v>
      </c>
      <c r="AG1766" s="2" t="s">
        <v>7622</v>
      </c>
      <c r="AH1766" s="2">
        <v>70</v>
      </c>
      <c r="AI1766" s="2">
        <v>20</v>
      </c>
      <c r="AJ1766" s="2">
        <v>0</v>
      </c>
      <c r="AK1766" s="2">
        <v>0</v>
      </c>
      <c r="AL1766" s="2">
        <v>0</v>
      </c>
      <c r="AM1766" s="2">
        <v>0</v>
      </c>
    </row>
    <row r="1767" spans="1:39" x14ac:dyDescent="0.25">
      <c r="A1767" s="1" t="s">
        <v>7344</v>
      </c>
      <c r="B1767" s="1" t="s">
        <v>3516</v>
      </c>
      <c r="C1767" s="1" t="s">
        <v>7345</v>
      </c>
      <c r="D1767" s="1" t="s">
        <v>176</v>
      </c>
      <c r="E1767" s="1" t="s">
        <v>3495</v>
      </c>
      <c r="F1767" s="1" t="s">
        <v>33</v>
      </c>
      <c r="G1767" s="1" t="s">
        <v>3517</v>
      </c>
      <c r="H1767" s="1" t="s">
        <v>25</v>
      </c>
      <c r="I1767" s="1" t="s">
        <v>3518</v>
      </c>
      <c r="J1767" s="1" t="s">
        <v>7346</v>
      </c>
      <c r="K1767" s="2" t="s">
        <v>3790</v>
      </c>
      <c r="L1767" s="2" t="s">
        <v>3770</v>
      </c>
      <c r="M1767" s="2"/>
      <c r="N1767" s="2"/>
      <c r="O1767" s="2">
        <v>342</v>
      </c>
      <c r="P1767" s="2">
        <v>-6.6138888888888898</v>
      </c>
      <c r="Q1767" s="2">
        <v>-76.695277777777804</v>
      </c>
      <c r="R1767" s="2">
        <v>32</v>
      </c>
      <c r="S1767" s="2" t="s">
        <v>28</v>
      </c>
      <c r="T1767" s="2">
        <v>299.89999999999998</v>
      </c>
      <c r="U1767" s="2">
        <v>60.780260086695598</v>
      </c>
      <c r="V1767" s="2">
        <v>16176.001878655199</v>
      </c>
      <c r="W1767" s="2">
        <v>2184.1183649509999</v>
      </c>
      <c r="X1767" s="2">
        <v>118.603382114</v>
      </c>
      <c r="Y1767" s="2">
        <v>0.36801658887483502</v>
      </c>
      <c r="Z1767" s="2">
        <v>36.483044999999997</v>
      </c>
      <c r="AA1767" s="2">
        <v>37</v>
      </c>
      <c r="AB1767" s="2" t="s">
        <v>7335</v>
      </c>
      <c r="AC1767" s="2" t="s">
        <v>7618</v>
      </c>
      <c r="AD1767" s="2" t="e">
        <f>VLOOKUP(AB1767,#REF!,2,FALSE)</f>
        <v>#REF!</v>
      </c>
      <c r="AE1767" s="2" t="e">
        <f>VLOOKUP(AB1767,#REF!,3,FALSE)</f>
        <v>#REF!</v>
      </c>
      <c r="AF1767" s="2" t="e">
        <f>VLOOKUP(AB1767,#REF!,4,FALSE)</f>
        <v>#REF!</v>
      </c>
      <c r="AG1767" s="2" t="s">
        <v>7622</v>
      </c>
      <c r="AH1767" s="2">
        <v>60</v>
      </c>
      <c r="AI1767" s="2">
        <v>15</v>
      </c>
      <c r="AJ1767" s="2">
        <v>2</v>
      </c>
      <c r="AK1767" s="2">
        <v>2</v>
      </c>
      <c r="AL1767" s="2">
        <v>2</v>
      </c>
      <c r="AM1767" s="2">
        <v>0</v>
      </c>
    </row>
    <row r="1768" spans="1:39" x14ac:dyDescent="0.25">
      <c r="A1768" s="1" t="s">
        <v>7347</v>
      </c>
      <c r="B1768" s="1" t="s">
        <v>3519</v>
      </c>
      <c r="C1768" s="1" t="s">
        <v>7345</v>
      </c>
      <c r="D1768" s="1" t="s">
        <v>176</v>
      </c>
      <c r="E1768" s="1" t="s">
        <v>3495</v>
      </c>
      <c r="F1768" s="1" t="s">
        <v>33</v>
      </c>
      <c r="G1768" s="1" t="s">
        <v>3517</v>
      </c>
      <c r="H1768" s="1" t="s">
        <v>30</v>
      </c>
      <c r="I1768" s="1" t="s">
        <v>3520</v>
      </c>
      <c r="J1768" s="1" t="s">
        <v>5171</v>
      </c>
      <c r="K1768" s="2" t="s">
        <v>3778</v>
      </c>
      <c r="L1768" s="2" t="s">
        <v>3770</v>
      </c>
      <c r="M1768" s="2"/>
      <c r="N1768" s="2"/>
      <c r="O1768" s="2">
        <v>318</v>
      </c>
      <c r="P1768" s="2">
        <v>-6.7252777777777801</v>
      </c>
      <c r="Q1768" s="2">
        <v>-76.695277777777804</v>
      </c>
      <c r="R1768" s="2">
        <v>26</v>
      </c>
      <c r="S1768" s="2" t="s">
        <v>28</v>
      </c>
      <c r="T1768" s="2">
        <v>168.19</v>
      </c>
      <c r="U1768" s="2">
        <v>16.041381770616599</v>
      </c>
      <c r="V1768" s="2">
        <v>2403.0001937020002</v>
      </c>
      <c r="W1768" s="2">
        <v>231.91445117999999</v>
      </c>
      <c r="X1768" s="2">
        <v>4.0257645850000001</v>
      </c>
      <c r="Y1768" s="2">
        <v>0.43558496397672197</v>
      </c>
      <c r="Z1768" s="2">
        <v>24.533047</v>
      </c>
      <c r="AA1768" s="2">
        <v>37</v>
      </c>
      <c r="AB1768" s="2" t="s">
        <v>7335</v>
      </c>
      <c r="AC1768" s="2" t="s">
        <v>7618</v>
      </c>
      <c r="AD1768" s="2" t="e">
        <f>VLOOKUP(AB1768,#REF!,2,FALSE)</f>
        <v>#REF!</v>
      </c>
      <c r="AE1768" s="2" t="e">
        <f>VLOOKUP(AB1768,#REF!,3,FALSE)</f>
        <v>#REF!</v>
      </c>
      <c r="AF1768" s="2" t="e">
        <f>VLOOKUP(AB1768,#REF!,4,FALSE)</f>
        <v>#REF!</v>
      </c>
      <c r="AG1768" s="2" t="s">
        <v>7622</v>
      </c>
      <c r="AH1768" s="2">
        <v>90</v>
      </c>
      <c r="AI1768" s="2">
        <v>30</v>
      </c>
      <c r="AJ1768" s="2">
        <v>0</v>
      </c>
      <c r="AK1768" s="2">
        <v>0</v>
      </c>
      <c r="AL1768" s="2">
        <v>0</v>
      </c>
      <c r="AM1768" s="2">
        <v>0</v>
      </c>
    </row>
    <row r="1769" spans="1:39" x14ac:dyDescent="0.25">
      <c r="A1769" s="1" t="s">
        <v>7348</v>
      </c>
      <c r="B1769" s="1" t="s">
        <v>3521</v>
      </c>
      <c r="C1769" s="1" t="s">
        <v>7345</v>
      </c>
      <c r="D1769" s="1" t="s">
        <v>176</v>
      </c>
      <c r="E1769" s="1" t="s">
        <v>3495</v>
      </c>
      <c r="F1769" s="1" t="s">
        <v>33</v>
      </c>
      <c r="G1769" s="1" t="s">
        <v>3517</v>
      </c>
      <c r="H1769" s="1" t="s">
        <v>33</v>
      </c>
      <c r="I1769" s="1" t="s">
        <v>3495</v>
      </c>
      <c r="J1769" s="1" t="s">
        <v>6985</v>
      </c>
      <c r="K1769" s="2" t="s">
        <v>3826</v>
      </c>
      <c r="L1769" s="2" t="s">
        <v>3770</v>
      </c>
      <c r="M1769" s="2"/>
      <c r="N1769" s="2"/>
      <c r="O1769" s="2">
        <v>437</v>
      </c>
      <c r="P1769" s="2">
        <v>-6.5144444444444396</v>
      </c>
      <c r="Q1769" s="2">
        <v>-76.740555555555602</v>
      </c>
      <c r="R1769" s="2">
        <v>47</v>
      </c>
      <c r="S1769" s="2" t="s">
        <v>28</v>
      </c>
      <c r="T1769" s="2">
        <v>562.57000000000005</v>
      </c>
      <c r="U1769" s="2">
        <v>22.2550082656381</v>
      </c>
      <c r="V1769" s="2">
        <v>12231.0023037173</v>
      </c>
      <c r="W1769" s="2">
        <v>1680.1845268450099</v>
      </c>
      <c r="X1769" s="2">
        <v>89.712156293999996</v>
      </c>
      <c r="Y1769" s="2">
        <v>0.30031636062836697</v>
      </c>
      <c r="Z1769" s="2">
        <v>38.942087999999998</v>
      </c>
      <c r="AA1769" s="2">
        <v>37</v>
      </c>
      <c r="AB1769" s="2" t="s">
        <v>7335</v>
      </c>
      <c r="AC1769" s="2" t="s">
        <v>7618</v>
      </c>
      <c r="AD1769" s="2" t="e">
        <f>VLOOKUP(AB1769,#REF!,2,FALSE)</f>
        <v>#REF!</v>
      </c>
      <c r="AE1769" s="2" t="e">
        <f>VLOOKUP(AB1769,#REF!,3,FALSE)</f>
        <v>#REF!</v>
      </c>
      <c r="AF1769" s="2" t="e">
        <f>VLOOKUP(AB1769,#REF!,4,FALSE)</f>
        <v>#REF!</v>
      </c>
      <c r="AG1769" s="2" t="s">
        <v>7622</v>
      </c>
      <c r="AH1769" s="2">
        <v>90</v>
      </c>
      <c r="AI1769" s="2">
        <v>30</v>
      </c>
      <c r="AJ1769" s="2">
        <v>0</v>
      </c>
      <c r="AK1769" s="2">
        <v>0</v>
      </c>
      <c r="AL1769" s="2">
        <v>0</v>
      </c>
      <c r="AM1769" s="2">
        <v>0</v>
      </c>
    </row>
    <row r="1770" spans="1:39" x14ac:dyDescent="0.25">
      <c r="A1770" s="1" t="s">
        <v>7349</v>
      </c>
      <c r="B1770" s="1" t="s">
        <v>3522</v>
      </c>
      <c r="C1770" s="1" t="s">
        <v>7345</v>
      </c>
      <c r="D1770" s="1" t="s">
        <v>176</v>
      </c>
      <c r="E1770" s="1" t="s">
        <v>3495</v>
      </c>
      <c r="F1770" s="1" t="s">
        <v>33</v>
      </c>
      <c r="G1770" s="1" t="s">
        <v>3517</v>
      </c>
      <c r="H1770" s="1" t="s">
        <v>36</v>
      </c>
      <c r="I1770" s="1" t="s">
        <v>201</v>
      </c>
      <c r="J1770" s="1" t="s">
        <v>4207</v>
      </c>
      <c r="K1770" s="2" t="s">
        <v>3781</v>
      </c>
      <c r="L1770" s="2" t="s">
        <v>3770</v>
      </c>
      <c r="M1770" s="2"/>
      <c r="N1770" s="2"/>
      <c r="O1770" s="2">
        <v>288</v>
      </c>
      <c r="P1770" s="2">
        <v>-6.7463888888888901</v>
      </c>
      <c r="Q1770" s="2">
        <v>-76.623611111111103</v>
      </c>
      <c r="R1770" s="2">
        <v>30</v>
      </c>
      <c r="S1770" s="2" t="s">
        <v>28</v>
      </c>
      <c r="T1770" s="2">
        <v>243.41</v>
      </c>
      <c r="U1770" s="2">
        <v>32.591101433794798</v>
      </c>
      <c r="V1770" s="2">
        <v>7013.0000829249202</v>
      </c>
      <c r="W1770" s="2">
        <v>867.10530539200397</v>
      </c>
      <c r="X1770" s="2">
        <v>55.562528731999997</v>
      </c>
      <c r="Y1770" s="2">
        <v>0.30154506734487402</v>
      </c>
      <c r="Z1770" s="2">
        <v>30.418050999999998</v>
      </c>
      <c r="AA1770" s="2">
        <v>37</v>
      </c>
      <c r="AB1770" s="2" t="s">
        <v>7335</v>
      </c>
      <c r="AC1770" s="2" t="s">
        <v>7618</v>
      </c>
      <c r="AD1770" s="2" t="e">
        <f>VLOOKUP(AB1770,#REF!,2,FALSE)</f>
        <v>#REF!</v>
      </c>
      <c r="AE1770" s="2" t="e">
        <f>VLOOKUP(AB1770,#REF!,3,FALSE)</f>
        <v>#REF!</v>
      </c>
      <c r="AF1770" s="2" t="e">
        <f>VLOOKUP(AB1770,#REF!,4,FALSE)</f>
        <v>#REF!</v>
      </c>
      <c r="AG1770" s="2" t="s">
        <v>7622</v>
      </c>
      <c r="AH1770" s="2">
        <v>90</v>
      </c>
      <c r="AI1770" s="2">
        <v>50</v>
      </c>
      <c r="AJ1770" s="2">
        <v>0</v>
      </c>
      <c r="AK1770" s="2">
        <v>0</v>
      </c>
      <c r="AL1770" s="2">
        <v>0</v>
      </c>
      <c r="AM1770" s="2">
        <v>0</v>
      </c>
    </row>
    <row r="1771" spans="1:39" x14ac:dyDescent="0.25">
      <c r="A1771" s="1" t="s">
        <v>7350</v>
      </c>
      <c r="B1771" s="1" t="s">
        <v>3523</v>
      </c>
      <c r="C1771" s="1" t="s">
        <v>7345</v>
      </c>
      <c r="D1771" s="1" t="s">
        <v>176</v>
      </c>
      <c r="E1771" s="1" t="s">
        <v>3495</v>
      </c>
      <c r="F1771" s="1" t="s">
        <v>33</v>
      </c>
      <c r="G1771" s="1" t="s">
        <v>3517</v>
      </c>
      <c r="H1771" s="1" t="s">
        <v>39</v>
      </c>
      <c r="I1771" s="1" t="s">
        <v>3524</v>
      </c>
      <c r="J1771" s="1" t="s">
        <v>7351</v>
      </c>
      <c r="K1771" s="2" t="s">
        <v>3773</v>
      </c>
      <c r="L1771" s="2" t="s">
        <v>3770</v>
      </c>
      <c r="M1771" s="2"/>
      <c r="N1771" s="2"/>
      <c r="O1771" s="2">
        <v>413</v>
      </c>
      <c r="P1771" s="2">
        <v>-6.5283333333333298</v>
      </c>
      <c r="Q1771" s="2">
        <v>-76.72</v>
      </c>
      <c r="R1771" s="2">
        <v>15</v>
      </c>
      <c r="S1771" s="2" t="s">
        <v>28</v>
      </c>
      <c r="T1771" s="2">
        <v>24.07</v>
      </c>
      <c r="U1771" s="2">
        <v>136.85085168259201</v>
      </c>
      <c r="V1771" s="2">
        <v>3094.0000325259998</v>
      </c>
      <c r="W1771" s="2">
        <v>406.45768915500003</v>
      </c>
      <c r="X1771" s="2">
        <v>18.649960635999999</v>
      </c>
      <c r="Y1771" s="2">
        <v>0.31411620571894899</v>
      </c>
      <c r="Z1771" s="2">
        <v>31.599978</v>
      </c>
      <c r="AA1771" s="2">
        <v>37</v>
      </c>
      <c r="AB1771" s="2" t="s">
        <v>7335</v>
      </c>
      <c r="AC1771" s="2" t="s">
        <v>7618</v>
      </c>
      <c r="AD1771" s="2" t="e">
        <f>VLOOKUP(AB1771,#REF!,2,FALSE)</f>
        <v>#REF!</v>
      </c>
      <c r="AE1771" s="2" t="e">
        <f>VLOOKUP(AB1771,#REF!,3,FALSE)</f>
        <v>#REF!</v>
      </c>
      <c r="AF1771" s="2" t="e">
        <f>VLOOKUP(AB1771,#REF!,4,FALSE)</f>
        <v>#REF!</v>
      </c>
      <c r="AG1771" s="2" t="s">
        <v>7622</v>
      </c>
      <c r="AH1771" s="2">
        <v>75</v>
      </c>
      <c r="AI1771" s="2">
        <v>25</v>
      </c>
      <c r="AJ1771" s="2">
        <v>0</v>
      </c>
      <c r="AK1771" s="2">
        <v>0</v>
      </c>
      <c r="AL1771" s="2">
        <v>0</v>
      </c>
      <c r="AM1771" s="2">
        <v>0</v>
      </c>
    </row>
    <row r="1772" spans="1:39" x14ac:dyDescent="0.25">
      <c r="A1772" s="1" t="s">
        <v>7352</v>
      </c>
      <c r="B1772" s="1" t="s">
        <v>3525</v>
      </c>
      <c r="C1772" s="1" t="s">
        <v>7353</v>
      </c>
      <c r="D1772" s="1" t="s">
        <v>176</v>
      </c>
      <c r="E1772" s="1" t="s">
        <v>3495</v>
      </c>
      <c r="F1772" s="1" t="s">
        <v>36</v>
      </c>
      <c r="G1772" s="1" t="s">
        <v>3513</v>
      </c>
      <c r="H1772" s="1" t="s">
        <v>25</v>
      </c>
      <c r="I1772" s="1" t="s">
        <v>3526</v>
      </c>
      <c r="J1772" s="1" t="s">
        <v>7354</v>
      </c>
      <c r="K1772" s="2" t="s">
        <v>3790</v>
      </c>
      <c r="L1772" s="2" t="s">
        <v>3770</v>
      </c>
      <c r="M1772" s="2"/>
      <c r="N1772" s="2"/>
      <c r="O1772" s="2">
        <v>317</v>
      </c>
      <c r="P1772" s="2">
        <v>-6.9366666666666701</v>
      </c>
      <c r="Q1772" s="2">
        <v>-76.772222222222197</v>
      </c>
      <c r="R1772" s="2">
        <v>55</v>
      </c>
      <c r="S1772" s="2" t="s">
        <v>28</v>
      </c>
      <c r="T1772" s="2">
        <v>545.42999999999995</v>
      </c>
      <c r="U1772" s="2">
        <v>31.492583832939101</v>
      </c>
      <c r="V1772" s="2">
        <v>14269.0054599339</v>
      </c>
      <c r="W1772" s="2">
        <v>1674.1699910970001</v>
      </c>
      <c r="X1772" s="2">
        <v>127.639169696</v>
      </c>
      <c r="Y1772" s="2">
        <v>0.44056438123443498</v>
      </c>
      <c r="Z1772" s="2">
        <v>23.90382</v>
      </c>
      <c r="AA1772" s="2">
        <v>37</v>
      </c>
      <c r="AB1772" s="2" t="s">
        <v>7335</v>
      </c>
      <c r="AC1772" s="2" t="s">
        <v>7618</v>
      </c>
      <c r="AD1772" s="2" t="e">
        <f>VLOOKUP(AB1772,#REF!,2,FALSE)</f>
        <v>#REF!</v>
      </c>
      <c r="AE1772" s="2" t="e">
        <f>VLOOKUP(AB1772,#REF!,3,FALSE)</f>
        <v>#REF!</v>
      </c>
      <c r="AF1772" s="2" t="e">
        <f>VLOOKUP(AB1772,#REF!,4,FALSE)</f>
        <v>#REF!</v>
      </c>
      <c r="AG1772" s="2" t="s">
        <v>7622</v>
      </c>
      <c r="AH1772" s="2">
        <v>140</v>
      </c>
      <c r="AI1772" s="2">
        <v>30</v>
      </c>
      <c r="AJ1772" s="2">
        <v>1</v>
      </c>
      <c r="AK1772" s="2">
        <v>0</v>
      </c>
      <c r="AL1772" s="2">
        <v>0</v>
      </c>
      <c r="AM1772" s="2">
        <v>0</v>
      </c>
    </row>
    <row r="1773" spans="1:39" x14ac:dyDescent="0.25">
      <c r="A1773" s="1" t="s">
        <v>7355</v>
      </c>
      <c r="B1773" s="1" t="s">
        <v>3527</v>
      </c>
      <c r="C1773" s="1" t="s">
        <v>7353</v>
      </c>
      <c r="D1773" s="1" t="s">
        <v>176</v>
      </c>
      <c r="E1773" s="1" t="s">
        <v>3495</v>
      </c>
      <c r="F1773" s="1" t="s">
        <v>36</v>
      </c>
      <c r="G1773" s="1" t="s">
        <v>3513</v>
      </c>
      <c r="H1773" s="1" t="s">
        <v>30</v>
      </c>
      <c r="I1773" s="1" t="s">
        <v>3528</v>
      </c>
      <c r="J1773" s="1" t="s">
        <v>7356</v>
      </c>
      <c r="K1773" s="2" t="s">
        <v>3773</v>
      </c>
      <c r="L1773" s="2" t="s">
        <v>3770</v>
      </c>
      <c r="M1773" s="2"/>
      <c r="N1773" s="2"/>
      <c r="O1773" s="2">
        <v>408</v>
      </c>
      <c r="P1773" s="2">
        <v>-6.7647222222222201</v>
      </c>
      <c r="Q1773" s="2">
        <v>-76.813611111111101</v>
      </c>
      <c r="R1773" s="2">
        <v>36</v>
      </c>
      <c r="S1773" s="2" t="s">
        <v>28</v>
      </c>
      <c r="T1773" s="2">
        <v>1347.34</v>
      </c>
      <c r="U1773" s="2">
        <v>3.01928243798893</v>
      </c>
      <c r="V1773" s="2">
        <v>4684.9997432990103</v>
      </c>
      <c r="W1773" s="2">
        <v>556.07102753200002</v>
      </c>
      <c r="X1773" s="2">
        <v>39.542499538999998</v>
      </c>
      <c r="Y1773" s="2">
        <v>0.29089545933623101</v>
      </c>
      <c r="Z1773" s="2">
        <v>23.90382</v>
      </c>
      <c r="AA1773" s="2">
        <v>37</v>
      </c>
      <c r="AB1773" s="2" t="s">
        <v>7335</v>
      </c>
      <c r="AC1773" s="2" t="s">
        <v>7618</v>
      </c>
      <c r="AD1773" s="2" t="e">
        <f>VLOOKUP(AB1773,#REF!,2,FALSE)</f>
        <v>#REF!</v>
      </c>
      <c r="AE1773" s="2" t="e">
        <f>VLOOKUP(AB1773,#REF!,3,FALSE)</f>
        <v>#REF!</v>
      </c>
      <c r="AF1773" s="2" t="e">
        <f>VLOOKUP(AB1773,#REF!,4,FALSE)</f>
        <v>#REF!</v>
      </c>
      <c r="AG1773" s="2" t="s">
        <v>7622</v>
      </c>
      <c r="AH1773" s="2">
        <v>180</v>
      </c>
      <c r="AI1773" s="2">
        <v>45</v>
      </c>
      <c r="AJ1773" s="2">
        <v>0</v>
      </c>
      <c r="AK1773" s="2">
        <v>0</v>
      </c>
      <c r="AL1773" s="2">
        <v>0</v>
      </c>
      <c r="AM1773" s="2">
        <v>0</v>
      </c>
    </row>
    <row r="1774" spans="1:39" x14ac:dyDescent="0.25">
      <c r="A1774" s="1" t="s">
        <v>7357</v>
      </c>
      <c r="B1774" s="1" t="s">
        <v>3529</v>
      </c>
      <c r="C1774" s="1" t="s">
        <v>7353</v>
      </c>
      <c r="D1774" s="1" t="s">
        <v>176</v>
      </c>
      <c r="E1774" s="1" t="s">
        <v>3495</v>
      </c>
      <c r="F1774" s="1" t="s">
        <v>36</v>
      </c>
      <c r="G1774" s="1" t="s">
        <v>3513</v>
      </c>
      <c r="H1774" s="1" t="s">
        <v>33</v>
      </c>
      <c r="I1774" s="1" t="s">
        <v>3530</v>
      </c>
      <c r="J1774" s="1" t="s">
        <v>7358</v>
      </c>
      <c r="K1774" s="2" t="s">
        <v>3773</v>
      </c>
      <c r="L1774" s="2" t="s">
        <v>3770</v>
      </c>
      <c r="M1774" s="2"/>
      <c r="N1774" s="2"/>
      <c r="O1774" s="2">
        <v>293</v>
      </c>
      <c r="P1774" s="2">
        <v>-7.0216666666666701</v>
      </c>
      <c r="Q1774" s="2">
        <v>-76.723333333333301</v>
      </c>
      <c r="R1774" s="2">
        <v>23</v>
      </c>
      <c r="S1774" s="2" t="s">
        <v>28</v>
      </c>
      <c r="T1774" s="2">
        <v>122.77</v>
      </c>
      <c r="U1774" s="2">
        <v>23.955363688197401</v>
      </c>
      <c r="V1774" s="2">
        <v>2153.0002489610001</v>
      </c>
      <c r="W1774" s="2">
        <v>240.49107241799999</v>
      </c>
      <c r="X1774" s="2">
        <v>10.383264721</v>
      </c>
      <c r="Y1774" s="2">
        <v>0.359585427895733</v>
      </c>
      <c r="Z1774" s="2">
        <v>19.27749</v>
      </c>
      <c r="AA1774" s="2">
        <v>37</v>
      </c>
      <c r="AB1774" s="2" t="s">
        <v>7335</v>
      </c>
      <c r="AC1774" s="2" t="s">
        <v>7618</v>
      </c>
      <c r="AD1774" s="2" t="e">
        <f>VLOOKUP(AB1774,#REF!,2,FALSE)</f>
        <v>#REF!</v>
      </c>
      <c r="AE1774" s="2" t="e">
        <f>VLOOKUP(AB1774,#REF!,3,FALSE)</f>
        <v>#REF!</v>
      </c>
      <c r="AF1774" s="2" t="e">
        <f>VLOOKUP(AB1774,#REF!,4,FALSE)</f>
        <v>#REF!</v>
      </c>
      <c r="AG1774" s="2" t="s">
        <v>7622</v>
      </c>
      <c r="AH1774" s="2">
        <v>120</v>
      </c>
      <c r="AI1774" s="2">
        <v>30</v>
      </c>
      <c r="AJ1774" s="2">
        <v>0</v>
      </c>
      <c r="AK1774" s="2">
        <v>0</v>
      </c>
      <c r="AL1774" s="2">
        <v>0</v>
      </c>
      <c r="AM1774" s="2">
        <v>0</v>
      </c>
    </row>
    <row r="1775" spans="1:39" x14ac:dyDescent="0.25">
      <c r="A1775" s="1" t="s">
        <v>7359</v>
      </c>
      <c r="B1775" s="1" t="s">
        <v>3531</v>
      </c>
      <c r="C1775" s="1" t="s">
        <v>7353</v>
      </c>
      <c r="D1775" s="1" t="s">
        <v>176</v>
      </c>
      <c r="E1775" s="1" t="s">
        <v>3495</v>
      </c>
      <c r="F1775" s="1" t="s">
        <v>36</v>
      </c>
      <c r="G1775" s="1" t="s">
        <v>3513</v>
      </c>
      <c r="H1775" s="1" t="s">
        <v>36</v>
      </c>
      <c r="I1775" s="1" t="s">
        <v>3532</v>
      </c>
      <c r="J1775" s="1" t="s">
        <v>7360</v>
      </c>
      <c r="K1775" s="2" t="s">
        <v>3790</v>
      </c>
      <c r="L1775" s="2" t="s">
        <v>3770</v>
      </c>
      <c r="M1775" s="2"/>
      <c r="N1775" s="2"/>
      <c r="O1775" s="2">
        <v>310</v>
      </c>
      <c r="P1775" s="2">
        <v>-6.9811111111111099</v>
      </c>
      <c r="Q1775" s="2">
        <v>-76.769444444444403</v>
      </c>
      <c r="R1775" s="2">
        <v>31</v>
      </c>
      <c r="S1775" s="2" t="s">
        <v>28</v>
      </c>
      <c r="T1775" s="2">
        <v>184.87</v>
      </c>
      <c r="U1775" s="2">
        <v>25.542272948558399</v>
      </c>
      <c r="V1775" s="2">
        <v>4471.9997825570199</v>
      </c>
      <c r="W1775" s="2">
        <v>609.45554935499899</v>
      </c>
      <c r="X1775" s="2">
        <v>46.017643274000001</v>
      </c>
      <c r="Y1775" s="2">
        <v>0.40608070570587501</v>
      </c>
      <c r="Z1775" s="2">
        <v>18.762979999999999</v>
      </c>
      <c r="AA1775" s="2">
        <v>37</v>
      </c>
      <c r="AB1775" s="2" t="s">
        <v>7335</v>
      </c>
      <c r="AC1775" s="2" t="s">
        <v>7618</v>
      </c>
      <c r="AD1775" s="2" t="e">
        <f>VLOOKUP(AB1775,#REF!,2,FALSE)</f>
        <v>#REF!</v>
      </c>
      <c r="AE1775" s="2" t="e">
        <f>VLOOKUP(AB1775,#REF!,3,FALSE)</f>
        <v>#REF!</v>
      </c>
      <c r="AF1775" s="2" t="e">
        <f>VLOOKUP(AB1775,#REF!,4,FALSE)</f>
        <v>#REF!</v>
      </c>
      <c r="AG1775" s="2" t="s">
        <v>7622</v>
      </c>
      <c r="AH1775" s="2">
        <v>130</v>
      </c>
      <c r="AI1775" s="2">
        <v>30</v>
      </c>
      <c r="AJ1775" s="2">
        <v>0</v>
      </c>
      <c r="AK1775" s="2">
        <v>0</v>
      </c>
      <c r="AL1775" s="2">
        <v>0</v>
      </c>
      <c r="AM1775" s="2">
        <v>0</v>
      </c>
    </row>
    <row r="1776" spans="1:39" x14ac:dyDescent="0.25">
      <c r="A1776" s="1" t="s">
        <v>7361</v>
      </c>
      <c r="B1776" s="1" t="s">
        <v>3533</v>
      </c>
      <c r="C1776" s="1" t="s">
        <v>7353</v>
      </c>
      <c r="D1776" s="1" t="s">
        <v>176</v>
      </c>
      <c r="E1776" s="1" t="s">
        <v>3495</v>
      </c>
      <c r="F1776" s="1" t="s">
        <v>36</v>
      </c>
      <c r="G1776" s="1" t="s">
        <v>3513</v>
      </c>
      <c r="H1776" s="1" t="s">
        <v>39</v>
      </c>
      <c r="I1776" s="1" t="s">
        <v>3534</v>
      </c>
      <c r="J1776" s="1" t="s">
        <v>7362</v>
      </c>
      <c r="K1776" s="2" t="s">
        <v>3773</v>
      </c>
      <c r="L1776" s="2" t="s">
        <v>3770</v>
      </c>
      <c r="M1776" s="2"/>
      <c r="N1776" s="2"/>
      <c r="O1776" s="2">
        <v>269</v>
      </c>
      <c r="P1776" s="2">
        <v>-7.07</v>
      </c>
      <c r="Q1776" s="2">
        <v>-76.713611111111106</v>
      </c>
      <c r="R1776" s="2">
        <v>33</v>
      </c>
      <c r="S1776" s="2" t="s">
        <v>28</v>
      </c>
      <c r="T1776" s="2">
        <v>143.15</v>
      </c>
      <c r="U1776" s="2">
        <v>20.929095354523199</v>
      </c>
      <c r="V1776" s="2">
        <v>2476.0002386790002</v>
      </c>
      <c r="W1776" s="2">
        <v>291.22328007099998</v>
      </c>
      <c r="X1776" s="2">
        <v>6.0955227619999999</v>
      </c>
      <c r="Y1776" s="2">
        <v>0.45029183332776901</v>
      </c>
      <c r="Z1776" s="2">
        <v>19.27749</v>
      </c>
      <c r="AA1776" s="2">
        <v>37</v>
      </c>
      <c r="AB1776" s="2" t="s">
        <v>7335</v>
      </c>
      <c r="AC1776" s="2" t="s">
        <v>7618</v>
      </c>
      <c r="AD1776" s="2" t="e">
        <f>VLOOKUP(AB1776,#REF!,2,FALSE)</f>
        <v>#REF!</v>
      </c>
      <c r="AE1776" s="2" t="e">
        <f>VLOOKUP(AB1776,#REF!,3,FALSE)</f>
        <v>#REF!</v>
      </c>
      <c r="AF1776" s="2" t="e">
        <f>VLOOKUP(AB1776,#REF!,4,FALSE)</f>
        <v>#REF!</v>
      </c>
      <c r="AG1776" s="2" t="s">
        <v>7622</v>
      </c>
      <c r="AH1776" s="2">
        <v>120</v>
      </c>
      <c r="AI1776" s="2">
        <v>30</v>
      </c>
      <c r="AJ1776" s="2">
        <v>1</v>
      </c>
      <c r="AK1776" s="2">
        <v>1</v>
      </c>
      <c r="AL1776" s="2">
        <v>1</v>
      </c>
      <c r="AM1776" s="2">
        <v>0</v>
      </c>
    </row>
    <row r="1777" spans="1:39" x14ac:dyDescent="0.25">
      <c r="A1777" s="1" t="s">
        <v>7363</v>
      </c>
      <c r="B1777" s="1" t="s">
        <v>3535</v>
      </c>
      <c r="C1777" s="1" t="s">
        <v>7353</v>
      </c>
      <c r="D1777" s="1" t="s">
        <v>176</v>
      </c>
      <c r="E1777" s="1" t="s">
        <v>3495</v>
      </c>
      <c r="F1777" s="1" t="s">
        <v>36</v>
      </c>
      <c r="G1777" s="1" t="s">
        <v>3513</v>
      </c>
      <c r="H1777" s="1" t="s">
        <v>42</v>
      </c>
      <c r="I1777" s="1" t="s">
        <v>3536</v>
      </c>
      <c r="J1777" s="1" t="s">
        <v>7364</v>
      </c>
      <c r="K1777" s="2" t="s">
        <v>3778</v>
      </c>
      <c r="L1777" s="2" t="s">
        <v>3770</v>
      </c>
      <c r="M1777" s="2"/>
      <c r="N1777" s="2"/>
      <c r="O1777" s="2">
        <v>259</v>
      </c>
      <c r="P1777" s="2">
        <v>-7.0919444444444402</v>
      </c>
      <c r="Q1777" s="2">
        <v>-76.641388888888898</v>
      </c>
      <c r="R1777" s="2">
        <v>5</v>
      </c>
      <c r="S1777" s="2" t="s">
        <v>28</v>
      </c>
      <c r="T1777" s="2">
        <v>37.29</v>
      </c>
      <c r="U1777" s="2">
        <v>24.2156074014481</v>
      </c>
      <c r="V1777" s="2">
        <v>816.00009775600097</v>
      </c>
      <c r="W1777" s="2">
        <v>82.126681920999999</v>
      </c>
      <c r="X1777" s="2">
        <v>8.2220735549999997</v>
      </c>
      <c r="Y1777" s="2">
        <v>0.51092444701407702</v>
      </c>
      <c r="Z1777" s="2">
        <v>11.743135000000001</v>
      </c>
      <c r="AA1777" s="2">
        <v>37</v>
      </c>
      <c r="AB1777" s="2" t="s">
        <v>7335</v>
      </c>
      <c r="AC1777" s="2" t="s">
        <v>7618</v>
      </c>
      <c r="AD1777" s="2" t="e">
        <f>VLOOKUP(AB1777,#REF!,2,FALSE)</f>
        <v>#REF!</v>
      </c>
      <c r="AE1777" s="2" t="e">
        <f>VLOOKUP(AB1777,#REF!,3,FALSE)</f>
        <v>#REF!</v>
      </c>
      <c r="AF1777" s="2" t="e">
        <f>VLOOKUP(AB1777,#REF!,4,FALSE)</f>
        <v>#REF!</v>
      </c>
      <c r="AG1777" s="2" t="s">
        <v>7622</v>
      </c>
      <c r="AH1777" s="2">
        <v>120</v>
      </c>
      <c r="AI1777" s="2">
        <v>30</v>
      </c>
      <c r="AJ1777" s="2">
        <v>0</v>
      </c>
      <c r="AK1777" s="2">
        <v>0</v>
      </c>
      <c r="AL1777" s="2">
        <v>0</v>
      </c>
      <c r="AM1777" s="2">
        <v>0</v>
      </c>
    </row>
    <row r="1778" spans="1:39" x14ac:dyDescent="0.25">
      <c r="A1778" s="1" t="s">
        <v>7365</v>
      </c>
      <c r="B1778" s="1" t="s">
        <v>3537</v>
      </c>
      <c r="C1778" s="1" t="s">
        <v>7366</v>
      </c>
      <c r="D1778" s="1" t="s">
        <v>176</v>
      </c>
      <c r="E1778" s="1" t="s">
        <v>3495</v>
      </c>
      <c r="F1778" s="1" t="s">
        <v>39</v>
      </c>
      <c r="G1778" s="1" t="s">
        <v>3538</v>
      </c>
      <c r="H1778" s="1" t="s">
        <v>25</v>
      </c>
      <c r="I1778" s="1" t="s">
        <v>3538</v>
      </c>
      <c r="J1778" s="1" t="s">
        <v>7367</v>
      </c>
      <c r="K1778" s="2" t="s">
        <v>4036</v>
      </c>
      <c r="L1778" s="2" t="s">
        <v>3770</v>
      </c>
      <c r="M1778" s="2"/>
      <c r="N1778" s="2"/>
      <c r="O1778" s="2">
        <v>764</v>
      </c>
      <c r="P1778" s="2">
        <v>-6.4238888888888903</v>
      </c>
      <c r="Q1778" s="2">
        <v>-76.523333333333298</v>
      </c>
      <c r="R1778" s="2">
        <v>20</v>
      </c>
      <c r="S1778" s="2" t="s">
        <v>28</v>
      </c>
      <c r="T1778" s="2">
        <v>79.819999999999993</v>
      </c>
      <c r="U1778" s="2">
        <v>206.852919067903</v>
      </c>
      <c r="V1778" s="2">
        <v>15052.001861822</v>
      </c>
      <c r="W1778" s="2">
        <v>1798.7966839559999</v>
      </c>
      <c r="X1778" s="2">
        <v>181.01955306400001</v>
      </c>
      <c r="Y1778" s="2">
        <v>0.48050679147451703</v>
      </c>
      <c r="Z1778" s="2">
        <v>22.055823</v>
      </c>
      <c r="AA1778" s="2">
        <v>37</v>
      </c>
      <c r="AB1778" s="2" t="s">
        <v>7335</v>
      </c>
      <c r="AC1778" s="2" t="s">
        <v>7618</v>
      </c>
      <c r="AD1778" s="2" t="e">
        <f>VLOOKUP(AB1778,#REF!,2,FALSE)</f>
        <v>#REF!</v>
      </c>
      <c r="AE1778" s="2" t="e">
        <f>VLOOKUP(AB1778,#REF!,3,FALSE)</f>
        <v>#REF!</v>
      </c>
      <c r="AF1778" s="2" t="e">
        <f>VLOOKUP(AB1778,#REF!,4,FALSE)</f>
        <v>#REF!</v>
      </c>
      <c r="AG1778" s="2" t="s">
        <v>7622</v>
      </c>
      <c r="AH1778" s="2">
        <v>30</v>
      </c>
      <c r="AI1778" s="2">
        <v>10</v>
      </c>
      <c r="AJ1778" s="2">
        <v>8</v>
      </c>
      <c r="AK1778" s="2">
        <v>8</v>
      </c>
      <c r="AL1778" s="2">
        <v>7</v>
      </c>
      <c r="AM1778" s="2">
        <v>1</v>
      </c>
    </row>
    <row r="1779" spans="1:39" x14ac:dyDescent="0.25">
      <c r="A1779" s="1" t="s">
        <v>7368</v>
      </c>
      <c r="B1779" s="1" t="s">
        <v>3539</v>
      </c>
      <c r="C1779" s="1" t="s">
        <v>7366</v>
      </c>
      <c r="D1779" s="1" t="s">
        <v>176</v>
      </c>
      <c r="E1779" s="1" t="s">
        <v>3495</v>
      </c>
      <c r="F1779" s="1" t="s">
        <v>39</v>
      </c>
      <c r="G1779" s="1" t="s">
        <v>3538</v>
      </c>
      <c r="H1779" s="1" t="s">
        <v>30</v>
      </c>
      <c r="I1779" s="1" t="s">
        <v>3540</v>
      </c>
      <c r="J1779" s="1" t="s">
        <v>7369</v>
      </c>
      <c r="K1779" s="2" t="s">
        <v>3826</v>
      </c>
      <c r="L1779" s="2" t="s">
        <v>3770</v>
      </c>
      <c r="M1779" s="2"/>
      <c r="N1779" s="2"/>
      <c r="O1779" s="2">
        <v>1090</v>
      </c>
      <c r="P1779" s="2">
        <v>-6.3558333333333303</v>
      </c>
      <c r="Q1779" s="2">
        <v>-76.775277777777802</v>
      </c>
      <c r="R1779" s="2">
        <v>58</v>
      </c>
      <c r="S1779" s="2" t="s">
        <v>28</v>
      </c>
      <c r="T1779" s="2">
        <v>294.2</v>
      </c>
      <c r="U1779" s="2">
        <v>58.242692046227099</v>
      </c>
      <c r="V1779" s="2">
        <v>14637.997356431801</v>
      </c>
      <c r="W1779" s="2">
        <v>2159.4356233779999</v>
      </c>
      <c r="X1779" s="2">
        <v>252.63214564</v>
      </c>
      <c r="Y1779" s="2">
        <v>0.33330529639891598</v>
      </c>
      <c r="Z1779" s="2">
        <v>28.010359999999999</v>
      </c>
      <c r="AA1779" s="2">
        <v>37</v>
      </c>
      <c r="AB1779" s="2" t="s">
        <v>7335</v>
      </c>
      <c r="AC1779" s="2" t="s">
        <v>7618</v>
      </c>
      <c r="AD1779" s="2" t="e">
        <f>VLOOKUP(AB1779,#REF!,2,FALSE)</f>
        <v>#REF!</v>
      </c>
      <c r="AE1779" s="2" t="e">
        <f>VLOOKUP(AB1779,#REF!,3,FALSE)</f>
        <v>#REF!</v>
      </c>
      <c r="AF1779" s="2" t="e">
        <f>VLOOKUP(AB1779,#REF!,4,FALSE)</f>
        <v>#REF!</v>
      </c>
      <c r="AG1779" s="2" t="s">
        <v>7622</v>
      </c>
      <c r="AH1779" s="2">
        <v>90</v>
      </c>
      <c r="AI1779" s="2">
        <v>25</v>
      </c>
      <c r="AJ1779" s="2">
        <v>1</v>
      </c>
      <c r="AK1779" s="2">
        <v>1</v>
      </c>
      <c r="AL1779" s="2">
        <v>1</v>
      </c>
      <c r="AM1779" s="2">
        <v>0</v>
      </c>
    </row>
    <row r="1780" spans="1:39" x14ac:dyDescent="0.25">
      <c r="A1780" s="1" t="s">
        <v>7370</v>
      </c>
      <c r="B1780" s="1" t="s">
        <v>3541</v>
      </c>
      <c r="C1780" s="1" t="s">
        <v>7366</v>
      </c>
      <c r="D1780" s="1" t="s">
        <v>176</v>
      </c>
      <c r="E1780" s="1" t="s">
        <v>3495</v>
      </c>
      <c r="F1780" s="1" t="s">
        <v>39</v>
      </c>
      <c r="G1780" s="1" t="s">
        <v>3538</v>
      </c>
      <c r="H1780" s="1" t="s">
        <v>33</v>
      </c>
      <c r="I1780" s="1" t="s">
        <v>3542</v>
      </c>
      <c r="J1780" s="1" t="s">
        <v>7371</v>
      </c>
      <c r="K1780" s="2" t="s">
        <v>3826</v>
      </c>
      <c r="L1780" s="2" t="s">
        <v>3770</v>
      </c>
      <c r="M1780" s="2"/>
      <c r="N1780" s="2"/>
      <c r="O1780" s="2">
        <v>173</v>
      </c>
      <c r="P1780" s="2">
        <v>-6.2522222222222199</v>
      </c>
      <c r="Q1780" s="2">
        <v>-76.033333333333303</v>
      </c>
      <c r="R1780" s="2">
        <v>33</v>
      </c>
      <c r="S1780" s="2" t="s">
        <v>28</v>
      </c>
      <c r="T1780" s="2">
        <v>1065.1199999999999</v>
      </c>
      <c r="U1780" s="2">
        <v>7.2001276851434604</v>
      </c>
      <c r="V1780" s="2">
        <v>6957.99981143492</v>
      </c>
      <c r="W1780" s="2">
        <v>811.24750682400202</v>
      </c>
      <c r="X1780" s="2">
        <v>28.006727098999999</v>
      </c>
      <c r="Y1780" s="2">
        <v>0.27218823612843601</v>
      </c>
      <c r="Z1780" s="2">
        <v>14.9795</v>
      </c>
      <c r="AA1780" s="2">
        <v>37</v>
      </c>
      <c r="AB1780" s="2" t="s">
        <v>7335</v>
      </c>
      <c r="AC1780" s="2" t="s">
        <v>7618</v>
      </c>
      <c r="AD1780" s="2" t="e">
        <f>VLOOKUP(AB1780,#REF!,2,FALSE)</f>
        <v>#REF!</v>
      </c>
      <c r="AE1780" s="2" t="e">
        <f>VLOOKUP(AB1780,#REF!,3,FALSE)</f>
        <v>#REF!</v>
      </c>
      <c r="AF1780" s="2" t="e">
        <f>VLOOKUP(AB1780,#REF!,4,FALSE)</f>
        <v>#REF!</v>
      </c>
      <c r="AG1780" s="2" t="s">
        <v>7622</v>
      </c>
      <c r="AH1780" s="2">
        <v>120</v>
      </c>
      <c r="AI1780" s="2">
        <v>30</v>
      </c>
      <c r="AJ1780" s="2">
        <v>0</v>
      </c>
      <c r="AK1780" s="2">
        <v>0</v>
      </c>
      <c r="AL1780" s="2">
        <v>0</v>
      </c>
      <c r="AM1780" s="2">
        <v>0</v>
      </c>
    </row>
    <row r="1781" spans="1:39" x14ac:dyDescent="0.25">
      <c r="A1781" s="1" t="s">
        <v>7372</v>
      </c>
      <c r="B1781" s="1" t="s">
        <v>3543</v>
      </c>
      <c r="C1781" s="1" t="s">
        <v>7366</v>
      </c>
      <c r="D1781" s="1" t="s">
        <v>176</v>
      </c>
      <c r="E1781" s="1" t="s">
        <v>3495</v>
      </c>
      <c r="F1781" s="1" t="s">
        <v>39</v>
      </c>
      <c r="G1781" s="1" t="s">
        <v>3538</v>
      </c>
      <c r="H1781" s="1" t="s">
        <v>36</v>
      </c>
      <c r="I1781" s="1" t="s">
        <v>3544</v>
      </c>
      <c r="J1781" s="1" t="s">
        <v>7373</v>
      </c>
      <c r="K1781" s="2" t="s">
        <v>3826</v>
      </c>
      <c r="L1781" s="2" t="s">
        <v>3770</v>
      </c>
      <c r="M1781" s="2"/>
      <c r="N1781" s="2"/>
      <c r="O1781" s="2">
        <v>193</v>
      </c>
      <c r="P1781" s="2">
        <v>-6.33083333333333</v>
      </c>
      <c r="Q1781" s="2">
        <v>-76.284166666666707</v>
      </c>
      <c r="R1781" s="2">
        <v>32</v>
      </c>
      <c r="S1781" s="2" t="s">
        <v>28</v>
      </c>
      <c r="T1781" s="2">
        <v>1678.69</v>
      </c>
      <c r="U1781" s="2">
        <v>6.2542816124477998</v>
      </c>
      <c r="V1781" s="2">
        <v>10345.003129167</v>
      </c>
      <c r="W1781" s="2">
        <v>1434.7009588620001</v>
      </c>
      <c r="X1781" s="2">
        <v>71.624315860999999</v>
      </c>
      <c r="Y1781" s="2">
        <v>0.36657776394443298</v>
      </c>
      <c r="Z1781" s="2">
        <v>26.405208999999999</v>
      </c>
      <c r="AA1781" s="2">
        <v>37</v>
      </c>
      <c r="AB1781" s="2" t="s">
        <v>7335</v>
      </c>
      <c r="AC1781" s="2" t="s">
        <v>7618</v>
      </c>
      <c r="AD1781" s="2" t="e">
        <f>VLOOKUP(AB1781,#REF!,2,FALSE)</f>
        <v>#REF!</v>
      </c>
      <c r="AE1781" s="2" t="e">
        <f>VLOOKUP(AB1781,#REF!,3,FALSE)</f>
        <v>#REF!</v>
      </c>
      <c r="AF1781" s="2" t="e">
        <f>VLOOKUP(AB1781,#REF!,4,FALSE)</f>
        <v>#REF!</v>
      </c>
      <c r="AG1781" s="2" t="s">
        <v>7622</v>
      </c>
      <c r="AH1781" s="2">
        <v>120</v>
      </c>
      <c r="AI1781" s="2">
        <v>30</v>
      </c>
      <c r="AJ1781" s="2">
        <v>0</v>
      </c>
      <c r="AK1781" s="2">
        <v>0</v>
      </c>
      <c r="AL1781" s="2">
        <v>0</v>
      </c>
      <c r="AM1781" s="2">
        <v>0</v>
      </c>
    </row>
    <row r="1782" spans="1:39" x14ac:dyDescent="0.25">
      <c r="A1782" s="1" t="s">
        <v>7374</v>
      </c>
      <c r="B1782" s="1" t="s">
        <v>3545</v>
      </c>
      <c r="C1782" s="1" t="s">
        <v>7366</v>
      </c>
      <c r="D1782" s="1" t="s">
        <v>176</v>
      </c>
      <c r="E1782" s="1" t="s">
        <v>3495</v>
      </c>
      <c r="F1782" s="1" t="s">
        <v>39</v>
      </c>
      <c r="G1782" s="1" t="s">
        <v>3538</v>
      </c>
      <c r="H1782" s="1" t="s">
        <v>39</v>
      </c>
      <c r="I1782" s="1" t="s">
        <v>3546</v>
      </c>
      <c r="J1782" s="1" t="s">
        <v>7375</v>
      </c>
      <c r="K1782" s="2" t="s">
        <v>3773</v>
      </c>
      <c r="L1782" s="2" t="s">
        <v>3770</v>
      </c>
      <c r="M1782" s="2"/>
      <c r="N1782" s="2"/>
      <c r="O1782" s="2">
        <v>248</v>
      </c>
      <c r="P1782" s="2">
        <v>-6.5105555555555501</v>
      </c>
      <c r="Q1782" s="2">
        <v>-76.481666666666698</v>
      </c>
      <c r="R1782" s="2">
        <v>17</v>
      </c>
      <c r="S1782" s="2" t="s">
        <v>28</v>
      </c>
      <c r="T1782" s="2">
        <v>191.46</v>
      </c>
      <c r="U1782" s="2">
        <v>26.9873602841324</v>
      </c>
      <c r="V1782" s="2">
        <v>3350.00080445199</v>
      </c>
      <c r="W1782" s="2">
        <v>377.77143466000001</v>
      </c>
      <c r="X1782" s="2">
        <v>43.784653368000001</v>
      </c>
      <c r="Y1782" s="2">
        <v>0.40131380463313199</v>
      </c>
      <c r="Z1782" s="2">
        <v>14.9795</v>
      </c>
      <c r="AA1782" s="2">
        <v>37</v>
      </c>
      <c r="AB1782" s="2" t="s">
        <v>7335</v>
      </c>
      <c r="AC1782" s="2" t="s">
        <v>7618</v>
      </c>
      <c r="AD1782" s="2" t="e">
        <f>VLOOKUP(AB1782,#REF!,2,FALSE)</f>
        <v>#REF!</v>
      </c>
      <c r="AE1782" s="2" t="e">
        <f>VLOOKUP(AB1782,#REF!,3,FALSE)</f>
        <v>#REF!</v>
      </c>
      <c r="AF1782" s="2" t="e">
        <f>VLOOKUP(AB1782,#REF!,4,FALSE)</f>
        <v>#REF!</v>
      </c>
      <c r="AG1782" s="2" t="s">
        <v>7622</v>
      </c>
      <c r="AH1782" s="2">
        <v>30</v>
      </c>
      <c r="AI1782" s="2">
        <v>10</v>
      </c>
      <c r="AJ1782" s="2">
        <v>0</v>
      </c>
      <c r="AK1782" s="2">
        <v>0</v>
      </c>
      <c r="AL1782" s="2">
        <v>0</v>
      </c>
      <c r="AM1782" s="2">
        <v>0</v>
      </c>
    </row>
    <row r="1783" spans="1:39" x14ac:dyDescent="0.25">
      <c r="A1783" s="1" t="s">
        <v>7376</v>
      </c>
      <c r="B1783" s="1" t="s">
        <v>3547</v>
      </c>
      <c r="C1783" s="1" t="s">
        <v>7366</v>
      </c>
      <c r="D1783" s="1" t="s">
        <v>176</v>
      </c>
      <c r="E1783" s="1" t="s">
        <v>3495</v>
      </c>
      <c r="F1783" s="1" t="s">
        <v>39</v>
      </c>
      <c r="G1783" s="1" t="s">
        <v>3538</v>
      </c>
      <c r="H1783" s="1" t="s">
        <v>42</v>
      </c>
      <c r="I1783" s="1" t="s">
        <v>3548</v>
      </c>
      <c r="J1783" s="1" t="s">
        <v>7377</v>
      </c>
      <c r="K1783" s="2" t="s">
        <v>3781</v>
      </c>
      <c r="L1783" s="2" t="s">
        <v>3770</v>
      </c>
      <c r="M1783" s="2"/>
      <c r="N1783" s="2"/>
      <c r="O1783" s="2">
        <v>276</v>
      </c>
      <c r="P1783" s="2">
        <v>-6.37916666666667</v>
      </c>
      <c r="Q1783" s="2">
        <v>-76.604444444444397</v>
      </c>
      <c r="R1783" s="2">
        <v>46</v>
      </c>
      <c r="S1783" s="2" t="s">
        <v>28</v>
      </c>
      <c r="T1783" s="2">
        <v>524.07000000000005</v>
      </c>
      <c r="U1783" s="2">
        <v>18.573854637739199</v>
      </c>
      <c r="V1783" s="2">
        <v>9208.9998604488792</v>
      </c>
      <c r="W1783" s="2">
        <v>1240.350183581</v>
      </c>
      <c r="X1783" s="2">
        <v>53.347430641999999</v>
      </c>
      <c r="Y1783" s="2">
        <v>0.32324312287816198</v>
      </c>
      <c r="Z1783" s="2">
        <v>36.142043000000001</v>
      </c>
      <c r="AA1783" s="2">
        <v>37</v>
      </c>
      <c r="AB1783" s="2" t="s">
        <v>7335</v>
      </c>
      <c r="AC1783" s="2" t="s">
        <v>7618</v>
      </c>
      <c r="AD1783" s="2" t="e">
        <f>VLOOKUP(AB1783,#REF!,2,FALSE)</f>
        <v>#REF!</v>
      </c>
      <c r="AE1783" s="2" t="e">
        <f>VLOOKUP(AB1783,#REF!,3,FALSE)</f>
        <v>#REF!</v>
      </c>
      <c r="AF1783" s="2" t="e">
        <f>VLOOKUP(AB1783,#REF!,4,FALSE)</f>
        <v>#REF!</v>
      </c>
      <c r="AG1783" s="2" t="s">
        <v>7622</v>
      </c>
      <c r="AH1783" s="2">
        <v>30</v>
      </c>
      <c r="AI1783" s="2">
        <v>10</v>
      </c>
      <c r="AJ1783" s="2">
        <v>0</v>
      </c>
      <c r="AK1783" s="2">
        <v>0</v>
      </c>
      <c r="AL1783" s="2">
        <v>0</v>
      </c>
      <c r="AM1783" s="2">
        <v>0</v>
      </c>
    </row>
    <row r="1784" spans="1:39" x14ac:dyDescent="0.25">
      <c r="A1784" s="1" t="s">
        <v>7378</v>
      </c>
      <c r="B1784" s="1" t="s">
        <v>3549</v>
      </c>
      <c r="C1784" s="1" t="s">
        <v>7366</v>
      </c>
      <c r="D1784" s="1" t="s">
        <v>176</v>
      </c>
      <c r="E1784" s="1" t="s">
        <v>3495</v>
      </c>
      <c r="F1784" s="1" t="s">
        <v>39</v>
      </c>
      <c r="G1784" s="1" t="s">
        <v>3538</v>
      </c>
      <c r="H1784" s="1" t="s">
        <v>45</v>
      </c>
      <c r="I1784" s="1" t="s">
        <v>3550</v>
      </c>
      <c r="J1784" s="1" t="s">
        <v>7379</v>
      </c>
      <c r="K1784" s="2" t="s">
        <v>3773</v>
      </c>
      <c r="L1784" s="2" t="s">
        <v>3770</v>
      </c>
      <c r="M1784" s="2"/>
      <c r="N1784" s="2"/>
      <c r="O1784" s="2">
        <v>328</v>
      </c>
      <c r="P1784" s="2">
        <v>-6.4488888888888898</v>
      </c>
      <c r="Q1784" s="2">
        <v>-76.471666666666707</v>
      </c>
      <c r="R1784" s="2">
        <v>24</v>
      </c>
      <c r="S1784" s="2" t="s">
        <v>28</v>
      </c>
      <c r="T1784" s="2">
        <v>39.19</v>
      </c>
      <c r="U1784" s="2">
        <v>99.974483286552697</v>
      </c>
      <c r="V1784" s="2">
        <v>3551.9997990899901</v>
      </c>
      <c r="W1784" s="2">
        <v>460.83693116199998</v>
      </c>
      <c r="X1784" s="2">
        <v>39.387400149000001</v>
      </c>
      <c r="Y1784" s="2">
        <v>0.40593145675357301</v>
      </c>
      <c r="Z1784" s="2">
        <v>21.979154999999999</v>
      </c>
      <c r="AA1784" s="2">
        <v>37</v>
      </c>
      <c r="AB1784" s="2" t="s">
        <v>7335</v>
      </c>
      <c r="AC1784" s="2" t="s">
        <v>7618</v>
      </c>
      <c r="AD1784" s="2" t="e">
        <f>VLOOKUP(AB1784,#REF!,2,FALSE)</f>
        <v>#REF!</v>
      </c>
      <c r="AE1784" s="2" t="e">
        <f>VLOOKUP(AB1784,#REF!,3,FALSE)</f>
        <v>#REF!</v>
      </c>
      <c r="AF1784" s="2" t="e">
        <f>VLOOKUP(AB1784,#REF!,4,FALSE)</f>
        <v>#REF!</v>
      </c>
      <c r="AG1784" s="2" t="s">
        <v>7622</v>
      </c>
      <c r="AH1784" s="2">
        <v>30</v>
      </c>
      <c r="AI1784" s="2">
        <v>10</v>
      </c>
      <c r="AJ1784" s="2">
        <v>0</v>
      </c>
      <c r="AK1784" s="2">
        <v>0</v>
      </c>
      <c r="AL1784" s="2">
        <v>0</v>
      </c>
      <c r="AM1784" s="2">
        <v>0</v>
      </c>
    </row>
    <row r="1785" spans="1:39" x14ac:dyDescent="0.25">
      <c r="A1785" s="1" t="s">
        <v>7380</v>
      </c>
      <c r="B1785" s="1" t="s">
        <v>3551</v>
      </c>
      <c r="C1785" s="1" t="s">
        <v>7366</v>
      </c>
      <c r="D1785" s="1" t="s">
        <v>176</v>
      </c>
      <c r="E1785" s="1" t="s">
        <v>3495</v>
      </c>
      <c r="F1785" s="1" t="s">
        <v>39</v>
      </c>
      <c r="G1785" s="1" t="s">
        <v>3538</v>
      </c>
      <c r="H1785" s="1" t="s">
        <v>48</v>
      </c>
      <c r="I1785" s="1" t="s">
        <v>3552</v>
      </c>
      <c r="J1785" s="1" t="s">
        <v>7381</v>
      </c>
      <c r="K1785" s="2" t="s">
        <v>3773</v>
      </c>
      <c r="L1785" s="2" t="s">
        <v>3770</v>
      </c>
      <c r="M1785" s="2"/>
      <c r="N1785" s="2"/>
      <c r="O1785" s="2">
        <v>611</v>
      </c>
      <c r="P1785" s="2">
        <v>-6.3855555555555501</v>
      </c>
      <c r="Q1785" s="2">
        <v>-76.438611111111101</v>
      </c>
      <c r="R1785" s="2">
        <v>5</v>
      </c>
      <c r="S1785" s="2" t="s">
        <v>28</v>
      </c>
      <c r="T1785" s="2">
        <v>525.15</v>
      </c>
      <c r="U1785" s="2">
        <v>3.7989145958297601</v>
      </c>
      <c r="V1785" s="2">
        <v>1678.999892002</v>
      </c>
      <c r="W1785" s="2">
        <v>209.387728743</v>
      </c>
      <c r="X1785" s="2">
        <v>15.302694618</v>
      </c>
      <c r="Y1785" s="2">
        <v>0.33860324964231397</v>
      </c>
      <c r="Z1785" s="2">
        <v>30.85549</v>
      </c>
      <c r="AA1785" s="2">
        <v>37</v>
      </c>
      <c r="AB1785" s="2" t="s">
        <v>7335</v>
      </c>
      <c r="AC1785" s="2" t="s">
        <v>7618</v>
      </c>
      <c r="AD1785" s="2" t="e">
        <f>VLOOKUP(AB1785,#REF!,2,FALSE)</f>
        <v>#REF!</v>
      </c>
      <c r="AE1785" s="2" t="e">
        <f>VLOOKUP(AB1785,#REF!,3,FALSE)</f>
        <v>#REF!</v>
      </c>
      <c r="AF1785" s="2" t="e">
        <f>VLOOKUP(AB1785,#REF!,4,FALSE)</f>
        <v>#REF!</v>
      </c>
      <c r="AG1785" s="2" t="s">
        <v>7622</v>
      </c>
      <c r="AH1785" s="2">
        <v>45</v>
      </c>
      <c r="AI1785" s="2">
        <v>15</v>
      </c>
      <c r="AJ1785" s="2">
        <v>1</v>
      </c>
      <c r="AK1785" s="2">
        <v>1</v>
      </c>
      <c r="AL1785" s="2">
        <v>1</v>
      </c>
      <c r="AM1785" s="2">
        <v>0</v>
      </c>
    </row>
    <row r="1786" spans="1:39" x14ac:dyDescent="0.25">
      <c r="A1786" s="1" t="s">
        <v>7382</v>
      </c>
      <c r="B1786" s="1" t="s">
        <v>3553</v>
      </c>
      <c r="C1786" s="1" t="s">
        <v>7366</v>
      </c>
      <c r="D1786" s="1" t="s">
        <v>176</v>
      </c>
      <c r="E1786" s="1" t="s">
        <v>3495</v>
      </c>
      <c r="F1786" s="1" t="s">
        <v>39</v>
      </c>
      <c r="G1786" s="1" t="s">
        <v>3538</v>
      </c>
      <c r="H1786" s="1" t="s">
        <v>51</v>
      </c>
      <c r="I1786" s="1" t="s">
        <v>3554</v>
      </c>
      <c r="J1786" s="1" t="s">
        <v>7383</v>
      </c>
      <c r="K1786" s="2" t="s">
        <v>3778</v>
      </c>
      <c r="L1786" s="2" t="s">
        <v>3770</v>
      </c>
      <c r="M1786" s="2"/>
      <c r="N1786" s="2"/>
      <c r="O1786" s="2">
        <v>260</v>
      </c>
      <c r="P1786" s="2">
        <v>-6.4116666666666697</v>
      </c>
      <c r="Q1786" s="2">
        <v>-76.594166666666695</v>
      </c>
      <c r="R1786" s="2">
        <v>21</v>
      </c>
      <c r="S1786" s="2" t="s">
        <v>28</v>
      </c>
      <c r="T1786" s="2">
        <v>24.59</v>
      </c>
      <c r="U1786" s="2">
        <v>117.52745018300099</v>
      </c>
      <c r="V1786" s="2">
        <v>2037.9997462000099</v>
      </c>
      <c r="W1786" s="2">
        <v>259.97503137299998</v>
      </c>
      <c r="X1786" s="2">
        <v>16.304545044000001</v>
      </c>
      <c r="Y1786" s="2">
        <v>0.32758244523558999</v>
      </c>
      <c r="Z1786" s="2">
        <v>30.85549</v>
      </c>
      <c r="AA1786" s="2">
        <v>37</v>
      </c>
      <c r="AB1786" s="2" t="s">
        <v>7335</v>
      </c>
      <c r="AC1786" s="2" t="s">
        <v>7618</v>
      </c>
      <c r="AD1786" s="2" t="e">
        <f>VLOOKUP(AB1786,#REF!,2,FALSE)</f>
        <v>#REF!</v>
      </c>
      <c r="AE1786" s="2" t="e">
        <f>VLOOKUP(AB1786,#REF!,3,FALSE)</f>
        <v>#REF!</v>
      </c>
      <c r="AF1786" s="2" t="e">
        <f>VLOOKUP(AB1786,#REF!,4,FALSE)</f>
        <v>#REF!</v>
      </c>
      <c r="AG1786" s="2" t="s">
        <v>7622</v>
      </c>
      <c r="AH1786" s="2">
        <v>30</v>
      </c>
      <c r="AI1786" s="2">
        <v>10</v>
      </c>
      <c r="AJ1786" s="2">
        <v>0</v>
      </c>
      <c r="AK1786" s="2">
        <v>0</v>
      </c>
      <c r="AL1786" s="2">
        <v>0</v>
      </c>
      <c r="AM1786" s="2">
        <v>0</v>
      </c>
    </row>
    <row r="1787" spans="1:39" x14ac:dyDescent="0.25">
      <c r="A1787" s="1" t="s">
        <v>7384</v>
      </c>
      <c r="B1787" s="1" t="s">
        <v>3555</v>
      </c>
      <c r="C1787" s="1" t="s">
        <v>7366</v>
      </c>
      <c r="D1787" s="1" t="s">
        <v>176</v>
      </c>
      <c r="E1787" s="1" t="s">
        <v>3495</v>
      </c>
      <c r="F1787" s="1" t="s">
        <v>39</v>
      </c>
      <c r="G1787" s="1" t="s">
        <v>3538</v>
      </c>
      <c r="H1787" s="1" t="s">
        <v>54</v>
      </c>
      <c r="I1787" s="1" t="s">
        <v>3556</v>
      </c>
      <c r="J1787" s="1" t="s">
        <v>7385</v>
      </c>
      <c r="K1787" s="2" t="s">
        <v>3790</v>
      </c>
      <c r="L1787" s="2" t="s">
        <v>3770</v>
      </c>
      <c r="M1787" s="2"/>
      <c r="N1787" s="2"/>
      <c r="O1787" s="2">
        <v>597</v>
      </c>
      <c r="P1787" s="2">
        <v>-6.3894444444444503</v>
      </c>
      <c r="Q1787" s="2">
        <v>-76.634166666666701</v>
      </c>
      <c r="R1787" s="2">
        <v>65</v>
      </c>
      <c r="S1787" s="2" t="s">
        <v>28</v>
      </c>
      <c r="T1787" s="2">
        <v>485.25</v>
      </c>
      <c r="U1787" s="2">
        <v>31.043791859866001</v>
      </c>
      <c r="V1787" s="2">
        <v>14238.006112687801</v>
      </c>
      <c r="W1787" s="2">
        <v>1703.3552388349999</v>
      </c>
      <c r="X1787" s="2">
        <v>163.94825720200001</v>
      </c>
      <c r="Y1787" s="2">
        <v>0.33957849813519903</v>
      </c>
      <c r="Z1787" s="2">
        <v>44.644086999999999</v>
      </c>
      <c r="AA1787" s="2">
        <v>37</v>
      </c>
      <c r="AB1787" s="2" t="s">
        <v>7335</v>
      </c>
      <c r="AC1787" s="2" t="s">
        <v>7618</v>
      </c>
      <c r="AD1787" s="2" t="e">
        <f>VLOOKUP(AB1787,#REF!,2,FALSE)</f>
        <v>#REF!</v>
      </c>
      <c r="AE1787" s="2" t="e">
        <f>VLOOKUP(AB1787,#REF!,3,FALSE)</f>
        <v>#REF!</v>
      </c>
      <c r="AF1787" s="2" t="e">
        <f>VLOOKUP(AB1787,#REF!,4,FALSE)</f>
        <v>#REF!</v>
      </c>
      <c r="AG1787" s="2" t="s">
        <v>7622</v>
      </c>
      <c r="AH1787" s="2">
        <v>45</v>
      </c>
      <c r="AI1787" s="2">
        <v>15</v>
      </c>
      <c r="AJ1787" s="2">
        <v>0</v>
      </c>
      <c r="AK1787" s="2">
        <v>0</v>
      </c>
      <c r="AL1787" s="2">
        <v>0</v>
      </c>
      <c r="AM1787" s="2">
        <v>0</v>
      </c>
    </row>
    <row r="1788" spans="1:39" x14ac:dyDescent="0.25">
      <c r="A1788" s="1" t="s">
        <v>7386</v>
      </c>
      <c r="B1788" s="1" t="s">
        <v>3557</v>
      </c>
      <c r="C1788" s="1" t="s">
        <v>7366</v>
      </c>
      <c r="D1788" s="1" t="s">
        <v>176</v>
      </c>
      <c r="E1788" s="1" t="s">
        <v>3495</v>
      </c>
      <c r="F1788" s="1" t="s">
        <v>39</v>
      </c>
      <c r="G1788" s="1" t="s">
        <v>3538</v>
      </c>
      <c r="H1788" s="1" t="s">
        <v>57</v>
      </c>
      <c r="I1788" s="1" t="s">
        <v>3558</v>
      </c>
      <c r="J1788" s="1" t="s">
        <v>7387</v>
      </c>
      <c r="K1788" s="2" t="s">
        <v>3773</v>
      </c>
      <c r="L1788" s="2" t="s">
        <v>3770</v>
      </c>
      <c r="M1788" s="2"/>
      <c r="N1788" s="2"/>
      <c r="O1788" s="2">
        <v>299</v>
      </c>
      <c r="P1788" s="2">
        <v>-6.5297222222222198</v>
      </c>
      <c r="Q1788" s="2">
        <v>-76.4941666666667</v>
      </c>
      <c r="R1788" s="2">
        <v>21</v>
      </c>
      <c r="S1788" s="2" t="s">
        <v>28</v>
      </c>
      <c r="T1788" s="2">
        <v>175</v>
      </c>
      <c r="U1788" s="2">
        <v>40.474285714285699</v>
      </c>
      <c r="V1788" s="2">
        <v>5689.0003662970303</v>
      </c>
      <c r="W1788" s="2">
        <v>715.35473805599895</v>
      </c>
      <c r="X1788" s="2">
        <v>58.617301163</v>
      </c>
      <c r="Y1788" s="2">
        <v>0.28800095430273098</v>
      </c>
      <c r="Z1788" s="2">
        <v>28.010359999999999</v>
      </c>
      <c r="AA1788" s="2">
        <v>37</v>
      </c>
      <c r="AB1788" s="2" t="s">
        <v>7335</v>
      </c>
      <c r="AC1788" s="2" t="s">
        <v>7618</v>
      </c>
      <c r="AD1788" s="2" t="e">
        <f>VLOOKUP(AB1788,#REF!,2,FALSE)</f>
        <v>#REF!</v>
      </c>
      <c r="AE1788" s="2" t="e">
        <f>VLOOKUP(AB1788,#REF!,3,FALSE)</f>
        <v>#REF!</v>
      </c>
      <c r="AF1788" s="2" t="e">
        <f>VLOOKUP(AB1788,#REF!,4,FALSE)</f>
        <v>#REF!</v>
      </c>
      <c r="AG1788" s="2" t="s">
        <v>7622</v>
      </c>
      <c r="AH1788" s="2">
        <v>40</v>
      </c>
      <c r="AI1788" s="2">
        <v>15</v>
      </c>
      <c r="AJ1788" s="2">
        <v>0</v>
      </c>
      <c r="AK1788" s="2">
        <v>0</v>
      </c>
      <c r="AL1788" s="2">
        <v>0</v>
      </c>
      <c r="AM1788" s="2">
        <v>0</v>
      </c>
    </row>
    <row r="1789" spans="1:39" x14ac:dyDescent="0.25">
      <c r="A1789" s="1" t="s">
        <v>7388</v>
      </c>
      <c r="B1789" s="1" t="s">
        <v>3559</v>
      </c>
      <c r="C1789" s="1" t="s">
        <v>7389</v>
      </c>
      <c r="D1789" s="1" t="s">
        <v>176</v>
      </c>
      <c r="E1789" s="1" t="s">
        <v>3495</v>
      </c>
      <c r="F1789" s="1" t="s">
        <v>42</v>
      </c>
      <c r="G1789" s="1" t="s">
        <v>794</v>
      </c>
      <c r="H1789" s="1" t="s">
        <v>25</v>
      </c>
      <c r="I1789" s="1" t="s">
        <v>3560</v>
      </c>
      <c r="J1789" s="1" t="s">
        <v>7390</v>
      </c>
      <c r="K1789" s="2" t="s">
        <v>3769</v>
      </c>
      <c r="L1789" s="2" t="s">
        <v>3770</v>
      </c>
      <c r="M1789" s="2"/>
      <c r="N1789" s="2"/>
      <c r="O1789" s="2">
        <v>299</v>
      </c>
      <c r="P1789" s="2">
        <v>-7.1766666666666703</v>
      </c>
      <c r="Q1789" s="2">
        <v>-76.723888888888894</v>
      </c>
      <c r="R1789" s="2">
        <v>71</v>
      </c>
      <c r="S1789" s="2" t="s">
        <v>28</v>
      </c>
      <c r="T1789" s="2">
        <v>335.19</v>
      </c>
      <c r="U1789" s="2">
        <v>108.72937736806</v>
      </c>
      <c r="V1789" s="2">
        <v>32659.996877893998</v>
      </c>
      <c r="W1789" s="2">
        <v>4393.7280860689998</v>
      </c>
      <c r="X1789" s="2">
        <v>362.44352102200003</v>
      </c>
      <c r="Y1789" s="2">
        <v>0.53925477705273195</v>
      </c>
      <c r="Z1789" s="2">
        <v>19.775113000000001</v>
      </c>
      <c r="AA1789" s="2">
        <v>37</v>
      </c>
      <c r="AB1789" s="2" t="s">
        <v>7335</v>
      </c>
      <c r="AC1789" s="2" t="s">
        <v>7618</v>
      </c>
      <c r="AD1789" s="2" t="e">
        <f>VLOOKUP(AB1789,#REF!,2,FALSE)</f>
        <v>#REF!</v>
      </c>
      <c r="AE1789" s="2" t="e">
        <f>VLOOKUP(AB1789,#REF!,3,FALSE)</f>
        <v>#REF!</v>
      </c>
      <c r="AF1789" s="2" t="e">
        <f>VLOOKUP(AB1789,#REF!,4,FALSE)</f>
        <v>#REF!</v>
      </c>
      <c r="AG1789" s="2" t="s">
        <v>7622</v>
      </c>
      <c r="AH1789" s="2">
        <v>120</v>
      </c>
      <c r="AI1789" s="2">
        <v>30</v>
      </c>
      <c r="AJ1789" s="2">
        <v>5</v>
      </c>
      <c r="AK1789" s="2">
        <v>4</v>
      </c>
      <c r="AL1789" s="2">
        <v>4</v>
      </c>
      <c r="AM1789" s="2">
        <v>0</v>
      </c>
    </row>
    <row r="1790" spans="1:39" x14ac:dyDescent="0.25">
      <c r="A1790" s="1" t="s">
        <v>7391</v>
      </c>
      <c r="B1790" s="1" t="s">
        <v>3561</v>
      </c>
      <c r="C1790" s="1" t="s">
        <v>7389</v>
      </c>
      <c r="D1790" s="1" t="s">
        <v>176</v>
      </c>
      <c r="E1790" s="1" t="s">
        <v>3495</v>
      </c>
      <c r="F1790" s="1" t="s">
        <v>42</v>
      </c>
      <c r="G1790" s="1" t="s">
        <v>794</v>
      </c>
      <c r="H1790" s="1" t="s">
        <v>30</v>
      </c>
      <c r="I1790" s="1" t="s">
        <v>3562</v>
      </c>
      <c r="J1790" s="1" t="s">
        <v>7392</v>
      </c>
      <c r="K1790" s="2" t="s">
        <v>3826</v>
      </c>
      <c r="L1790" s="2" t="s">
        <v>3770</v>
      </c>
      <c r="M1790" s="2"/>
      <c r="N1790" s="2"/>
      <c r="O1790" s="2">
        <v>318</v>
      </c>
      <c r="P1790" s="2">
        <v>-7.48305555555556</v>
      </c>
      <c r="Q1790" s="2">
        <v>-76.649722222222195</v>
      </c>
      <c r="R1790" s="2">
        <v>71</v>
      </c>
      <c r="S1790" s="2" t="s">
        <v>28</v>
      </c>
      <c r="T1790" s="2">
        <v>2249.83</v>
      </c>
      <c r="U1790" s="2">
        <v>6.4182627131827799</v>
      </c>
      <c r="V1790" s="2">
        <v>14784.996526860101</v>
      </c>
      <c r="W1790" s="2">
        <v>2010.04696450301</v>
      </c>
      <c r="X1790" s="2">
        <v>92.557394989000002</v>
      </c>
      <c r="Y1790" s="2">
        <v>0.32857916356787398</v>
      </c>
      <c r="Z1790" s="2">
        <v>23.663727000000002</v>
      </c>
      <c r="AA1790" s="2">
        <v>37</v>
      </c>
      <c r="AB1790" s="2" t="s">
        <v>7335</v>
      </c>
      <c r="AC1790" s="2" t="s">
        <v>7618</v>
      </c>
      <c r="AD1790" s="2" t="e">
        <f>VLOOKUP(AB1790,#REF!,2,FALSE)</f>
        <v>#REF!</v>
      </c>
      <c r="AE1790" s="2" t="e">
        <f>VLOOKUP(AB1790,#REF!,3,FALSE)</f>
        <v>#REF!</v>
      </c>
      <c r="AF1790" s="2" t="e">
        <f>VLOOKUP(AB1790,#REF!,4,FALSE)</f>
        <v>#REF!</v>
      </c>
      <c r="AG1790" s="2" t="s">
        <v>7622</v>
      </c>
      <c r="AH1790" s="2">
        <v>150</v>
      </c>
      <c r="AI1790" s="2">
        <v>45</v>
      </c>
      <c r="AJ1790" s="2">
        <v>2</v>
      </c>
      <c r="AK1790" s="2">
        <v>2</v>
      </c>
      <c r="AL1790" s="2">
        <v>1</v>
      </c>
      <c r="AM1790" s="2">
        <v>1</v>
      </c>
    </row>
    <row r="1791" spans="1:39" x14ac:dyDescent="0.25">
      <c r="A1791" s="1" t="s">
        <v>7393</v>
      </c>
      <c r="B1791" s="1" t="s">
        <v>3563</v>
      </c>
      <c r="C1791" s="1" t="s">
        <v>7389</v>
      </c>
      <c r="D1791" s="1" t="s">
        <v>176</v>
      </c>
      <c r="E1791" s="1" t="s">
        <v>3495</v>
      </c>
      <c r="F1791" s="1" t="s">
        <v>42</v>
      </c>
      <c r="G1791" s="1" t="s">
        <v>794</v>
      </c>
      <c r="H1791" s="1" t="s">
        <v>33</v>
      </c>
      <c r="I1791" s="1" t="s">
        <v>3564</v>
      </c>
      <c r="J1791" s="1" t="s">
        <v>7394</v>
      </c>
      <c r="K1791" s="2" t="s">
        <v>3790</v>
      </c>
      <c r="L1791" s="2" t="s">
        <v>3770</v>
      </c>
      <c r="M1791" s="2"/>
      <c r="N1791" s="2"/>
      <c r="O1791" s="2">
        <v>308</v>
      </c>
      <c r="P1791" s="2">
        <v>-7.3169444444444398</v>
      </c>
      <c r="Q1791" s="2">
        <v>-76.777222222222207</v>
      </c>
      <c r="R1791" s="2">
        <v>30</v>
      </c>
      <c r="S1791" s="2" t="s">
        <v>28</v>
      </c>
      <c r="T1791" s="2">
        <v>9830.17</v>
      </c>
      <c r="U1791" s="2">
        <v>1.0291785391300501</v>
      </c>
      <c r="V1791" s="2">
        <v>8668.9995097769806</v>
      </c>
      <c r="W1791" s="2">
        <v>1032.860217059</v>
      </c>
      <c r="X1791" s="2">
        <v>53.484506250000003</v>
      </c>
      <c r="Y1791" s="2">
        <v>0.33592562601117898</v>
      </c>
      <c r="Z1791" s="2">
        <v>32.898400000000002</v>
      </c>
      <c r="AA1791" s="2">
        <v>37</v>
      </c>
      <c r="AB1791" s="2" t="s">
        <v>7335</v>
      </c>
      <c r="AC1791" s="2" t="s">
        <v>7618</v>
      </c>
      <c r="AD1791" s="2" t="e">
        <f>VLOOKUP(AB1791,#REF!,2,FALSE)</f>
        <v>#REF!</v>
      </c>
      <c r="AE1791" s="2" t="e">
        <f>VLOOKUP(AB1791,#REF!,3,FALSE)</f>
        <v>#REF!</v>
      </c>
      <c r="AF1791" s="2" t="e">
        <f>VLOOKUP(AB1791,#REF!,4,FALSE)</f>
        <v>#REF!</v>
      </c>
      <c r="AG1791" s="2" t="s">
        <v>7622</v>
      </c>
      <c r="AH1791" s="2">
        <v>150</v>
      </c>
      <c r="AI1791" s="2">
        <v>45</v>
      </c>
      <c r="AJ1791" s="2">
        <v>0</v>
      </c>
      <c r="AK1791" s="2">
        <v>0</v>
      </c>
      <c r="AL1791" s="2">
        <v>0</v>
      </c>
      <c r="AM1791" s="2">
        <v>0</v>
      </c>
    </row>
    <row r="1792" spans="1:39" x14ac:dyDescent="0.25">
      <c r="A1792" s="1" t="s">
        <v>7395</v>
      </c>
      <c r="B1792" s="1" t="s">
        <v>3565</v>
      </c>
      <c r="C1792" s="1" t="s">
        <v>7389</v>
      </c>
      <c r="D1792" s="1" t="s">
        <v>176</v>
      </c>
      <c r="E1792" s="1" t="s">
        <v>3495</v>
      </c>
      <c r="F1792" s="1" t="s">
        <v>42</v>
      </c>
      <c r="G1792" s="1" t="s">
        <v>794</v>
      </c>
      <c r="H1792" s="1" t="s">
        <v>36</v>
      </c>
      <c r="I1792" s="1" t="s">
        <v>3566</v>
      </c>
      <c r="J1792" s="1" t="s">
        <v>7396</v>
      </c>
      <c r="K1792" s="2" t="s">
        <v>3773</v>
      </c>
      <c r="L1792" s="2" t="s">
        <v>3770</v>
      </c>
      <c r="M1792" s="2"/>
      <c r="N1792" s="2"/>
      <c r="O1792" s="2">
        <v>295</v>
      </c>
      <c r="P1792" s="2">
        <v>-7.2980555555555497</v>
      </c>
      <c r="Q1792" s="2">
        <v>-76.773333333333298</v>
      </c>
      <c r="R1792" s="2">
        <v>37</v>
      </c>
      <c r="S1792" s="2" t="s">
        <v>28</v>
      </c>
      <c r="T1792" s="2">
        <v>1839.51</v>
      </c>
      <c r="U1792" s="2">
        <v>3.9575756587352098</v>
      </c>
      <c r="V1792" s="2">
        <v>6190.9999301260204</v>
      </c>
      <c r="W1792" s="2">
        <v>713.69377177900003</v>
      </c>
      <c r="X1792" s="2">
        <v>33.634191035000001</v>
      </c>
      <c r="Y1792" s="2">
        <v>0.347930772408439</v>
      </c>
      <c r="Z1792" s="2">
        <v>32.898400000000002</v>
      </c>
      <c r="AA1792" s="2">
        <v>37</v>
      </c>
      <c r="AB1792" s="2" t="s">
        <v>7335</v>
      </c>
      <c r="AC1792" s="2" t="s">
        <v>7618</v>
      </c>
      <c r="AD1792" s="2" t="e">
        <f>VLOOKUP(AB1792,#REF!,2,FALSE)</f>
        <v>#REF!</v>
      </c>
      <c r="AE1792" s="2" t="e">
        <f>VLOOKUP(AB1792,#REF!,3,FALSE)</f>
        <v>#REF!</v>
      </c>
      <c r="AF1792" s="2" t="e">
        <f>VLOOKUP(AB1792,#REF!,4,FALSE)</f>
        <v>#REF!</v>
      </c>
      <c r="AG1792" s="2" t="s">
        <v>7622</v>
      </c>
      <c r="AH1792" s="2">
        <v>150</v>
      </c>
      <c r="AI1792" s="2">
        <v>45</v>
      </c>
      <c r="AJ1792" s="2">
        <v>0</v>
      </c>
      <c r="AK1792" s="2">
        <v>0</v>
      </c>
      <c r="AL1792" s="2">
        <v>0</v>
      </c>
      <c r="AM1792" s="2">
        <v>0</v>
      </c>
    </row>
    <row r="1793" spans="1:39" x14ac:dyDescent="0.25">
      <c r="A1793" s="1" t="s">
        <v>7397</v>
      </c>
      <c r="B1793" s="1" t="s">
        <v>3567</v>
      </c>
      <c r="C1793" s="1" t="s">
        <v>7389</v>
      </c>
      <c r="D1793" s="1" t="s">
        <v>176</v>
      </c>
      <c r="E1793" s="1" t="s">
        <v>3495</v>
      </c>
      <c r="F1793" s="1" t="s">
        <v>42</v>
      </c>
      <c r="G1793" s="1" t="s">
        <v>794</v>
      </c>
      <c r="H1793" s="1" t="s">
        <v>39</v>
      </c>
      <c r="I1793" s="1" t="s">
        <v>3568</v>
      </c>
      <c r="J1793" s="1" t="s">
        <v>7398</v>
      </c>
      <c r="K1793" s="2" t="s">
        <v>3773</v>
      </c>
      <c r="L1793" s="2" t="s">
        <v>3770</v>
      </c>
      <c r="M1793" s="2"/>
      <c r="N1793" s="2"/>
      <c r="O1793" s="2">
        <v>286</v>
      </c>
      <c r="P1793" s="2">
        <v>-7.1766666666666703</v>
      </c>
      <c r="Q1793" s="2">
        <v>-76.688611111111101</v>
      </c>
      <c r="R1793" s="2">
        <v>38</v>
      </c>
      <c r="S1793" s="2" t="s">
        <v>28</v>
      </c>
      <c r="T1793" s="2">
        <v>244.03</v>
      </c>
      <c r="U1793" s="2">
        <v>28.094906363971599</v>
      </c>
      <c r="V1793" s="2">
        <v>5688.0005010130099</v>
      </c>
      <c r="W1793" s="2">
        <v>724.77135580799995</v>
      </c>
      <c r="X1793" s="2">
        <v>58.115855216</v>
      </c>
      <c r="Y1793" s="2">
        <v>0.37280011742257302</v>
      </c>
      <c r="Z1793" s="2">
        <v>28.645143000000001</v>
      </c>
      <c r="AA1793" s="2">
        <v>37</v>
      </c>
      <c r="AB1793" s="2" t="s">
        <v>7335</v>
      </c>
      <c r="AC1793" s="2" t="s">
        <v>7618</v>
      </c>
      <c r="AD1793" s="2" t="e">
        <f>VLOOKUP(AB1793,#REF!,2,FALSE)</f>
        <v>#REF!</v>
      </c>
      <c r="AE1793" s="2" t="e">
        <f>VLOOKUP(AB1793,#REF!,3,FALSE)</f>
        <v>#REF!</v>
      </c>
      <c r="AF1793" s="2" t="e">
        <f>VLOOKUP(AB1793,#REF!,4,FALSE)</f>
        <v>#REF!</v>
      </c>
      <c r="AG1793" s="2" t="s">
        <v>7623</v>
      </c>
      <c r="AH1793" s="2">
        <v>150</v>
      </c>
      <c r="AI1793" s="2">
        <v>40</v>
      </c>
      <c r="AJ1793" s="2">
        <v>0</v>
      </c>
      <c r="AK1793" s="2">
        <v>0</v>
      </c>
      <c r="AL1793" s="2">
        <v>0</v>
      </c>
      <c r="AM1793" s="2">
        <v>0</v>
      </c>
    </row>
    <row r="1794" spans="1:39" x14ac:dyDescent="0.25">
      <c r="A1794" s="1" t="s">
        <v>7399</v>
      </c>
      <c r="B1794" s="1" t="s">
        <v>3569</v>
      </c>
      <c r="C1794" s="1" t="s">
        <v>7400</v>
      </c>
      <c r="D1794" s="1" t="s">
        <v>176</v>
      </c>
      <c r="E1794" s="1" t="s">
        <v>3495</v>
      </c>
      <c r="F1794" s="1" t="s">
        <v>45</v>
      </c>
      <c r="G1794" s="1" t="s">
        <v>3570</v>
      </c>
      <c r="H1794" s="1" t="s">
        <v>25</v>
      </c>
      <c r="I1794" s="1" t="s">
        <v>3570</v>
      </c>
      <c r="J1794" s="1" t="s">
        <v>7401</v>
      </c>
      <c r="K1794" s="2" t="s">
        <v>3790</v>
      </c>
      <c r="L1794" s="2" t="s">
        <v>3770</v>
      </c>
      <c r="M1794" s="2"/>
      <c r="N1794" s="2"/>
      <c r="O1794" s="2">
        <v>228</v>
      </c>
      <c r="P1794" s="2">
        <v>-6.92</v>
      </c>
      <c r="Q1794" s="2">
        <v>-76.330277777777795</v>
      </c>
      <c r="R1794" s="2">
        <v>28</v>
      </c>
      <c r="S1794" s="2" t="s">
        <v>28</v>
      </c>
      <c r="T1794" s="2">
        <v>218.72</v>
      </c>
      <c r="U1794" s="2">
        <v>51.531638624725701</v>
      </c>
      <c r="V1794" s="2">
        <v>10731.005124547801</v>
      </c>
      <c r="W1794" s="2">
        <v>1419.382731319</v>
      </c>
      <c r="X1794" s="2">
        <v>113.433068635</v>
      </c>
      <c r="Y1794" s="2">
        <v>0.534837311408774</v>
      </c>
      <c r="Z1794" s="2">
        <v>24.708020000000001</v>
      </c>
      <c r="AA1794" s="2">
        <v>37</v>
      </c>
      <c r="AB1794" s="2" t="s">
        <v>7335</v>
      </c>
      <c r="AC1794" s="2" t="s">
        <v>7618</v>
      </c>
      <c r="AD1794" s="2" t="e">
        <f>VLOOKUP(AB1794,#REF!,2,FALSE)</f>
        <v>#REF!</v>
      </c>
      <c r="AE1794" s="2" t="e">
        <f>VLOOKUP(AB1794,#REF!,3,FALSE)</f>
        <v>#REF!</v>
      </c>
      <c r="AF1794" s="2" t="e">
        <f>VLOOKUP(AB1794,#REF!,4,FALSE)</f>
        <v>#REF!</v>
      </c>
      <c r="AG1794" s="2" t="s">
        <v>7622</v>
      </c>
      <c r="AH1794" s="2">
        <v>60</v>
      </c>
      <c r="AI1794" s="2">
        <v>20</v>
      </c>
      <c r="AJ1794" s="2">
        <v>1</v>
      </c>
      <c r="AK1794" s="2">
        <v>1</v>
      </c>
      <c r="AL1794" s="2">
        <v>1</v>
      </c>
      <c r="AM1794" s="2">
        <v>0</v>
      </c>
    </row>
    <row r="1795" spans="1:39" x14ac:dyDescent="0.25">
      <c r="A1795" s="1" t="s">
        <v>7402</v>
      </c>
      <c r="B1795" s="1" t="s">
        <v>3571</v>
      </c>
      <c r="C1795" s="1" t="s">
        <v>7400</v>
      </c>
      <c r="D1795" s="1" t="s">
        <v>176</v>
      </c>
      <c r="E1795" s="1" t="s">
        <v>3495</v>
      </c>
      <c r="F1795" s="1" t="s">
        <v>45</v>
      </c>
      <c r="G1795" s="1" t="s">
        <v>3570</v>
      </c>
      <c r="H1795" s="1" t="s">
        <v>30</v>
      </c>
      <c r="I1795" s="1" t="s">
        <v>3211</v>
      </c>
      <c r="J1795" s="1" t="s">
        <v>4258</v>
      </c>
      <c r="K1795" s="2" t="s">
        <v>3773</v>
      </c>
      <c r="L1795" s="2" t="s">
        <v>3770</v>
      </c>
      <c r="M1795" s="2"/>
      <c r="N1795" s="2"/>
      <c r="O1795" s="2">
        <v>209</v>
      </c>
      <c r="P1795" s="2">
        <v>-6.7916666666666696</v>
      </c>
      <c r="Q1795" s="2">
        <v>-76.327777777777797</v>
      </c>
      <c r="R1795" s="2">
        <v>26</v>
      </c>
      <c r="S1795" s="2" t="s">
        <v>28</v>
      </c>
      <c r="T1795" s="2">
        <v>272.97000000000003</v>
      </c>
      <c r="U1795" s="2">
        <v>15.2800674066747</v>
      </c>
      <c r="V1795" s="2">
        <v>3063.0000779429902</v>
      </c>
      <c r="W1795" s="2">
        <v>417.13477683399998</v>
      </c>
      <c r="X1795" s="2">
        <v>26.669498385000001</v>
      </c>
      <c r="Y1795" s="2">
        <v>0.38851667727019101</v>
      </c>
      <c r="Z1795" s="2">
        <v>29.361225999999998</v>
      </c>
      <c r="AA1795" s="2">
        <v>37</v>
      </c>
      <c r="AB1795" s="2" t="s">
        <v>7335</v>
      </c>
      <c r="AC1795" s="2" t="s">
        <v>7618</v>
      </c>
      <c r="AD1795" s="2" t="e">
        <f>VLOOKUP(AB1795,#REF!,2,FALSE)</f>
        <v>#REF!</v>
      </c>
      <c r="AE1795" s="2" t="e">
        <f>VLOOKUP(AB1795,#REF!,3,FALSE)</f>
        <v>#REF!</v>
      </c>
      <c r="AF1795" s="2" t="e">
        <f>VLOOKUP(AB1795,#REF!,4,FALSE)</f>
        <v>#REF!</v>
      </c>
      <c r="AG1795" s="2" t="s">
        <v>7622</v>
      </c>
      <c r="AH1795" s="2">
        <v>45</v>
      </c>
      <c r="AI1795" s="2">
        <v>15</v>
      </c>
      <c r="AJ1795" s="2">
        <v>0</v>
      </c>
      <c r="AK1795" s="2">
        <v>0</v>
      </c>
      <c r="AL1795" s="2">
        <v>0</v>
      </c>
      <c r="AM1795" s="2">
        <v>0</v>
      </c>
    </row>
    <row r="1796" spans="1:39" x14ac:dyDescent="0.25">
      <c r="A1796" s="1" t="s">
        <v>7403</v>
      </c>
      <c r="B1796" s="1" t="s">
        <v>3572</v>
      </c>
      <c r="C1796" s="1" t="s">
        <v>7400</v>
      </c>
      <c r="D1796" s="1" t="s">
        <v>176</v>
      </c>
      <c r="E1796" s="1" t="s">
        <v>3495</v>
      </c>
      <c r="F1796" s="1" t="s">
        <v>45</v>
      </c>
      <c r="G1796" s="1" t="s">
        <v>3570</v>
      </c>
      <c r="H1796" s="1" t="s">
        <v>33</v>
      </c>
      <c r="I1796" s="1" t="s">
        <v>3573</v>
      </c>
      <c r="J1796" s="1" t="s">
        <v>7404</v>
      </c>
      <c r="K1796" s="2" t="s">
        <v>3778</v>
      </c>
      <c r="L1796" s="2" t="s">
        <v>3770</v>
      </c>
      <c r="M1796" s="2"/>
      <c r="N1796" s="2"/>
      <c r="O1796" s="2">
        <v>238</v>
      </c>
      <c r="P1796" s="2">
        <v>-6.9563888888888901</v>
      </c>
      <c r="Q1796" s="2">
        <v>-76.418611111111105</v>
      </c>
      <c r="R1796" s="2">
        <v>10</v>
      </c>
      <c r="S1796" s="2" t="s">
        <v>28</v>
      </c>
      <c r="T1796" s="2">
        <v>81.44</v>
      </c>
      <c r="U1796" s="2">
        <v>28.978388998035399</v>
      </c>
      <c r="V1796" s="2">
        <v>2137.0001692800001</v>
      </c>
      <c r="W1796" s="2">
        <v>267.584098821</v>
      </c>
      <c r="X1796" s="2">
        <v>21.171966315999999</v>
      </c>
      <c r="Y1796" s="2">
        <v>0.49190435091461499</v>
      </c>
      <c r="Z1796" s="2">
        <v>18.07443</v>
      </c>
      <c r="AA1796" s="2">
        <v>37</v>
      </c>
      <c r="AB1796" s="2" t="s">
        <v>7335</v>
      </c>
      <c r="AC1796" s="2" t="s">
        <v>7618</v>
      </c>
      <c r="AD1796" s="2" t="e">
        <f>VLOOKUP(AB1796,#REF!,2,FALSE)</f>
        <v>#REF!</v>
      </c>
      <c r="AE1796" s="2" t="e">
        <f>VLOOKUP(AB1796,#REF!,3,FALSE)</f>
        <v>#REF!</v>
      </c>
      <c r="AF1796" s="2" t="e">
        <f>VLOOKUP(AB1796,#REF!,4,FALSE)</f>
        <v>#REF!</v>
      </c>
      <c r="AG1796" s="2" t="s">
        <v>7622</v>
      </c>
      <c r="AH1796" s="2">
        <v>80</v>
      </c>
      <c r="AI1796" s="2">
        <v>20</v>
      </c>
      <c r="AJ1796" s="2">
        <v>0</v>
      </c>
      <c r="AK1796" s="2">
        <v>0</v>
      </c>
      <c r="AL1796" s="2">
        <v>0</v>
      </c>
      <c r="AM1796" s="2">
        <v>0</v>
      </c>
    </row>
    <row r="1797" spans="1:39" x14ac:dyDescent="0.25">
      <c r="A1797" s="1" t="s">
        <v>7405</v>
      </c>
      <c r="B1797" s="1" t="s">
        <v>3574</v>
      </c>
      <c r="C1797" s="1" t="s">
        <v>7400</v>
      </c>
      <c r="D1797" s="1" t="s">
        <v>176</v>
      </c>
      <c r="E1797" s="1" t="s">
        <v>3495</v>
      </c>
      <c r="F1797" s="1" t="s">
        <v>45</v>
      </c>
      <c r="G1797" s="1" t="s">
        <v>3570</v>
      </c>
      <c r="H1797" s="1" t="s">
        <v>36</v>
      </c>
      <c r="I1797" s="1" t="s">
        <v>3575</v>
      </c>
      <c r="J1797" s="1" t="s">
        <v>7406</v>
      </c>
      <c r="K1797" s="2" t="s">
        <v>3778</v>
      </c>
      <c r="L1797" s="2" t="s">
        <v>3770</v>
      </c>
      <c r="M1797" s="2"/>
      <c r="N1797" s="2"/>
      <c r="O1797" s="2">
        <v>218</v>
      </c>
      <c r="P1797" s="2">
        <v>-6.7766666666666699</v>
      </c>
      <c r="Q1797" s="2">
        <v>-76.2916666666667</v>
      </c>
      <c r="R1797" s="2">
        <v>3</v>
      </c>
      <c r="S1797" s="2" t="s">
        <v>28</v>
      </c>
      <c r="T1797" s="2">
        <v>239.27</v>
      </c>
      <c r="U1797" s="2">
        <v>4.3758097546704597</v>
      </c>
      <c r="V1797" s="2">
        <v>885.99998385100002</v>
      </c>
      <c r="W1797" s="2">
        <v>81.295486448000005</v>
      </c>
      <c r="X1797" s="2">
        <v>4.0846389539999999</v>
      </c>
      <c r="Y1797" s="2">
        <v>0.37817258690354</v>
      </c>
      <c r="Z1797" s="2">
        <v>23.910285999999999</v>
      </c>
      <c r="AA1797" s="2">
        <v>37</v>
      </c>
      <c r="AB1797" s="2" t="s">
        <v>7335</v>
      </c>
      <c r="AC1797" s="2" t="s">
        <v>7618</v>
      </c>
      <c r="AD1797" s="2" t="e">
        <f>VLOOKUP(AB1797,#REF!,2,FALSE)</f>
        <v>#REF!</v>
      </c>
      <c r="AE1797" s="2" t="e">
        <f>VLOOKUP(AB1797,#REF!,3,FALSE)</f>
        <v>#REF!</v>
      </c>
      <c r="AF1797" s="2" t="e">
        <f>VLOOKUP(AB1797,#REF!,4,FALSE)</f>
        <v>#REF!</v>
      </c>
      <c r="AG1797" s="2" t="s">
        <v>7622</v>
      </c>
      <c r="AH1797" s="2">
        <v>45</v>
      </c>
      <c r="AI1797" s="2">
        <v>20</v>
      </c>
      <c r="AJ1797" s="2">
        <v>1</v>
      </c>
      <c r="AK1797" s="2">
        <v>1</v>
      </c>
      <c r="AL1797" s="2">
        <v>1</v>
      </c>
      <c r="AM1797" s="2">
        <v>0</v>
      </c>
    </row>
    <row r="1798" spans="1:39" x14ac:dyDescent="0.25">
      <c r="A1798" s="1" t="s">
        <v>7407</v>
      </c>
      <c r="B1798" s="1" t="s">
        <v>3576</v>
      </c>
      <c r="C1798" s="1" t="s">
        <v>7400</v>
      </c>
      <c r="D1798" s="1" t="s">
        <v>176</v>
      </c>
      <c r="E1798" s="1" t="s">
        <v>3495</v>
      </c>
      <c r="F1798" s="1" t="s">
        <v>45</v>
      </c>
      <c r="G1798" s="1" t="s">
        <v>3570</v>
      </c>
      <c r="H1798" s="1" t="s">
        <v>39</v>
      </c>
      <c r="I1798" s="1" t="s">
        <v>3577</v>
      </c>
      <c r="J1798" s="1" t="s">
        <v>7408</v>
      </c>
      <c r="K1798" s="2" t="s">
        <v>3778</v>
      </c>
      <c r="L1798" s="2" t="s">
        <v>3770</v>
      </c>
      <c r="M1798" s="2"/>
      <c r="N1798" s="2"/>
      <c r="O1798" s="2">
        <v>228</v>
      </c>
      <c r="P1798" s="2">
        <v>-6.8488888888888901</v>
      </c>
      <c r="Q1798" s="2">
        <v>-76.341111111111104</v>
      </c>
      <c r="R1798" s="2">
        <v>20</v>
      </c>
      <c r="S1798" s="2" t="s">
        <v>28</v>
      </c>
      <c r="T1798" s="2">
        <v>230.72</v>
      </c>
      <c r="U1798" s="2">
        <v>14.2770457697642</v>
      </c>
      <c r="V1798" s="2">
        <v>2996.0010417019998</v>
      </c>
      <c r="W1798" s="2">
        <v>349.655232603</v>
      </c>
      <c r="X1798" s="2">
        <v>22.341245295</v>
      </c>
      <c r="Y1798" s="2">
        <v>0.50540913944515597</v>
      </c>
      <c r="Z1798" s="2">
        <v>16.425664000000001</v>
      </c>
      <c r="AA1798" s="2">
        <v>37</v>
      </c>
      <c r="AB1798" s="2" t="s">
        <v>7335</v>
      </c>
      <c r="AC1798" s="2" t="s">
        <v>7618</v>
      </c>
      <c r="AD1798" s="2" t="e">
        <f>VLOOKUP(AB1798,#REF!,2,FALSE)</f>
        <v>#REF!</v>
      </c>
      <c r="AE1798" s="2" t="e">
        <f>VLOOKUP(AB1798,#REF!,3,FALSE)</f>
        <v>#REF!</v>
      </c>
      <c r="AF1798" s="2" t="e">
        <f>VLOOKUP(AB1798,#REF!,4,FALSE)</f>
        <v>#REF!</v>
      </c>
      <c r="AG1798" s="2" t="s">
        <v>7622</v>
      </c>
      <c r="AH1798" s="2">
        <v>50</v>
      </c>
      <c r="AI1798" s="2">
        <v>20</v>
      </c>
      <c r="AJ1798" s="2">
        <v>0</v>
      </c>
      <c r="AK1798" s="2">
        <v>0</v>
      </c>
      <c r="AL1798" s="2">
        <v>0</v>
      </c>
      <c r="AM1798" s="2">
        <v>0</v>
      </c>
    </row>
    <row r="1799" spans="1:39" x14ac:dyDescent="0.25">
      <c r="A1799" s="1" t="s">
        <v>7409</v>
      </c>
      <c r="B1799" s="1" t="s">
        <v>3578</v>
      </c>
      <c r="C1799" s="1" t="s">
        <v>7400</v>
      </c>
      <c r="D1799" s="1" t="s">
        <v>176</v>
      </c>
      <c r="E1799" s="1" t="s">
        <v>3495</v>
      </c>
      <c r="F1799" s="1" t="s">
        <v>45</v>
      </c>
      <c r="G1799" s="1" t="s">
        <v>3570</v>
      </c>
      <c r="H1799" s="1" t="s">
        <v>42</v>
      </c>
      <c r="I1799" s="1" t="s">
        <v>164</v>
      </c>
      <c r="J1799" s="1" t="s">
        <v>7410</v>
      </c>
      <c r="K1799" s="2" t="s">
        <v>3778</v>
      </c>
      <c r="L1799" s="2" t="s">
        <v>3770</v>
      </c>
      <c r="M1799" s="2"/>
      <c r="N1799" s="2"/>
      <c r="O1799" s="2">
        <v>238</v>
      </c>
      <c r="P1799" s="2">
        <v>-6.9919444444444396</v>
      </c>
      <c r="Q1799" s="2">
        <v>-76.4177777777778</v>
      </c>
      <c r="R1799" s="2">
        <v>7</v>
      </c>
      <c r="S1799" s="2" t="s">
        <v>28</v>
      </c>
      <c r="T1799" s="2">
        <v>29.63</v>
      </c>
      <c r="U1799" s="2">
        <v>52.379345258184301</v>
      </c>
      <c r="V1799" s="2">
        <v>1222.999562861</v>
      </c>
      <c r="W1799" s="2">
        <v>187.67062270700001</v>
      </c>
      <c r="X1799" s="2">
        <v>11.291833758999999</v>
      </c>
      <c r="Y1799" s="2">
        <v>0.50046994097534603</v>
      </c>
      <c r="Z1799" s="2">
        <v>18.07443</v>
      </c>
      <c r="AA1799" s="2">
        <v>37</v>
      </c>
      <c r="AB1799" s="2" t="s">
        <v>7335</v>
      </c>
      <c r="AC1799" s="2" t="s">
        <v>7618</v>
      </c>
      <c r="AD1799" s="2" t="e">
        <f>VLOOKUP(AB1799,#REF!,2,FALSE)</f>
        <v>#REF!</v>
      </c>
      <c r="AE1799" s="2" t="e">
        <f>VLOOKUP(AB1799,#REF!,3,FALSE)</f>
        <v>#REF!</v>
      </c>
      <c r="AF1799" s="2" t="e">
        <f>VLOOKUP(AB1799,#REF!,4,FALSE)</f>
        <v>#REF!</v>
      </c>
      <c r="AG1799" s="2" t="s">
        <v>7622</v>
      </c>
      <c r="AH1799" s="2">
        <v>75</v>
      </c>
      <c r="AI1799" s="2">
        <v>20</v>
      </c>
      <c r="AJ1799" s="2">
        <v>0</v>
      </c>
      <c r="AK1799" s="2">
        <v>0</v>
      </c>
      <c r="AL1799" s="2">
        <v>0</v>
      </c>
      <c r="AM1799" s="2">
        <v>0</v>
      </c>
    </row>
    <row r="1800" spans="1:39" x14ac:dyDescent="0.25">
      <c r="A1800" s="1" t="s">
        <v>7411</v>
      </c>
      <c r="B1800" s="1" t="s">
        <v>3579</v>
      </c>
      <c r="C1800" s="1" t="s">
        <v>7400</v>
      </c>
      <c r="D1800" s="1" t="s">
        <v>176</v>
      </c>
      <c r="E1800" s="1" t="s">
        <v>3495</v>
      </c>
      <c r="F1800" s="1" t="s">
        <v>45</v>
      </c>
      <c r="G1800" s="1" t="s">
        <v>3570</v>
      </c>
      <c r="H1800" s="1" t="s">
        <v>45</v>
      </c>
      <c r="I1800" s="1" t="s">
        <v>3580</v>
      </c>
      <c r="J1800" s="1" t="s">
        <v>7412</v>
      </c>
      <c r="K1800" s="2" t="s">
        <v>3790</v>
      </c>
      <c r="L1800" s="2" t="s">
        <v>3770</v>
      </c>
      <c r="M1800" s="2"/>
      <c r="N1800" s="2"/>
      <c r="O1800" s="2">
        <v>230</v>
      </c>
      <c r="P1800" s="2">
        <v>-7.0038888888888904</v>
      </c>
      <c r="Q1800" s="2">
        <v>-76.439444444444405</v>
      </c>
      <c r="R1800" s="2">
        <v>25</v>
      </c>
      <c r="S1800" s="2" t="s">
        <v>28</v>
      </c>
      <c r="T1800" s="2">
        <v>96.55</v>
      </c>
      <c r="U1800" s="2">
        <v>44.432936302434001</v>
      </c>
      <c r="V1800" s="2">
        <v>3947.9997027670101</v>
      </c>
      <c r="W1800" s="2">
        <v>539.64098888499996</v>
      </c>
      <c r="X1800" s="2">
        <v>41.897215007</v>
      </c>
      <c r="Y1800" s="2">
        <v>0.53690246977734601</v>
      </c>
      <c r="Z1800" s="2">
        <v>24.708020000000001</v>
      </c>
      <c r="AA1800" s="2">
        <v>37</v>
      </c>
      <c r="AB1800" s="2" t="s">
        <v>7335</v>
      </c>
      <c r="AC1800" s="2" t="s">
        <v>7618</v>
      </c>
      <c r="AD1800" s="2" t="e">
        <f>VLOOKUP(AB1800,#REF!,2,FALSE)</f>
        <v>#REF!</v>
      </c>
      <c r="AE1800" s="2" t="e">
        <f>VLOOKUP(AB1800,#REF!,3,FALSE)</f>
        <v>#REF!</v>
      </c>
      <c r="AF1800" s="2" t="e">
        <f>VLOOKUP(AB1800,#REF!,4,FALSE)</f>
        <v>#REF!</v>
      </c>
      <c r="AG1800" s="2" t="s">
        <v>7622</v>
      </c>
      <c r="AH1800" s="2">
        <v>80</v>
      </c>
      <c r="AI1800" s="2">
        <v>20</v>
      </c>
      <c r="AJ1800" s="2">
        <v>1</v>
      </c>
      <c r="AK1800" s="2">
        <v>1</v>
      </c>
      <c r="AL1800" s="2">
        <v>1</v>
      </c>
      <c r="AM1800" s="2">
        <v>0</v>
      </c>
    </row>
    <row r="1801" spans="1:39" x14ac:dyDescent="0.25">
      <c r="A1801" s="1" t="s">
        <v>7413</v>
      </c>
      <c r="B1801" s="1" t="s">
        <v>3581</v>
      </c>
      <c r="C1801" s="1" t="s">
        <v>7400</v>
      </c>
      <c r="D1801" s="1" t="s">
        <v>176</v>
      </c>
      <c r="E1801" s="1" t="s">
        <v>3495</v>
      </c>
      <c r="F1801" s="1" t="s">
        <v>45</v>
      </c>
      <c r="G1801" s="1" t="s">
        <v>3570</v>
      </c>
      <c r="H1801" s="1" t="s">
        <v>48</v>
      </c>
      <c r="I1801" s="1" t="s">
        <v>3582</v>
      </c>
      <c r="J1801" s="1" t="s">
        <v>7414</v>
      </c>
      <c r="K1801" s="2" t="s">
        <v>3773</v>
      </c>
      <c r="L1801" s="2" t="s">
        <v>3770</v>
      </c>
      <c r="M1801" s="2"/>
      <c r="N1801" s="2"/>
      <c r="O1801" s="2">
        <v>289</v>
      </c>
      <c r="P1801" s="2">
        <v>-7.0241666666666696</v>
      </c>
      <c r="Q1801" s="2">
        <v>-76.132777777777704</v>
      </c>
      <c r="R1801" s="2">
        <v>37</v>
      </c>
      <c r="S1801" s="2" t="s">
        <v>28</v>
      </c>
      <c r="T1801" s="2">
        <v>415.58</v>
      </c>
      <c r="U1801" s="2">
        <v>25.131142018383901</v>
      </c>
      <c r="V1801" s="2">
        <v>9670.9981632207091</v>
      </c>
      <c r="W1801" s="2">
        <v>1234.8552161149901</v>
      </c>
      <c r="X1801" s="2">
        <v>86.709328167999999</v>
      </c>
      <c r="Y1801" s="2">
        <v>0.302136911567773</v>
      </c>
      <c r="Z1801" s="2">
        <v>49.681894</v>
      </c>
      <c r="AA1801" s="2">
        <v>37</v>
      </c>
      <c r="AB1801" s="2" t="s">
        <v>7335</v>
      </c>
      <c r="AC1801" s="2" t="s">
        <v>7618</v>
      </c>
      <c r="AD1801" s="2" t="e">
        <f>VLOOKUP(AB1801,#REF!,2,FALSE)</f>
        <v>#REF!</v>
      </c>
      <c r="AE1801" s="2" t="e">
        <f>VLOOKUP(AB1801,#REF!,3,FALSE)</f>
        <v>#REF!</v>
      </c>
      <c r="AF1801" s="2" t="e">
        <f>VLOOKUP(AB1801,#REF!,4,FALSE)</f>
        <v>#REF!</v>
      </c>
      <c r="AG1801" s="2" t="s">
        <v>7622</v>
      </c>
      <c r="AH1801" s="2">
        <v>120</v>
      </c>
      <c r="AI1801" s="2">
        <v>30</v>
      </c>
      <c r="AJ1801" s="2">
        <v>0</v>
      </c>
      <c r="AK1801" s="2">
        <v>0</v>
      </c>
      <c r="AL1801" s="2">
        <v>0</v>
      </c>
      <c r="AM1801" s="2">
        <v>0</v>
      </c>
    </row>
    <row r="1802" spans="1:39" x14ac:dyDescent="0.25">
      <c r="A1802" s="1" t="s">
        <v>7415</v>
      </c>
      <c r="B1802" s="1" t="s">
        <v>3583</v>
      </c>
      <c r="C1802" s="1" t="s">
        <v>7400</v>
      </c>
      <c r="D1802" s="1" t="s">
        <v>176</v>
      </c>
      <c r="E1802" s="1" t="s">
        <v>3495</v>
      </c>
      <c r="F1802" s="1" t="s">
        <v>45</v>
      </c>
      <c r="G1802" s="1" t="s">
        <v>3570</v>
      </c>
      <c r="H1802" s="1" t="s">
        <v>51</v>
      </c>
      <c r="I1802" s="1" t="s">
        <v>3584</v>
      </c>
      <c r="J1802" s="1" t="s">
        <v>7416</v>
      </c>
      <c r="K1802" s="2" t="s">
        <v>3781</v>
      </c>
      <c r="L1802" s="2" t="s">
        <v>3770</v>
      </c>
      <c r="M1802" s="2"/>
      <c r="N1802" s="2"/>
      <c r="O1802" s="2">
        <v>244</v>
      </c>
      <c r="P1802" s="2">
        <v>-6.93611111111111</v>
      </c>
      <c r="Q1802" s="2">
        <v>-76.253888888888895</v>
      </c>
      <c r="R1802" s="2">
        <v>39</v>
      </c>
      <c r="S1802" s="2" t="s">
        <v>28</v>
      </c>
      <c r="T1802" s="2">
        <v>340.01</v>
      </c>
      <c r="U1802" s="2">
        <v>15.4642510514397</v>
      </c>
      <c r="V1802" s="2">
        <v>3917.0006660029899</v>
      </c>
      <c r="W1802" s="2">
        <v>470.89670931999899</v>
      </c>
      <c r="X1802" s="2">
        <v>54.975318135999999</v>
      </c>
      <c r="Y1802" s="2">
        <v>0.46332717950494501</v>
      </c>
      <c r="Z1802" s="2">
        <v>42.391528999999998</v>
      </c>
      <c r="AA1802" s="2">
        <v>37</v>
      </c>
      <c r="AB1802" s="2" t="s">
        <v>7335</v>
      </c>
      <c r="AC1802" s="2" t="s">
        <v>7618</v>
      </c>
      <c r="AD1802" s="2" t="e">
        <f>VLOOKUP(AB1802,#REF!,2,FALSE)</f>
        <v>#REF!</v>
      </c>
      <c r="AE1802" s="2" t="e">
        <f>VLOOKUP(AB1802,#REF!,3,FALSE)</f>
        <v>#REF!</v>
      </c>
      <c r="AF1802" s="2" t="e">
        <f>VLOOKUP(AB1802,#REF!,4,FALSE)</f>
        <v>#REF!</v>
      </c>
      <c r="AG1802" s="2" t="s">
        <v>7622</v>
      </c>
      <c r="AH1802" s="2">
        <v>80</v>
      </c>
      <c r="AI1802" s="2">
        <v>15</v>
      </c>
      <c r="AJ1802" s="2">
        <v>0</v>
      </c>
      <c r="AK1802" s="2">
        <v>0</v>
      </c>
      <c r="AL1802" s="2">
        <v>0</v>
      </c>
      <c r="AM1802" s="2">
        <v>0</v>
      </c>
    </row>
    <row r="1803" spans="1:39" x14ac:dyDescent="0.25">
      <c r="A1803" s="1" t="s">
        <v>7417</v>
      </c>
      <c r="B1803" s="1" t="s">
        <v>3585</v>
      </c>
      <c r="C1803" s="1" t="s">
        <v>7400</v>
      </c>
      <c r="D1803" s="1" t="s">
        <v>176</v>
      </c>
      <c r="E1803" s="1" t="s">
        <v>3495</v>
      </c>
      <c r="F1803" s="1" t="s">
        <v>45</v>
      </c>
      <c r="G1803" s="1" t="s">
        <v>3570</v>
      </c>
      <c r="H1803" s="1" t="s">
        <v>54</v>
      </c>
      <c r="I1803" s="1" t="s">
        <v>3586</v>
      </c>
      <c r="J1803" s="1" t="s">
        <v>7418</v>
      </c>
      <c r="K1803" s="2" t="s">
        <v>3773</v>
      </c>
      <c r="L1803" s="2" t="s">
        <v>3770</v>
      </c>
      <c r="M1803" s="2"/>
      <c r="N1803" s="2"/>
      <c r="O1803" s="2">
        <v>237</v>
      </c>
      <c r="P1803" s="2">
        <v>-6.8058333333333296</v>
      </c>
      <c r="Q1803" s="2">
        <v>-76.232222222222205</v>
      </c>
      <c r="R1803" s="2">
        <v>26</v>
      </c>
      <c r="S1803" s="2" t="s">
        <v>28</v>
      </c>
      <c r="T1803" s="2">
        <v>246.52</v>
      </c>
      <c r="U1803" s="2">
        <v>19.9983774135973</v>
      </c>
      <c r="V1803" s="2">
        <v>4140.0002987790003</v>
      </c>
      <c r="W1803" s="2">
        <v>483.35292089400002</v>
      </c>
      <c r="X1803" s="2">
        <v>10.357017457</v>
      </c>
      <c r="Y1803" s="2">
        <v>0.32490507479724101</v>
      </c>
      <c r="Z1803" s="2">
        <v>38.180087</v>
      </c>
      <c r="AA1803" s="2">
        <v>37</v>
      </c>
      <c r="AB1803" s="2" t="s">
        <v>7335</v>
      </c>
      <c r="AC1803" s="2" t="s">
        <v>7618</v>
      </c>
      <c r="AD1803" s="2" t="e">
        <f>VLOOKUP(AB1803,#REF!,2,FALSE)</f>
        <v>#REF!</v>
      </c>
      <c r="AE1803" s="2" t="e">
        <f>VLOOKUP(AB1803,#REF!,3,FALSE)</f>
        <v>#REF!</v>
      </c>
      <c r="AF1803" s="2" t="e">
        <f>VLOOKUP(AB1803,#REF!,4,FALSE)</f>
        <v>#REF!</v>
      </c>
      <c r="AG1803" s="2" t="s">
        <v>7623</v>
      </c>
      <c r="AH1803" s="2">
        <v>80</v>
      </c>
      <c r="AI1803" s="2">
        <v>20</v>
      </c>
      <c r="AJ1803" s="2">
        <v>0</v>
      </c>
      <c r="AK1803" s="2">
        <v>0</v>
      </c>
      <c r="AL1803" s="2">
        <v>0</v>
      </c>
      <c r="AM1803" s="2">
        <v>0</v>
      </c>
    </row>
    <row r="1804" spans="1:39" x14ac:dyDescent="0.25">
      <c r="A1804" s="1" t="s">
        <v>7419</v>
      </c>
      <c r="B1804" s="1" t="s">
        <v>3587</v>
      </c>
      <c r="C1804" s="1" t="s">
        <v>7420</v>
      </c>
      <c r="D1804" s="1" t="s">
        <v>176</v>
      </c>
      <c r="E1804" s="1" t="s">
        <v>3495</v>
      </c>
      <c r="F1804" s="1" t="s">
        <v>48</v>
      </c>
      <c r="G1804" s="1" t="s">
        <v>3588</v>
      </c>
      <c r="H1804" s="1" t="s">
        <v>25</v>
      </c>
      <c r="I1804" s="1" t="s">
        <v>3588</v>
      </c>
      <c r="J1804" s="1" t="s">
        <v>7421</v>
      </c>
      <c r="K1804" s="2" t="s">
        <v>3769</v>
      </c>
      <c r="L1804" s="2" t="s">
        <v>3770</v>
      </c>
      <c r="M1804" s="2"/>
      <c r="N1804" s="2"/>
      <c r="O1804" s="2">
        <v>850</v>
      </c>
      <c r="P1804" s="2">
        <v>-6.0625</v>
      </c>
      <c r="Q1804" s="2">
        <v>-77.168333333333294</v>
      </c>
      <c r="R1804" s="2">
        <v>25</v>
      </c>
      <c r="S1804" s="2" t="s">
        <v>28</v>
      </c>
      <c r="T1804" s="2">
        <v>185.69</v>
      </c>
      <c r="U1804" s="2">
        <v>159.52932306532401</v>
      </c>
      <c r="V1804" s="2">
        <v>25865.000545193099</v>
      </c>
      <c r="W1804" s="2">
        <v>3752.3019927959999</v>
      </c>
      <c r="X1804" s="2">
        <v>372.75028193000003</v>
      </c>
      <c r="Y1804" s="2">
        <v>0.59633324118672504</v>
      </c>
      <c r="Z1804" s="2">
        <v>17.096746</v>
      </c>
      <c r="AA1804" s="2">
        <v>37</v>
      </c>
      <c r="AB1804" s="2" t="s">
        <v>7335</v>
      </c>
      <c r="AC1804" s="2" t="s">
        <v>7618</v>
      </c>
      <c r="AD1804" s="2" t="e">
        <f>VLOOKUP(AB1804,#REF!,2,FALSE)</f>
        <v>#REF!</v>
      </c>
      <c r="AE1804" s="2" t="e">
        <f>VLOOKUP(AB1804,#REF!,3,FALSE)</f>
        <v>#REF!</v>
      </c>
      <c r="AF1804" s="2" t="e">
        <f>VLOOKUP(AB1804,#REF!,4,FALSE)</f>
        <v>#REF!</v>
      </c>
      <c r="AG1804" s="2" t="s">
        <v>7622</v>
      </c>
      <c r="AH1804" s="2">
        <v>150</v>
      </c>
      <c r="AI1804" s="2">
        <v>40</v>
      </c>
      <c r="AJ1804" s="2">
        <v>5</v>
      </c>
      <c r="AK1804" s="2">
        <v>5</v>
      </c>
      <c r="AL1804" s="2">
        <v>5</v>
      </c>
      <c r="AM1804" s="2">
        <v>0</v>
      </c>
    </row>
    <row r="1805" spans="1:39" x14ac:dyDescent="0.25">
      <c r="A1805" s="1" t="s">
        <v>7422</v>
      </c>
      <c r="B1805" s="1" t="s">
        <v>3589</v>
      </c>
      <c r="C1805" s="1" t="s">
        <v>7420</v>
      </c>
      <c r="D1805" s="1" t="s">
        <v>176</v>
      </c>
      <c r="E1805" s="1" t="s">
        <v>3495</v>
      </c>
      <c r="F1805" s="1" t="s">
        <v>48</v>
      </c>
      <c r="G1805" s="1" t="s">
        <v>3588</v>
      </c>
      <c r="H1805" s="1" t="s">
        <v>30</v>
      </c>
      <c r="I1805" s="1" t="s">
        <v>3590</v>
      </c>
      <c r="J1805" s="1" t="s">
        <v>7423</v>
      </c>
      <c r="K1805" s="2" t="s">
        <v>3826</v>
      </c>
      <c r="L1805" s="2" t="s">
        <v>3770</v>
      </c>
      <c r="M1805" s="2"/>
      <c r="N1805" s="2"/>
      <c r="O1805" s="2">
        <v>888</v>
      </c>
      <c r="P1805" s="2">
        <v>-5.8161111111111099</v>
      </c>
      <c r="Q1805" s="2">
        <v>-77.382777777777704</v>
      </c>
      <c r="R1805" s="2">
        <v>20</v>
      </c>
      <c r="S1805" s="2" t="s">
        <v>28</v>
      </c>
      <c r="T1805" s="2">
        <v>481.08</v>
      </c>
      <c r="U1805" s="2">
        <v>26.798037748399398</v>
      </c>
      <c r="V1805" s="2">
        <v>7891.9995193230498</v>
      </c>
      <c r="W1805" s="2">
        <v>1183.942630175</v>
      </c>
      <c r="X1805" s="2">
        <v>59.653580370999997</v>
      </c>
      <c r="Y1805" s="2">
        <v>0.34902363414725002</v>
      </c>
      <c r="Z1805" s="2">
        <v>31.355644999999999</v>
      </c>
      <c r="AA1805" s="2">
        <v>37</v>
      </c>
      <c r="AB1805" s="2" t="s">
        <v>7335</v>
      </c>
      <c r="AC1805" s="2" t="s">
        <v>7618</v>
      </c>
      <c r="AD1805" s="2" t="e">
        <f>VLOOKUP(AB1805,#REF!,2,FALSE)</f>
        <v>#REF!</v>
      </c>
      <c r="AE1805" s="2" t="e">
        <f>VLOOKUP(AB1805,#REF!,3,FALSE)</f>
        <v>#REF!</v>
      </c>
      <c r="AF1805" s="2" t="e">
        <f>VLOOKUP(AB1805,#REF!,4,FALSE)</f>
        <v>#REF!</v>
      </c>
      <c r="AG1805" s="2" t="s">
        <v>7622</v>
      </c>
      <c r="AH1805" s="2">
        <v>200</v>
      </c>
      <c r="AI1805" s="2">
        <v>50</v>
      </c>
      <c r="AJ1805" s="2">
        <v>0</v>
      </c>
      <c r="AK1805" s="2">
        <v>0</v>
      </c>
      <c r="AL1805" s="2">
        <v>0</v>
      </c>
      <c r="AM1805" s="2">
        <v>0</v>
      </c>
    </row>
    <row r="1806" spans="1:39" x14ac:dyDescent="0.25">
      <c r="A1806" s="1" t="s">
        <v>7424</v>
      </c>
      <c r="B1806" s="1" t="s">
        <v>3591</v>
      </c>
      <c r="C1806" s="1" t="s">
        <v>7420</v>
      </c>
      <c r="D1806" s="1" t="s">
        <v>176</v>
      </c>
      <c r="E1806" s="1" t="s">
        <v>3495</v>
      </c>
      <c r="F1806" s="1" t="s">
        <v>48</v>
      </c>
      <c r="G1806" s="1" t="s">
        <v>3588</v>
      </c>
      <c r="H1806" s="1" t="s">
        <v>33</v>
      </c>
      <c r="I1806" s="1" t="s">
        <v>3592</v>
      </c>
      <c r="J1806" s="1" t="s">
        <v>7425</v>
      </c>
      <c r="K1806" s="2" t="s">
        <v>4036</v>
      </c>
      <c r="L1806" s="2" t="s">
        <v>3770</v>
      </c>
      <c r="M1806" s="2"/>
      <c r="N1806" s="2"/>
      <c r="O1806" s="2">
        <v>853</v>
      </c>
      <c r="P1806" s="2">
        <v>-5.9872222222222202</v>
      </c>
      <c r="Q1806" s="2">
        <v>-77.278055555555497</v>
      </c>
      <c r="R1806" s="2">
        <v>12</v>
      </c>
      <c r="S1806" s="2" t="s">
        <v>28</v>
      </c>
      <c r="T1806" s="2">
        <v>199.64</v>
      </c>
      <c r="U1806" s="2">
        <v>105.009016229213</v>
      </c>
      <c r="V1806" s="2">
        <v>18013.9993763161</v>
      </c>
      <c r="W1806" s="2">
        <v>2891.7352813140001</v>
      </c>
      <c r="X1806" s="2">
        <v>177.276890627</v>
      </c>
      <c r="Y1806" s="2">
        <v>0.38730759485115801</v>
      </c>
      <c r="Z1806" s="2">
        <v>43.566699</v>
      </c>
      <c r="AA1806" s="2">
        <v>37</v>
      </c>
      <c r="AB1806" s="2" t="s">
        <v>7335</v>
      </c>
      <c r="AC1806" s="2" t="s">
        <v>7618</v>
      </c>
      <c r="AD1806" s="2" t="e">
        <f>VLOOKUP(AB1806,#REF!,2,FALSE)</f>
        <v>#REF!</v>
      </c>
      <c r="AE1806" s="2" t="e">
        <f>VLOOKUP(AB1806,#REF!,3,FALSE)</f>
        <v>#REF!</v>
      </c>
      <c r="AF1806" s="2" t="e">
        <f>VLOOKUP(AB1806,#REF!,4,FALSE)</f>
        <v>#REF!</v>
      </c>
      <c r="AG1806" s="2" t="s">
        <v>7622</v>
      </c>
      <c r="AH1806" s="2">
        <v>170</v>
      </c>
      <c r="AI1806" s="2">
        <v>45</v>
      </c>
      <c r="AJ1806" s="2">
        <v>1</v>
      </c>
      <c r="AK1806" s="2">
        <v>1</v>
      </c>
      <c r="AL1806" s="2">
        <v>1</v>
      </c>
      <c r="AM1806" s="2">
        <v>0</v>
      </c>
    </row>
    <row r="1807" spans="1:39" x14ac:dyDescent="0.25">
      <c r="A1807" s="1" t="s">
        <v>7426</v>
      </c>
      <c r="B1807" s="1" t="s">
        <v>3593</v>
      </c>
      <c r="C1807" s="1" t="s">
        <v>7420</v>
      </c>
      <c r="D1807" s="1" t="s">
        <v>176</v>
      </c>
      <c r="E1807" s="1" t="s">
        <v>3495</v>
      </c>
      <c r="F1807" s="1" t="s">
        <v>48</v>
      </c>
      <c r="G1807" s="1" t="s">
        <v>3588</v>
      </c>
      <c r="H1807" s="1" t="s">
        <v>36</v>
      </c>
      <c r="I1807" s="1" t="s">
        <v>3594</v>
      </c>
      <c r="J1807" s="1" t="s">
        <v>7427</v>
      </c>
      <c r="K1807" s="2" t="s">
        <v>3769</v>
      </c>
      <c r="L1807" s="2" t="s">
        <v>3770</v>
      </c>
      <c r="M1807" s="2"/>
      <c r="N1807" s="2"/>
      <c r="O1807" s="2">
        <v>869</v>
      </c>
      <c r="P1807" s="2">
        <v>-5.93611111111111</v>
      </c>
      <c r="Q1807" s="2">
        <v>-77.306944444444397</v>
      </c>
      <c r="R1807" s="2">
        <v>52</v>
      </c>
      <c r="S1807" s="2" t="s">
        <v>28</v>
      </c>
      <c r="T1807" s="2">
        <v>330.31</v>
      </c>
      <c r="U1807" s="2">
        <v>156.58623717114199</v>
      </c>
      <c r="V1807" s="2">
        <v>44597.005433420898</v>
      </c>
      <c r="W1807" s="2">
        <v>7235.4286642699899</v>
      </c>
      <c r="X1807" s="2">
        <v>530.03921443599995</v>
      </c>
      <c r="Y1807" s="2">
        <v>0.47897590274693802</v>
      </c>
      <c r="Z1807" s="2">
        <v>28.41423</v>
      </c>
      <c r="AA1807" s="2">
        <v>37</v>
      </c>
      <c r="AB1807" s="2" t="s">
        <v>7335</v>
      </c>
      <c r="AC1807" s="2" t="s">
        <v>7618</v>
      </c>
      <c r="AD1807" s="2" t="e">
        <f>VLOOKUP(AB1807,#REF!,2,FALSE)</f>
        <v>#REF!</v>
      </c>
      <c r="AE1807" s="2" t="e">
        <f>VLOOKUP(AB1807,#REF!,3,FALSE)</f>
        <v>#REF!</v>
      </c>
      <c r="AF1807" s="2" t="e">
        <f>VLOOKUP(AB1807,#REF!,4,FALSE)</f>
        <v>#REF!</v>
      </c>
      <c r="AG1807" s="2" t="s">
        <v>7622</v>
      </c>
      <c r="AH1807" s="2">
        <v>180</v>
      </c>
      <c r="AI1807" s="2">
        <v>45</v>
      </c>
      <c r="AJ1807" s="2">
        <v>5</v>
      </c>
      <c r="AK1807" s="2">
        <v>4</v>
      </c>
      <c r="AL1807" s="2">
        <v>3</v>
      </c>
      <c r="AM1807" s="2">
        <v>1</v>
      </c>
    </row>
    <row r="1808" spans="1:39" x14ac:dyDescent="0.25">
      <c r="A1808" s="1" t="s">
        <v>7428</v>
      </c>
      <c r="B1808" s="1" t="s">
        <v>3595</v>
      </c>
      <c r="C1808" s="1" t="s">
        <v>7420</v>
      </c>
      <c r="D1808" s="1" t="s">
        <v>176</v>
      </c>
      <c r="E1808" s="1" t="s">
        <v>3495</v>
      </c>
      <c r="F1808" s="1" t="s">
        <v>48</v>
      </c>
      <c r="G1808" s="1" t="s">
        <v>3588</v>
      </c>
      <c r="H1808" s="1" t="s">
        <v>39</v>
      </c>
      <c r="I1808" s="1" t="s">
        <v>3596</v>
      </c>
      <c r="J1808" s="1" t="s">
        <v>7429</v>
      </c>
      <c r="K1808" s="2" t="s">
        <v>3826</v>
      </c>
      <c r="L1808" s="2" t="s">
        <v>3770</v>
      </c>
      <c r="M1808" s="2"/>
      <c r="N1808" s="2"/>
      <c r="O1808" s="2">
        <v>963</v>
      </c>
      <c r="P1808" s="2">
        <v>-5.7394444444444499</v>
      </c>
      <c r="Q1808" s="2">
        <v>-77.504444444444403</v>
      </c>
      <c r="R1808" s="2">
        <v>49</v>
      </c>
      <c r="S1808" s="2" t="s">
        <v>28</v>
      </c>
      <c r="T1808" s="2">
        <v>1131.8699999999999</v>
      </c>
      <c r="U1808" s="2">
        <v>19.6939577866716</v>
      </c>
      <c r="V1808" s="2">
        <v>17282.9971198329</v>
      </c>
      <c r="W1808" s="2">
        <v>2497.8751464689999</v>
      </c>
      <c r="X1808" s="2">
        <v>273.96682107399999</v>
      </c>
      <c r="Y1808" s="2">
        <v>0.395409368693869</v>
      </c>
      <c r="Z1808" s="2">
        <v>36.606848999999997</v>
      </c>
      <c r="AA1808" s="2">
        <v>37</v>
      </c>
      <c r="AB1808" s="2" t="s">
        <v>7335</v>
      </c>
      <c r="AC1808" s="2" t="s">
        <v>7618</v>
      </c>
      <c r="AD1808" s="2" t="e">
        <f>VLOOKUP(AB1808,#REF!,2,FALSE)</f>
        <v>#REF!</v>
      </c>
      <c r="AE1808" s="2" t="e">
        <f>VLOOKUP(AB1808,#REF!,3,FALSE)</f>
        <v>#REF!</v>
      </c>
      <c r="AF1808" s="2" t="e">
        <f>VLOOKUP(AB1808,#REF!,4,FALSE)</f>
        <v>#REF!</v>
      </c>
      <c r="AG1808" s="2" t="s">
        <v>7622</v>
      </c>
      <c r="AH1808" s="2">
        <v>180</v>
      </c>
      <c r="AI1808" s="2">
        <v>45</v>
      </c>
      <c r="AJ1808" s="2">
        <v>1</v>
      </c>
      <c r="AK1808" s="2">
        <v>0</v>
      </c>
      <c r="AL1808" s="2">
        <v>0</v>
      </c>
      <c r="AM1808" s="2">
        <v>0</v>
      </c>
    </row>
    <row r="1809" spans="1:39" x14ac:dyDescent="0.25">
      <c r="A1809" s="1" t="s">
        <v>7430</v>
      </c>
      <c r="B1809" s="1" t="s">
        <v>3597</v>
      </c>
      <c r="C1809" s="1" t="s">
        <v>7420</v>
      </c>
      <c r="D1809" s="1" t="s">
        <v>176</v>
      </c>
      <c r="E1809" s="1" t="s">
        <v>3495</v>
      </c>
      <c r="F1809" s="1" t="s">
        <v>48</v>
      </c>
      <c r="G1809" s="1" t="s">
        <v>3588</v>
      </c>
      <c r="H1809" s="1" t="s">
        <v>42</v>
      </c>
      <c r="I1809" s="1" t="s">
        <v>3598</v>
      </c>
      <c r="J1809" s="1" t="s">
        <v>7431</v>
      </c>
      <c r="K1809" s="2" t="s">
        <v>3778</v>
      </c>
      <c r="L1809" s="2" t="s">
        <v>3770</v>
      </c>
      <c r="M1809" s="2"/>
      <c r="N1809" s="2"/>
      <c r="O1809" s="2">
        <v>838</v>
      </c>
      <c r="P1809" s="2">
        <v>-6.0133333333333301</v>
      </c>
      <c r="Q1809" s="2">
        <v>-77.161944444444401</v>
      </c>
      <c r="R1809" s="2">
        <v>7</v>
      </c>
      <c r="S1809" s="2" t="s">
        <v>28</v>
      </c>
      <c r="T1809" s="2">
        <v>54.65</v>
      </c>
      <c r="U1809" s="2">
        <v>48.691674290942402</v>
      </c>
      <c r="V1809" s="2">
        <v>1940.0005216719901</v>
      </c>
      <c r="W1809" s="2">
        <v>285.674390131</v>
      </c>
      <c r="X1809" s="2">
        <v>14.095423219000001</v>
      </c>
      <c r="Y1809" s="2">
        <v>0.43739556277888197</v>
      </c>
      <c r="Z1809" s="2">
        <v>30.87782</v>
      </c>
      <c r="AA1809" s="2">
        <v>37</v>
      </c>
      <c r="AB1809" s="2" t="s">
        <v>7335</v>
      </c>
      <c r="AC1809" s="2" t="s">
        <v>7618</v>
      </c>
      <c r="AD1809" s="2" t="e">
        <f>VLOOKUP(AB1809,#REF!,2,FALSE)</f>
        <v>#REF!</v>
      </c>
      <c r="AE1809" s="2" t="e">
        <f>VLOOKUP(AB1809,#REF!,3,FALSE)</f>
        <v>#REF!</v>
      </c>
      <c r="AF1809" s="2" t="e">
        <f>VLOOKUP(AB1809,#REF!,4,FALSE)</f>
        <v>#REF!</v>
      </c>
      <c r="AG1809" s="2" t="s">
        <v>7622</v>
      </c>
      <c r="AH1809" s="2">
        <v>180</v>
      </c>
      <c r="AI1809" s="2">
        <v>45</v>
      </c>
      <c r="AJ1809" s="2">
        <v>0</v>
      </c>
      <c r="AK1809" s="2">
        <v>0</v>
      </c>
      <c r="AL1809" s="2">
        <v>0</v>
      </c>
      <c r="AM1809" s="2">
        <v>0</v>
      </c>
    </row>
    <row r="1810" spans="1:39" x14ac:dyDescent="0.25">
      <c r="A1810" s="1" t="s">
        <v>7432</v>
      </c>
      <c r="B1810" s="1" t="s">
        <v>3599</v>
      </c>
      <c r="C1810" s="1" t="s">
        <v>7420</v>
      </c>
      <c r="D1810" s="1" t="s">
        <v>176</v>
      </c>
      <c r="E1810" s="1" t="s">
        <v>3495</v>
      </c>
      <c r="F1810" s="1" t="s">
        <v>48</v>
      </c>
      <c r="G1810" s="1" t="s">
        <v>3588</v>
      </c>
      <c r="H1810" s="1" t="s">
        <v>45</v>
      </c>
      <c r="I1810" s="1" t="s">
        <v>3600</v>
      </c>
      <c r="J1810" s="1" t="s">
        <v>7433</v>
      </c>
      <c r="K1810" s="2" t="s">
        <v>3790</v>
      </c>
      <c r="L1810" s="2" t="s">
        <v>3770</v>
      </c>
      <c r="M1810" s="2"/>
      <c r="N1810" s="2"/>
      <c r="O1810" s="2">
        <v>828</v>
      </c>
      <c r="P1810" s="2">
        <v>-5.9019444444444504</v>
      </c>
      <c r="Q1810" s="2">
        <v>-77.269444444444403</v>
      </c>
      <c r="R1810" s="2">
        <v>10</v>
      </c>
      <c r="S1810" s="2" t="s">
        <v>28</v>
      </c>
      <c r="T1810" s="2">
        <v>63.53</v>
      </c>
      <c r="U1810" s="2">
        <v>60.129072878954801</v>
      </c>
      <c r="V1810" s="2">
        <v>3723.9995693020001</v>
      </c>
      <c r="W1810" s="2">
        <v>516.36956276000001</v>
      </c>
      <c r="X1810" s="2">
        <v>46.062496306</v>
      </c>
      <c r="Y1810" s="2">
        <v>0.44854981978971298</v>
      </c>
      <c r="Z1810" s="2">
        <v>15.617834</v>
      </c>
      <c r="AA1810" s="2">
        <v>37</v>
      </c>
      <c r="AB1810" s="2" t="s">
        <v>7335</v>
      </c>
      <c r="AC1810" s="2" t="s">
        <v>7618</v>
      </c>
      <c r="AD1810" s="2" t="e">
        <f>VLOOKUP(AB1810,#REF!,2,FALSE)</f>
        <v>#REF!</v>
      </c>
      <c r="AE1810" s="2" t="e">
        <f>VLOOKUP(AB1810,#REF!,3,FALSE)</f>
        <v>#REF!</v>
      </c>
      <c r="AF1810" s="2" t="e">
        <f>VLOOKUP(AB1810,#REF!,4,FALSE)</f>
        <v>#REF!</v>
      </c>
      <c r="AG1810" s="2" t="s">
        <v>7622</v>
      </c>
      <c r="AH1810" s="2">
        <v>200</v>
      </c>
      <c r="AI1810" s="2">
        <v>50</v>
      </c>
      <c r="AJ1810" s="2">
        <v>0</v>
      </c>
      <c r="AK1810" s="2">
        <v>0</v>
      </c>
      <c r="AL1810" s="2">
        <v>0</v>
      </c>
      <c r="AM1810" s="2">
        <v>0</v>
      </c>
    </row>
    <row r="1811" spans="1:39" x14ac:dyDescent="0.25">
      <c r="A1811" s="1" t="s">
        <v>7434</v>
      </c>
      <c r="B1811" s="1" t="s">
        <v>3601</v>
      </c>
      <c r="C1811" s="1" t="s">
        <v>7420</v>
      </c>
      <c r="D1811" s="1" t="s">
        <v>176</v>
      </c>
      <c r="E1811" s="1" t="s">
        <v>3495</v>
      </c>
      <c r="F1811" s="1" t="s">
        <v>48</v>
      </c>
      <c r="G1811" s="1" t="s">
        <v>3588</v>
      </c>
      <c r="H1811" s="1" t="s">
        <v>48</v>
      </c>
      <c r="I1811" s="1" t="s">
        <v>3602</v>
      </c>
      <c r="J1811" s="1" t="s">
        <v>7435</v>
      </c>
      <c r="K1811" s="2" t="s">
        <v>3778</v>
      </c>
      <c r="L1811" s="2" t="s">
        <v>3770</v>
      </c>
      <c r="M1811" s="2"/>
      <c r="N1811" s="2"/>
      <c r="O1811" s="2">
        <v>883</v>
      </c>
      <c r="P1811" s="2">
        <v>-6.1386111111111097</v>
      </c>
      <c r="Q1811" s="2">
        <v>-77.144166666666706</v>
      </c>
      <c r="R1811" s="2">
        <v>11</v>
      </c>
      <c r="S1811" s="2" t="s">
        <v>28</v>
      </c>
      <c r="T1811" s="2">
        <v>74.53</v>
      </c>
      <c r="U1811" s="2">
        <v>44.934925533342302</v>
      </c>
      <c r="V1811" s="2">
        <v>2694.0004047799898</v>
      </c>
      <c r="W1811" s="2">
        <v>340.23553204900003</v>
      </c>
      <c r="X1811" s="2">
        <v>39.045624854000003</v>
      </c>
      <c r="Y1811" s="2">
        <v>0.44343713415178898</v>
      </c>
      <c r="Z1811" s="2">
        <v>30.87782</v>
      </c>
      <c r="AA1811" s="2">
        <v>37</v>
      </c>
      <c r="AB1811" s="2" t="s">
        <v>7335</v>
      </c>
      <c r="AC1811" s="2" t="s">
        <v>7618</v>
      </c>
      <c r="AD1811" s="2" t="e">
        <f>VLOOKUP(AB1811,#REF!,2,FALSE)</f>
        <v>#REF!</v>
      </c>
      <c r="AE1811" s="2" t="e">
        <f>VLOOKUP(AB1811,#REF!,3,FALSE)</f>
        <v>#REF!</v>
      </c>
      <c r="AF1811" s="2" t="e">
        <f>VLOOKUP(AB1811,#REF!,4,FALSE)</f>
        <v>#REF!</v>
      </c>
      <c r="AG1811" s="2" t="s">
        <v>7622</v>
      </c>
      <c r="AH1811" s="2">
        <v>220</v>
      </c>
      <c r="AI1811" s="2">
        <v>60</v>
      </c>
      <c r="AJ1811" s="2">
        <v>0</v>
      </c>
      <c r="AK1811" s="2">
        <v>0</v>
      </c>
      <c r="AL1811" s="2">
        <v>0</v>
      </c>
      <c r="AM1811" s="2">
        <v>0</v>
      </c>
    </row>
    <row r="1812" spans="1:39" x14ac:dyDescent="0.25">
      <c r="A1812" s="1" t="s">
        <v>7436</v>
      </c>
      <c r="B1812" s="1" t="s">
        <v>3603</v>
      </c>
      <c r="C1812" s="1" t="s">
        <v>7420</v>
      </c>
      <c r="D1812" s="1" t="s">
        <v>176</v>
      </c>
      <c r="E1812" s="1" t="s">
        <v>3495</v>
      </c>
      <c r="F1812" s="1" t="s">
        <v>48</v>
      </c>
      <c r="G1812" s="1" t="s">
        <v>3588</v>
      </c>
      <c r="H1812" s="1" t="s">
        <v>51</v>
      </c>
      <c r="I1812" s="1" t="s">
        <v>3604</v>
      </c>
      <c r="J1812" s="1" t="s">
        <v>7437</v>
      </c>
      <c r="K1812" s="2" t="s">
        <v>3790</v>
      </c>
      <c r="L1812" s="2" t="s">
        <v>3770</v>
      </c>
      <c r="M1812" s="2"/>
      <c r="N1812" s="2"/>
      <c r="O1812" s="2">
        <v>812</v>
      </c>
      <c r="P1812" s="2">
        <v>-5.9311111111111101</v>
      </c>
      <c r="Q1812" s="2">
        <v>-77.226388888888906</v>
      </c>
      <c r="R1812" s="2">
        <v>9</v>
      </c>
      <c r="S1812" s="2" t="s">
        <v>28</v>
      </c>
      <c r="T1812" s="2">
        <v>13.74</v>
      </c>
      <c r="U1812" s="2">
        <v>338.93740902474502</v>
      </c>
      <c r="V1812" s="2">
        <v>3904.0005422129998</v>
      </c>
      <c r="W1812" s="2">
        <v>545.13341646599997</v>
      </c>
      <c r="X1812" s="2">
        <v>39.592212795000002</v>
      </c>
      <c r="Y1812" s="2">
        <v>0.47972787891096702</v>
      </c>
      <c r="Z1812" s="2">
        <v>28.41423</v>
      </c>
      <c r="AA1812" s="2">
        <v>37</v>
      </c>
      <c r="AB1812" s="2" t="s">
        <v>7335</v>
      </c>
      <c r="AC1812" s="2" t="s">
        <v>7618</v>
      </c>
      <c r="AD1812" s="2" t="e">
        <f>VLOOKUP(AB1812,#REF!,2,FALSE)</f>
        <v>#REF!</v>
      </c>
      <c r="AE1812" s="2" t="e">
        <f>VLOOKUP(AB1812,#REF!,3,FALSE)</f>
        <v>#REF!</v>
      </c>
      <c r="AF1812" s="2" t="e">
        <f>VLOOKUP(AB1812,#REF!,4,FALSE)</f>
        <v>#REF!</v>
      </c>
      <c r="AG1812" s="2" t="s">
        <v>7622</v>
      </c>
      <c r="AH1812" s="2">
        <v>180</v>
      </c>
      <c r="AI1812" s="2">
        <v>45</v>
      </c>
      <c r="AJ1812" s="2">
        <v>0</v>
      </c>
      <c r="AK1812" s="2">
        <v>0</v>
      </c>
      <c r="AL1812" s="2">
        <v>0</v>
      </c>
      <c r="AM1812" s="2">
        <v>0</v>
      </c>
    </row>
    <row r="1813" spans="1:39" x14ac:dyDescent="0.25">
      <c r="A1813" s="1" t="s">
        <v>7438</v>
      </c>
      <c r="B1813" s="1" t="s">
        <v>3605</v>
      </c>
      <c r="C1813" s="1" t="s">
        <v>7439</v>
      </c>
      <c r="D1813" s="1" t="s">
        <v>176</v>
      </c>
      <c r="E1813" s="1" t="s">
        <v>3495</v>
      </c>
      <c r="F1813" s="1" t="s">
        <v>51</v>
      </c>
      <c r="G1813" s="1" t="s">
        <v>3495</v>
      </c>
      <c r="H1813" s="1" t="s">
        <v>25</v>
      </c>
      <c r="I1813" s="1" t="s">
        <v>3606</v>
      </c>
      <c r="J1813" s="1" t="s">
        <v>7440</v>
      </c>
      <c r="K1813" s="2" t="s">
        <v>3769</v>
      </c>
      <c r="L1813" s="2" t="s">
        <v>3770</v>
      </c>
      <c r="M1813" s="2"/>
      <c r="N1813" s="2"/>
      <c r="O1813" s="2">
        <v>342</v>
      </c>
      <c r="P1813" s="2">
        <v>-6.4894444444444499</v>
      </c>
      <c r="Q1813" s="2">
        <v>-76.360277777777796</v>
      </c>
      <c r="R1813" s="2">
        <v>10</v>
      </c>
      <c r="S1813" s="2" t="s">
        <v>28</v>
      </c>
      <c r="T1813" s="2">
        <v>67.81</v>
      </c>
      <c r="U1813" s="2">
        <v>1340.36277835128</v>
      </c>
      <c r="V1813" s="2">
        <v>80270.027155362593</v>
      </c>
      <c r="W1813" s="2">
        <v>13391.821155166101</v>
      </c>
      <c r="X1813" s="2">
        <v>1844.3887795099999</v>
      </c>
      <c r="Y1813" s="2">
        <v>0.67293543031967695</v>
      </c>
      <c r="Z1813" s="2">
        <v>6.9122000000000003</v>
      </c>
      <c r="AA1813" s="2">
        <v>37</v>
      </c>
      <c r="AB1813" s="2" t="s">
        <v>7335</v>
      </c>
      <c r="AC1813" s="2" t="s">
        <v>7618</v>
      </c>
      <c r="AD1813" s="2" t="e">
        <f>VLOOKUP(AB1813,#REF!,2,FALSE)</f>
        <v>#REF!</v>
      </c>
      <c r="AE1813" s="2" t="e">
        <f>VLOOKUP(AB1813,#REF!,3,FALSE)</f>
        <v>#REF!</v>
      </c>
      <c r="AF1813" s="2" t="e">
        <f>VLOOKUP(AB1813,#REF!,4,FALSE)</f>
        <v>#REF!</v>
      </c>
      <c r="AG1813" s="2" t="s">
        <v>7622</v>
      </c>
      <c r="AH1813" s="2">
        <v>10</v>
      </c>
      <c r="AI1813" s="2">
        <v>10</v>
      </c>
      <c r="AJ1813" s="2">
        <v>41</v>
      </c>
      <c r="AK1813" s="2">
        <v>40</v>
      </c>
      <c r="AL1813" s="2">
        <v>33</v>
      </c>
      <c r="AM1813" s="2">
        <v>7</v>
      </c>
    </row>
    <row r="1814" spans="1:39" x14ac:dyDescent="0.25">
      <c r="A1814" s="1" t="s">
        <v>7441</v>
      </c>
      <c r="B1814" s="1" t="s">
        <v>3607</v>
      </c>
      <c r="C1814" s="1" t="s">
        <v>7439</v>
      </c>
      <c r="D1814" s="1" t="s">
        <v>176</v>
      </c>
      <c r="E1814" s="1" t="s">
        <v>3495</v>
      </c>
      <c r="F1814" s="1" t="s">
        <v>51</v>
      </c>
      <c r="G1814" s="1" t="s">
        <v>3495</v>
      </c>
      <c r="H1814" s="1" t="s">
        <v>30</v>
      </c>
      <c r="I1814" s="1" t="s">
        <v>3608</v>
      </c>
      <c r="J1814" s="1" t="s">
        <v>7442</v>
      </c>
      <c r="K1814" s="2" t="s">
        <v>3773</v>
      </c>
      <c r="L1814" s="2" t="s">
        <v>3770</v>
      </c>
      <c r="M1814" s="2"/>
      <c r="N1814" s="2"/>
      <c r="O1814" s="2">
        <v>215</v>
      </c>
      <c r="P1814" s="2">
        <v>-6.66305555555555</v>
      </c>
      <c r="Q1814" s="2">
        <v>-76.286666666666704</v>
      </c>
      <c r="R1814" s="2">
        <v>4</v>
      </c>
      <c r="S1814" s="2" t="s">
        <v>28</v>
      </c>
      <c r="T1814" s="2">
        <v>268.39999999999998</v>
      </c>
      <c r="U1814" s="2">
        <v>4.3777943368107302</v>
      </c>
      <c r="V1814" s="2">
        <v>901.00003158700099</v>
      </c>
      <c r="W1814" s="2">
        <v>80.616741654999998</v>
      </c>
      <c r="X1814" s="2">
        <v>11.765173554</v>
      </c>
      <c r="Y1814" s="2">
        <v>0.43681225025116299</v>
      </c>
      <c r="Z1814" s="2">
        <v>20.13965</v>
      </c>
      <c r="AA1814" s="2">
        <v>37</v>
      </c>
      <c r="AB1814" s="2" t="s">
        <v>7335</v>
      </c>
      <c r="AC1814" s="2" t="s">
        <v>7618</v>
      </c>
      <c r="AD1814" s="2" t="e">
        <f>VLOOKUP(AB1814,#REF!,2,FALSE)</f>
        <v>#REF!</v>
      </c>
      <c r="AE1814" s="2" t="e">
        <f>VLOOKUP(AB1814,#REF!,3,FALSE)</f>
        <v>#REF!</v>
      </c>
      <c r="AF1814" s="2" t="e">
        <f>VLOOKUP(AB1814,#REF!,4,FALSE)</f>
        <v>#REF!</v>
      </c>
      <c r="AG1814" s="2" t="s">
        <v>7622</v>
      </c>
      <c r="AH1814" s="2">
        <v>30</v>
      </c>
      <c r="AI1814" s="2">
        <v>15</v>
      </c>
      <c r="AJ1814" s="2">
        <v>0</v>
      </c>
      <c r="AK1814" s="2">
        <v>0</v>
      </c>
      <c r="AL1814" s="2">
        <v>0</v>
      </c>
      <c r="AM1814" s="2">
        <v>0</v>
      </c>
    </row>
    <row r="1815" spans="1:39" x14ac:dyDescent="0.25">
      <c r="A1815" s="1" t="s">
        <v>7443</v>
      </c>
      <c r="B1815" s="1" t="s">
        <v>3609</v>
      </c>
      <c r="C1815" s="1" t="s">
        <v>7439</v>
      </c>
      <c r="D1815" s="1" t="s">
        <v>176</v>
      </c>
      <c r="E1815" s="1" t="s">
        <v>3495</v>
      </c>
      <c r="F1815" s="1" t="s">
        <v>51</v>
      </c>
      <c r="G1815" s="1" t="s">
        <v>3495</v>
      </c>
      <c r="H1815" s="1" t="s">
        <v>33</v>
      </c>
      <c r="I1815" s="1" t="s">
        <v>3610</v>
      </c>
      <c r="J1815" s="1" t="s">
        <v>7444</v>
      </c>
      <c r="K1815" s="2" t="s">
        <v>3790</v>
      </c>
      <c r="L1815" s="2" t="s">
        <v>3770</v>
      </c>
      <c r="M1815" s="2"/>
      <c r="N1815" s="2"/>
      <c r="O1815" s="2">
        <v>309</v>
      </c>
      <c r="P1815" s="2">
        <v>-6.46194444444445</v>
      </c>
      <c r="Q1815" s="2">
        <v>-76.4513888888889</v>
      </c>
      <c r="R1815" s="2">
        <v>36</v>
      </c>
      <c r="S1815" s="2" t="s">
        <v>28</v>
      </c>
      <c r="T1815" s="2">
        <v>75.36</v>
      </c>
      <c r="U1815" s="2">
        <v>53.012208067940499</v>
      </c>
      <c r="V1815" s="2">
        <v>3621.00110906501</v>
      </c>
      <c r="W1815" s="2">
        <v>494.39969903500003</v>
      </c>
      <c r="X1815" s="2">
        <v>56.272930682999998</v>
      </c>
      <c r="Y1815" s="2">
        <v>0.516169796749543</v>
      </c>
      <c r="Z1815" s="2">
        <v>22.05547</v>
      </c>
      <c r="AA1815" s="2">
        <v>37</v>
      </c>
      <c r="AB1815" s="2" t="s">
        <v>7335</v>
      </c>
      <c r="AC1815" s="2" t="s">
        <v>7618</v>
      </c>
      <c r="AD1815" s="2" t="e">
        <f>VLOOKUP(AB1815,#REF!,2,FALSE)</f>
        <v>#REF!</v>
      </c>
      <c r="AE1815" s="2" t="e">
        <f>VLOOKUP(AB1815,#REF!,3,FALSE)</f>
        <v>#REF!</v>
      </c>
      <c r="AF1815" s="2" t="e">
        <f>VLOOKUP(AB1815,#REF!,4,FALSE)</f>
        <v>#REF!</v>
      </c>
      <c r="AG1815" s="2" t="s">
        <v>7622</v>
      </c>
      <c r="AH1815" s="2">
        <v>20</v>
      </c>
      <c r="AI1815" s="2">
        <v>10</v>
      </c>
      <c r="AJ1815" s="2">
        <v>1</v>
      </c>
      <c r="AK1815" s="2">
        <v>1</v>
      </c>
      <c r="AL1815" s="2">
        <v>1</v>
      </c>
      <c r="AM1815" s="2">
        <v>0</v>
      </c>
    </row>
    <row r="1816" spans="1:39" x14ac:dyDescent="0.25">
      <c r="A1816" s="1" t="s">
        <v>7445</v>
      </c>
      <c r="B1816" s="1" t="s">
        <v>3611</v>
      </c>
      <c r="C1816" s="1" t="s">
        <v>7439</v>
      </c>
      <c r="D1816" s="1" t="s">
        <v>176</v>
      </c>
      <c r="E1816" s="1" t="s">
        <v>3495</v>
      </c>
      <c r="F1816" s="1" t="s">
        <v>51</v>
      </c>
      <c r="G1816" s="1" t="s">
        <v>3495</v>
      </c>
      <c r="H1816" s="1" t="s">
        <v>36</v>
      </c>
      <c r="I1816" s="1" t="s">
        <v>3612</v>
      </c>
      <c r="J1816" s="1" t="s">
        <v>7446</v>
      </c>
      <c r="K1816" s="2" t="s">
        <v>3790</v>
      </c>
      <c r="L1816" s="2" t="s">
        <v>3770</v>
      </c>
      <c r="M1816" s="2"/>
      <c r="N1816" s="2"/>
      <c r="O1816" s="2">
        <v>189</v>
      </c>
      <c r="P1816" s="2">
        <v>-6.5736111111111102</v>
      </c>
      <c r="Q1816" s="2">
        <v>-76.137777777777799</v>
      </c>
      <c r="R1816" s="2">
        <v>52</v>
      </c>
      <c r="S1816" s="2" t="s">
        <v>28</v>
      </c>
      <c r="T1816" s="2">
        <v>966.38</v>
      </c>
      <c r="U1816" s="2">
        <v>12.4060928413254</v>
      </c>
      <c r="V1816" s="2">
        <v>10185.996682692999</v>
      </c>
      <c r="W1816" s="2">
        <v>1113.531781383</v>
      </c>
      <c r="X1816" s="2">
        <v>77.652252078000004</v>
      </c>
      <c r="Y1816" s="2">
        <v>0.29264309945066802</v>
      </c>
      <c r="Z1816" s="2">
        <v>55.390810999999999</v>
      </c>
      <c r="AA1816" s="2">
        <v>37</v>
      </c>
      <c r="AB1816" s="2" t="s">
        <v>7335</v>
      </c>
      <c r="AC1816" s="2" t="s">
        <v>7618</v>
      </c>
      <c r="AD1816" s="2" t="e">
        <f>VLOOKUP(AB1816,#REF!,2,FALSE)</f>
        <v>#REF!</v>
      </c>
      <c r="AE1816" s="2" t="e">
        <f>VLOOKUP(AB1816,#REF!,3,FALSE)</f>
        <v>#REF!</v>
      </c>
      <c r="AF1816" s="2" t="e">
        <f>VLOOKUP(AB1816,#REF!,4,FALSE)</f>
        <v>#REF!</v>
      </c>
      <c r="AG1816" s="2" t="s">
        <v>7622</v>
      </c>
      <c r="AH1816" s="2">
        <v>60</v>
      </c>
      <c r="AI1816" s="2">
        <v>15</v>
      </c>
      <c r="AJ1816" s="2">
        <v>1</v>
      </c>
      <c r="AK1816" s="2">
        <v>1</v>
      </c>
      <c r="AL1816" s="2">
        <v>1</v>
      </c>
      <c r="AM1816" s="2">
        <v>0</v>
      </c>
    </row>
    <row r="1817" spans="1:39" x14ac:dyDescent="0.25">
      <c r="A1817" s="1" t="s">
        <v>7447</v>
      </c>
      <c r="B1817" s="1" t="s">
        <v>3613</v>
      </c>
      <c r="C1817" s="1" t="s">
        <v>7439</v>
      </c>
      <c r="D1817" s="1" t="s">
        <v>176</v>
      </c>
      <c r="E1817" s="1" t="s">
        <v>3495</v>
      </c>
      <c r="F1817" s="1" t="s">
        <v>51</v>
      </c>
      <c r="G1817" s="1" t="s">
        <v>3495</v>
      </c>
      <c r="H1817" s="1" t="s">
        <v>39</v>
      </c>
      <c r="I1817" s="1" t="s">
        <v>3614</v>
      </c>
      <c r="J1817" s="1" t="s">
        <v>7448</v>
      </c>
      <c r="K1817" s="2" t="s">
        <v>3781</v>
      </c>
      <c r="L1817" s="2" t="s">
        <v>3770</v>
      </c>
      <c r="M1817" s="2"/>
      <c r="N1817" s="2"/>
      <c r="O1817" s="2">
        <v>152</v>
      </c>
      <c r="P1817" s="2">
        <v>-6.3541666666666696</v>
      </c>
      <c r="Q1817" s="2">
        <v>-75.741388888888906</v>
      </c>
      <c r="R1817" s="2">
        <v>19</v>
      </c>
      <c r="S1817" s="2" t="s">
        <v>28</v>
      </c>
      <c r="T1817" s="2">
        <v>500.44</v>
      </c>
      <c r="U1817" s="2">
        <v>5.8608424586363999</v>
      </c>
      <c r="V1817" s="2">
        <v>2298.0003815300001</v>
      </c>
      <c r="W1817" s="2">
        <v>259.07952046899999</v>
      </c>
      <c r="X1817" s="2">
        <v>10.413964511</v>
      </c>
      <c r="Y1817" s="2">
        <v>0.39101052362056199</v>
      </c>
      <c r="Z1817" s="2">
        <v>36.802790000000002</v>
      </c>
      <c r="AA1817" s="2">
        <v>37</v>
      </c>
      <c r="AB1817" s="2" t="s">
        <v>7335</v>
      </c>
      <c r="AC1817" s="2" t="s">
        <v>7618</v>
      </c>
      <c r="AD1817" s="2" t="e">
        <f>VLOOKUP(AB1817,#REF!,2,FALSE)</f>
        <v>#REF!</v>
      </c>
      <c r="AE1817" s="2" t="e">
        <f>VLOOKUP(AB1817,#REF!,3,FALSE)</f>
        <v>#REF!</v>
      </c>
      <c r="AF1817" s="2" t="e">
        <f>VLOOKUP(AB1817,#REF!,4,FALSE)</f>
        <v>#REF!</v>
      </c>
      <c r="AG1817" s="2" t="s">
        <v>7623</v>
      </c>
      <c r="AH1817" s="2">
        <v>230</v>
      </c>
      <c r="AI1817" s="2">
        <v>70</v>
      </c>
      <c r="AJ1817" s="2">
        <v>0</v>
      </c>
      <c r="AK1817" s="2">
        <v>0</v>
      </c>
      <c r="AL1817" s="2">
        <v>0</v>
      </c>
      <c r="AM1817" s="2">
        <v>0</v>
      </c>
    </row>
    <row r="1818" spans="1:39" x14ac:dyDescent="0.25">
      <c r="A1818" s="1" t="s">
        <v>7449</v>
      </c>
      <c r="B1818" s="1" t="s">
        <v>3615</v>
      </c>
      <c r="C1818" s="1" t="s">
        <v>7439</v>
      </c>
      <c r="D1818" s="1" t="s">
        <v>176</v>
      </c>
      <c r="E1818" s="1" t="s">
        <v>3495</v>
      </c>
      <c r="F1818" s="1" t="s">
        <v>51</v>
      </c>
      <c r="G1818" s="1" t="s">
        <v>3495</v>
      </c>
      <c r="H1818" s="1" t="s">
        <v>42</v>
      </c>
      <c r="I1818" s="1" t="s">
        <v>689</v>
      </c>
      <c r="J1818" s="1" t="s">
        <v>7450</v>
      </c>
      <c r="K1818" s="2" t="s">
        <v>3773</v>
      </c>
      <c r="L1818" s="2" t="s">
        <v>3770</v>
      </c>
      <c r="M1818" s="2"/>
      <c r="N1818" s="2"/>
      <c r="O1818" s="2">
        <v>152</v>
      </c>
      <c r="P1818" s="2">
        <v>-6.2116666666666696</v>
      </c>
      <c r="Q1818" s="2">
        <v>-75.800833333333301</v>
      </c>
      <c r="R1818" s="2">
        <v>25</v>
      </c>
      <c r="S1818" s="2" t="s">
        <v>28</v>
      </c>
      <c r="T1818" s="2">
        <v>483.21</v>
      </c>
      <c r="U1818" s="2">
        <v>6.5789201382421698</v>
      </c>
      <c r="V1818" s="2">
        <v>2453.00020618901</v>
      </c>
      <c r="W1818" s="2">
        <v>283.04303479399999</v>
      </c>
      <c r="X1818" s="2">
        <v>11.206403733</v>
      </c>
      <c r="Y1818" s="2">
        <v>0.41800153077852298</v>
      </c>
      <c r="Z1818" s="2">
        <v>36.802790000000002</v>
      </c>
      <c r="AA1818" s="2">
        <v>37</v>
      </c>
      <c r="AB1818" s="2" t="s">
        <v>7335</v>
      </c>
      <c r="AC1818" s="2" t="s">
        <v>7618</v>
      </c>
      <c r="AD1818" s="2" t="e">
        <f>VLOOKUP(AB1818,#REF!,2,FALSE)</f>
        <v>#REF!</v>
      </c>
      <c r="AE1818" s="2" t="e">
        <f>VLOOKUP(AB1818,#REF!,3,FALSE)</f>
        <v>#REF!</v>
      </c>
      <c r="AF1818" s="2" t="e">
        <f>VLOOKUP(AB1818,#REF!,4,FALSE)</f>
        <v>#REF!</v>
      </c>
      <c r="AG1818" s="2" t="s">
        <v>7623</v>
      </c>
      <c r="AH1818" s="2">
        <v>230</v>
      </c>
      <c r="AI1818" s="2">
        <v>70</v>
      </c>
      <c r="AJ1818" s="2">
        <v>0</v>
      </c>
      <c r="AK1818" s="2">
        <v>0</v>
      </c>
      <c r="AL1818" s="2">
        <v>0</v>
      </c>
      <c r="AM1818" s="2">
        <v>0</v>
      </c>
    </row>
    <row r="1819" spans="1:39" x14ac:dyDescent="0.25">
      <c r="A1819" s="1" t="s">
        <v>7451</v>
      </c>
      <c r="B1819" s="1" t="s">
        <v>3616</v>
      </c>
      <c r="C1819" s="1" t="s">
        <v>7439</v>
      </c>
      <c r="D1819" s="1" t="s">
        <v>176</v>
      </c>
      <c r="E1819" s="1" t="s">
        <v>3495</v>
      </c>
      <c r="F1819" s="1" t="s">
        <v>51</v>
      </c>
      <c r="G1819" s="1" t="s">
        <v>3495</v>
      </c>
      <c r="H1819" s="1" t="s">
        <v>45</v>
      </c>
      <c r="I1819" s="1" t="s">
        <v>3617</v>
      </c>
      <c r="J1819" s="1" t="s">
        <v>7452</v>
      </c>
      <c r="K1819" s="2" t="s">
        <v>3781</v>
      </c>
      <c r="L1819" s="2" t="s">
        <v>3770</v>
      </c>
      <c r="M1819" s="2"/>
      <c r="N1819" s="2"/>
      <c r="O1819" s="2">
        <v>181</v>
      </c>
      <c r="P1819" s="2">
        <v>-6.41777777777778</v>
      </c>
      <c r="Q1819" s="2">
        <v>-75.768055555555506</v>
      </c>
      <c r="R1819" s="2">
        <v>19</v>
      </c>
      <c r="S1819" s="2" t="s">
        <v>28</v>
      </c>
      <c r="T1819" s="2">
        <v>1609.07</v>
      </c>
      <c r="U1819" s="2">
        <v>3.4982940456288398</v>
      </c>
      <c r="V1819" s="2">
        <v>5302.9998229150196</v>
      </c>
      <c r="W1819" s="2">
        <v>531.52079147300003</v>
      </c>
      <c r="X1819" s="2">
        <v>21.095668315000001</v>
      </c>
      <c r="Y1819" s="2">
        <v>0.37328430850317801</v>
      </c>
      <c r="Z1819" s="2">
        <v>47.299214999999997</v>
      </c>
      <c r="AA1819" s="2">
        <v>37</v>
      </c>
      <c r="AB1819" s="2" t="s">
        <v>7335</v>
      </c>
      <c r="AC1819" s="2" t="s">
        <v>7618</v>
      </c>
      <c r="AD1819" s="2" t="e">
        <f>VLOOKUP(AB1819,#REF!,2,FALSE)</f>
        <v>#REF!</v>
      </c>
      <c r="AE1819" s="2" t="e">
        <f>VLOOKUP(AB1819,#REF!,3,FALSE)</f>
        <v>#REF!</v>
      </c>
      <c r="AF1819" s="2" t="e">
        <f>VLOOKUP(AB1819,#REF!,4,FALSE)</f>
        <v>#REF!</v>
      </c>
      <c r="AG1819" s="2" t="s">
        <v>7623</v>
      </c>
      <c r="AH1819" s="2">
        <v>230</v>
      </c>
      <c r="AI1819" s="2">
        <v>70</v>
      </c>
      <c r="AJ1819" s="2">
        <v>0</v>
      </c>
      <c r="AK1819" s="2">
        <v>0</v>
      </c>
      <c r="AL1819" s="2">
        <v>0</v>
      </c>
      <c r="AM1819" s="2">
        <v>0</v>
      </c>
    </row>
    <row r="1820" spans="1:39" x14ac:dyDescent="0.25">
      <c r="A1820" s="1" t="s">
        <v>7453</v>
      </c>
      <c r="B1820" s="1" t="s">
        <v>3618</v>
      </c>
      <c r="C1820" s="1" t="s">
        <v>7439</v>
      </c>
      <c r="D1820" s="1" t="s">
        <v>176</v>
      </c>
      <c r="E1820" s="1" t="s">
        <v>3495</v>
      </c>
      <c r="F1820" s="1" t="s">
        <v>51</v>
      </c>
      <c r="G1820" s="1" t="s">
        <v>3495</v>
      </c>
      <c r="H1820" s="1" t="s">
        <v>48</v>
      </c>
      <c r="I1820" s="1" t="s">
        <v>3619</v>
      </c>
      <c r="J1820" s="1" t="s">
        <v>7454</v>
      </c>
      <c r="K1820" s="2" t="s">
        <v>3790</v>
      </c>
      <c r="L1820" s="2" t="s">
        <v>3770</v>
      </c>
      <c r="M1820" s="2"/>
      <c r="N1820" s="2"/>
      <c r="O1820" s="2">
        <v>207</v>
      </c>
      <c r="P1820" s="2">
        <v>-6.5841666666666701</v>
      </c>
      <c r="Q1820" s="2">
        <v>-76.330833333333302</v>
      </c>
      <c r="R1820" s="2">
        <v>20</v>
      </c>
      <c r="S1820" s="2" t="s">
        <v>28</v>
      </c>
      <c r="T1820" s="2">
        <v>196.5</v>
      </c>
      <c r="U1820" s="2">
        <v>21.027989821883001</v>
      </c>
      <c r="V1820" s="2">
        <v>3962.9996854729902</v>
      </c>
      <c r="W1820" s="2">
        <v>504.720872391</v>
      </c>
      <c r="X1820" s="2">
        <v>44.564629912999997</v>
      </c>
      <c r="Y1820" s="2">
        <v>0.575254705612807</v>
      </c>
      <c r="Z1820" s="2">
        <v>22.05547</v>
      </c>
      <c r="AA1820" s="2">
        <v>37</v>
      </c>
      <c r="AB1820" s="2" t="s">
        <v>7335</v>
      </c>
      <c r="AC1820" s="2" t="s">
        <v>7618</v>
      </c>
      <c r="AD1820" s="2" t="e">
        <f>VLOOKUP(AB1820,#REF!,2,FALSE)</f>
        <v>#REF!</v>
      </c>
      <c r="AE1820" s="2" t="e">
        <f>VLOOKUP(AB1820,#REF!,3,FALSE)</f>
        <v>#REF!</v>
      </c>
      <c r="AF1820" s="2" t="e">
        <f>VLOOKUP(AB1820,#REF!,4,FALSE)</f>
        <v>#REF!</v>
      </c>
      <c r="AG1820" s="2" t="s">
        <v>7622</v>
      </c>
      <c r="AH1820" s="2">
        <v>20</v>
      </c>
      <c r="AI1820" s="2">
        <v>10</v>
      </c>
      <c r="AJ1820" s="2">
        <v>0</v>
      </c>
      <c r="AK1820" s="2">
        <v>0</v>
      </c>
      <c r="AL1820" s="2">
        <v>0</v>
      </c>
      <c r="AM1820" s="2">
        <v>0</v>
      </c>
    </row>
    <row r="1821" spans="1:39" x14ac:dyDescent="0.25">
      <c r="A1821" s="1" t="s">
        <v>7455</v>
      </c>
      <c r="B1821" s="1" t="s">
        <v>3620</v>
      </c>
      <c r="C1821" s="1" t="s">
        <v>7439</v>
      </c>
      <c r="D1821" s="1" t="s">
        <v>176</v>
      </c>
      <c r="E1821" s="1" t="s">
        <v>3495</v>
      </c>
      <c r="F1821" s="1" t="s">
        <v>51</v>
      </c>
      <c r="G1821" s="1" t="s">
        <v>3495</v>
      </c>
      <c r="H1821" s="1" t="s">
        <v>51</v>
      </c>
      <c r="I1821" s="1" t="s">
        <v>3621</v>
      </c>
      <c r="J1821" s="1" t="s">
        <v>7456</v>
      </c>
      <c r="K1821" s="2" t="s">
        <v>3769</v>
      </c>
      <c r="L1821" s="2" t="s">
        <v>3770</v>
      </c>
      <c r="M1821" s="2"/>
      <c r="N1821" s="2"/>
      <c r="O1821" s="2">
        <v>418</v>
      </c>
      <c r="P1821" s="2">
        <v>-6.49</v>
      </c>
      <c r="Q1821" s="2">
        <v>-76.340555555555596</v>
      </c>
      <c r="R1821" s="2">
        <v>33</v>
      </c>
      <c r="S1821" s="2" t="s">
        <v>28</v>
      </c>
      <c r="T1821" s="2">
        <v>286.68</v>
      </c>
      <c r="U1821" s="2">
        <v>158.00892981721799</v>
      </c>
      <c r="V1821" s="2">
        <v>44601.016285685102</v>
      </c>
      <c r="W1821" s="2">
        <v>7253.0886633160098</v>
      </c>
      <c r="X1821" s="2">
        <v>792.28422784600002</v>
      </c>
      <c r="Y1821" s="2">
        <v>0.59222867937871804</v>
      </c>
      <c r="Z1821" s="2">
        <v>15.491806</v>
      </c>
      <c r="AA1821" s="2">
        <v>37</v>
      </c>
      <c r="AB1821" s="2" t="s">
        <v>7335</v>
      </c>
      <c r="AC1821" s="2" t="s">
        <v>7618</v>
      </c>
      <c r="AD1821" s="2" t="e">
        <f>VLOOKUP(AB1821,#REF!,2,FALSE)</f>
        <v>#REF!</v>
      </c>
      <c r="AE1821" s="2" t="e">
        <f>VLOOKUP(AB1821,#REF!,3,FALSE)</f>
        <v>#REF!</v>
      </c>
      <c r="AF1821" s="2" t="e">
        <f>VLOOKUP(AB1821,#REF!,4,FALSE)</f>
        <v>#REF!</v>
      </c>
      <c r="AG1821" s="2" t="s">
        <v>7622</v>
      </c>
      <c r="AH1821" s="2">
        <v>10</v>
      </c>
      <c r="AI1821" s="2">
        <v>7</v>
      </c>
      <c r="AJ1821" s="2">
        <v>8</v>
      </c>
      <c r="AK1821" s="2">
        <v>8</v>
      </c>
      <c r="AL1821" s="2">
        <v>8</v>
      </c>
      <c r="AM1821" s="2">
        <v>0</v>
      </c>
    </row>
    <row r="1822" spans="1:39" x14ac:dyDescent="0.25">
      <c r="A1822" s="1" t="s">
        <v>7457</v>
      </c>
      <c r="B1822" s="1" t="s">
        <v>3622</v>
      </c>
      <c r="C1822" s="1" t="s">
        <v>7439</v>
      </c>
      <c r="D1822" s="1" t="s">
        <v>176</v>
      </c>
      <c r="E1822" s="1" t="s">
        <v>3495</v>
      </c>
      <c r="F1822" s="1" t="s">
        <v>51</v>
      </c>
      <c r="G1822" s="1" t="s">
        <v>3495</v>
      </c>
      <c r="H1822" s="1" t="s">
        <v>54</v>
      </c>
      <c r="I1822" s="1" t="s">
        <v>3623</v>
      </c>
      <c r="J1822" s="1" t="s">
        <v>7458</v>
      </c>
      <c r="K1822" s="2" t="s">
        <v>3769</v>
      </c>
      <c r="L1822" s="2" t="s">
        <v>3770</v>
      </c>
      <c r="M1822" s="2"/>
      <c r="N1822" s="2"/>
      <c r="O1822" s="2">
        <v>290</v>
      </c>
      <c r="P1822" s="2">
        <v>-6.4791666666666696</v>
      </c>
      <c r="Q1822" s="2">
        <v>-76.383055555555501</v>
      </c>
      <c r="R1822" s="2">
        <v>36</v>
      </c>
      <c r="S1822" s="2" t="s">
        <v>28</v>
      </c>
      <c r="T1822" s="2">
        <v>43.91</v>
      </c>
      <c r="U1822" s="2">
        <v>716.71601002049704</v>
      </c>
      <c r="V1822" s="2">
        <v>38499.002474576198</v>
      </c>
      <c r="W1822" s="2">
        <v>7315.1057448077199</v>
      </c>
      <c r="X1822" s="2">
        <v>761.96185795999997</v>
      </c>
      <c r="Y1822" s="2">
        <v>0.65741353842982897</v>
      </c>
      <c r="Z1822" s="2">
        <v>6.4393830000000003</v>
      </c>
      <c r="AA1822" s="2">
        <v>37</v>
      </c>
      <c r="AB1822" s="2" t="s">
        <v>7335</v>
      </c>
      <c r="AC1822" s="2" t="s">
        <v>7618</v>
      </c>
      <c r="AD1822" s="2" t="e">
        <f>VLOOKUP(AB1822,#REF!,2,FALSE)</f>
        <v>#REF!</v>
      </c>
      <c r="AE1822" s="2" t="e">
        <f>VLOOKUP(AB1822,#REF!,3,FALSE)</f>
        <v>#REF!</v>
      </c>
      <c r="AF1822" s="2" t="e">
        <f>VLOOKUP(AB1822,#REF!,4,FALSE)</f>
        <v>#REF!</v>
      </c>
      <c r="AG1822" s="2" t="s">
        <v>7622</v>
      </c>
      <c r="AH1822" s="2">
        <v>15</v>
      </c>
      <c r="AI1822" s="2">
        <v>7</v>
      </c>
      <c r="AJ1822" s="2">
        <v>27</v>
      </c>
      <c r="AK1822" s="2">
        <v>27</v>
      </c>
      <c r="AL1822" s="2">
        <v>24</v>
      </c>
      <c r="AM1822" s="2">
        <v>3</v>
      </c>
    </row>
    <row r="1823" spans="1:39" x14ac:dyDescent="0.25">
      <c r="A1823" s="1" t="s">
        <v>7459</v>
      </c>
      <c r="B1823" s="1" t="s">
        <v>3624</v>
      </c>
      <c r="C1823" s="1" t="s">
        <v>7439</v>
      </c>
      <c r="D1823" s="1" t="s">
        <v>176</v>
      </c>
      <c r="E1823" s="1" t="s">
        <v>3495</v>
      </c>
      <c r="F1823" s="1" t="s">
        <v>51</v>
      </c>
      <c r="G1823" s="1" t="s">
        <v>3495</v>
      </c>
      <c r="H1823" s="1" t="s">
        <v>57</v>
      </c>
      <c r="I1823" s="1" t="s">
        <v>3625</v>
      </c>
      <c r="J1823" s="1" t="s">
        <v>7460</v>
      </c>
      <c r="K1823" s="2" t="s">
        <v>3773</v>
      </c>
      <c r="L1823" s="2" t="s">
        <v>3770</v>
      </c>
      <c r="M1823" s="2"/>
      <c r="N1823" s="2"/>
      <c r="O1823" s="2">
        <v>149</v>
      </c>
      <c r="P1823" s="2">
        <v>-6.2452777777777797</v>
      </c>
      <c r="Q1823" s="2">
        <v>-75.790555555555599</v>
      </c>
      <c r="R1823" s="2">
        <v>12</v>
      </c>
      <c r="S1823" s="2" t="s">
        <v>28</v>
      </c>
      <c r="T1823" s="2">
        <v>686.19</v>
      </c>
      <c r="U1823" s="2">
        <v>4.1737711129570503</v>
      </c>
      <c r="V1823" s="2">
        <v>2139.9997037810099</v>
      </c>
      <c r="W1823" s="2">
        <v>204.45716995800001</v>
      </c>
      <c r="X1823" s="2">
        <v>13.066352964</v>
      </c>
      <c r="Y1823" s="2">
        <v>0.34905627305820702</v>
      </c>
      <c r="Z1823" s="2">
        <v>36.802790000000002</v>
      </c>
      <c r="AA1823" s="2">
        <v>37</v>
      </c>
      <c r="AB1823" s="2" t="s">
        <v>7335</v>
      </c>
      <c r="AC1823" s="2" t="s">
        <v>7618</v>
      </c>
      <c r="AD1823" s="2" t="e">
        <f>VLOOKUP(AB1823,#REF!,2,FALSE)</f>
        <v>#REF!</v>
      </c>
      <c r="AE1823" s="2" t="e">
        <f>VLOOKUP(AB1823,#REF!,3,FALSE)</f>
        <v>#REF!</v>
      </c>
      <c r="AF1823" s="2" t="e">
        <f>VLOOKUP(AB1823,#REF!,4,FALSE)</f>
        <v>#REF!</v>
      </c>
      <c r="AG1823" s="2" t="s">
        <v>7623</v>
      </c>
      <c r="AH1823" s="2">
        <v>230</v>
      </c>
      <c r="AI1823" s="2">
        <v>70</v>
      </c>
      <c r="AJ1823" s="2">
        <v>0</v>
      </c>
      <c r="AK1823" s="2">
        <v>0</v>
      </c>
      <c r="AL1823" s="2">
        <v>0</v>
      </c>
      <c r="AM1823" s="2">
        <v>0</v>
      </c>
    </row>
    <row r="1824" spans="1:39" x14ac:dyDescent="0.25">
      <c r="A1824" s="1" t="s">
        <v>7461</v>
      </c>
      <c r="B1824" s="1" t="s">
        <v>3626</v>
      </c>
      <c r="C1824" s="1" t="s">
        <v>7439</v>
      </c>
      <c r="D1824" s="1" t="s">
        <v>176</v>
      </c>
      <c r="E1824" s="1" t="s">
        <v>3495</v>
      </c>
      <c r="F1824" s="1" t="s">
        <v>51</v>
      </c>
      <c r="G1824" s="1" t="s">
        <v>3495</v>
      </c>
      <c r="H1824" s="1" t="s">
        <v>60</v>
      </c>
      <c r="I1824" s="1" t="s">
        <v>713</v>
      </c>
      <c r="J1824" s="1" t="s">
        <v>4461</v>
      </c>
      <c r="K1824" s="2" t="s">
        <v>3778</v>
      </c>
      <c r="L1824" s="2" t="s">
        <v>3770</v>
      </c>
      <c r="M1824" s="2"/>
      <c r="N1824" s="2"/>
      <c r="O1824" s="2">
        <v>499</v>
      </c>
      <c r="P1824" s="2">
        <v>-6.4094444444444498</v>
      </c>
      <c r="Q1824" s="2">
        <v>-76.406666666666695</v>
      </c>
      <c r="R1824" s="2">
        <v>5</v>
      </c>
      <c r="S1824" s="2" t="s">
        <v>28</v>
      </c>
      <c r="T1824" s="2">
        <v>93.03</v>
      </c>
      <c r="U1824" s="2">
        <v>21.272707728689699</v>
      </c>
      <c r="V1824" s="2">
        <v>1685.999769025</v>
      </c>
      <c r="W1824" s="2">
        <v>238.95005858299999</v>
      </c>
      <c r="X1824" s="2">
        <v>12.099186601</v>
      </c>
      <c r="Y1824" s="2">
        <v>0.51689992071665902</v>
      </c>
      <c r="Z1824" s="2">
        <v>20.13965</v>
      </c>
      <c r="AA1824" s="2">
        <v>37</v>
      </c>
      <c r="AB1824" s="2" t="s">
        <v>7335</v>
      </c>
      <c r="AC1824" s="2" t="s">
        <v>7618</v>
      </c>
      <c r="AD1824" s="2" t="e">
        <f>VLOOKUP(AB1824,#REF!,2,FALSE)</f>
        <v>#REF!</v>
      </c>
      <c r="AE1824" s="2" t="e">
        <f>VLOOKUP(AB1824,#REF!,3,FALSE)</f>
        <v>#REF!</v>
      </c>
      <c r="AF1824" s="2" t="e">
        <f>VLOOKUP(AB1824,#REF!,4,FALSE)</f>
        <v>#REF!</v>
      </c>
      <c r="AG1824" s="2" t="s">
        <v>7622</v>
      </c>
      <c r="AH1824" s="2">
        <v>30</v>
      </c>
      <c r="AI1824" s="2">
        <v>15</v>
      </c>
      <c r="AJ1824" s="2">
        <v>0</v>
      </c>
      <c r="AK1824" s="2">
        <v>0</v>
      </c>
      <c r="AL1824" s="2">
        <v>0</v>
      </c>
      <c r="AM1824" s="2">
        <v>0</v>
      </c>
    </row>
    <row r="1825" spans="1:39" x14ac:dyDescent="0.25">
      <c r="A1825" s="1" t="s">
        <v>7462</v>
      </c>
      <c r="B1825" s="1" t="s">
        <v>3627</v>
      </c>
      <c r="C1825" s="1" t="s">
        <v>7439</v>
      </c>
      <c r="D1825" s="1" t="s">
        <v>176</v>
      </c>
      <c r="E1825" s="1" t="s">
        <v>3495</v>
      </c>
      <c r="F1825" s="1" t="s">
        <v>51</v>
      </c>
      <c r="G1825" s="1" t="s">
        <v>3495</v>
      </c>
      <c r="H1825" s="1" t="s">
        <v>63</v>
      </c>
      <c r="I1825" s="1" t="s">
        <v>3628</v>
      </c>
      <c r="J1825" s="1" t="s">
        <v>7463</v>
      </c>
      <c r="K1825" s="2" t="s">
        <v>3790</v>
      </c>
      <c r="L1825" s="2" t="s">
        <v>3770</v>
      </c>
      <c r="M1825" s="2"/>
      <c r="N1825" s="2"/>
      <c r="O1825" s="2">
        <v>622</v>
      </c>
      <c r="P1825" s="2">
        <v>-6.6905555555555498</v>
      </c>
      <c r="Q1825" s="2">
        <v>-76.216666666666697</v>
      </c>
      <c r="R1825" s="2">
        <v>19</v>
      </c>
      <c r="S1825" s="2" t="s">
        <v>28</v>
      </c>
      <c r="T1825" s="2">
        <v>103</v>
      </c>
      <c r="U1825" s="2">
        <v>75.533980582524194</v>
      </c>
      <c r="V1825" s="2">
        <v>7468.9997169359804</v>
      </c>
      <c r="W1825" s="2">
        <v>1081.4065409970001</v>
      </c>
      <c r="X1825" s="2">
        <v>55.917907595000003</v>
      </c>
      <c r="Y1825" s="2">
        <v>0.40483933298791502</v>
      </c>
      <c r="Z1825" s="2">
        <v>36.312002</v>
      </c>
      <c r="AA1825" s="2">
        <v>37</v>
      </c>
      <c r="AB1825" s="2" t="s">
        <v>7335</v>
      </c>
      <c r="AC1825" s="2" t="s">
        <v>7618</v>
      </c>
      <c r="AD1825" s="2" t="e">
        <f>VLOOKUP(AB1825,#REF!,2,FALSE)</f>
        <v>#REF!</v>
      </c>
      <c r="AE1825" s="2" t="e">
        <f>VLOOKUP(AB1825,#REF!,3,FALSE)</f>
        <v>#REF!</v>
      </c>
      <c r="AF1825" s="2" t="e">
        <f>VLOOKUP(AB1825,#REF!,4,FALSE)</f>
        <v>#REF!</v>
      </c>
      <c r="AG1825" s="2" t="s">
        <v>7623</v>
      </c>
      <c r="AH1825" s="2">
        <v>120</v>
      </c>
      <c r="AI1825" s="2">
        <v>30</v>
      </c>
      <c r="AJ1825" s="2">
        <v>0</v>
      </c>
      <c r="AK1825" s="2">
        <v>0</v>
      </c>
      <c r="AL1825" s="2">
        <v>0</v>
      </c>
      <c r="AM1825" s="2">
        <v>0</v>
      </c>
    </row>
    <row r="1826" spans="1:39" x14ac:dyDescent="0.25">
      <c r="A1826" s="1" t="s">
        <v>7464</v>
      </c>
      <c r="B1826" s="1" t="s">
        <v>3629</v>
      </c>
      <c r="C1826" s="1" t="s">
        <v>7439</v>
      </c>
      <c r="D1826" s="1" t="s">
        <v>176</v>
      </c>
      <c r="E1826" s="1" t="s">
        <v>3495</v>
      </c>
      <c r="F1826" s="1" t="s">
        <v>51</v>
      </c>
      <c r="G1826" s="1" t="s">
        <v>3495</v>
      </c>
      <c r="H1826" s="1" t="s">
        <v>66</v>
      </c>
      <c r="I1826" s="1" t="s">
        <v>3630</v>
      </c>
      <c r="J1826" s="1" t="s">
        <v>7465</v>
      </c>
      <c r="K1826" s="2" t="s">
        <v>3778</v>
      </c>
      <c r="L1826" s="2" t="s">
        <v>3770</v>
      </c>
      <c r="M1826" s="2"/>
      <c r="N1826" s="2"/>
      <c r="O1826" s="2">
        <v>214</v>
      </c>
      <c r="P1826" s="2">
        <v>-6.5797222222222196</v>
      </c>
      <c r="Q1826" s="2">
        <v>-76.261944444444495</v>
      </c>
      <c r="R1826" s="2">
        <v>14</v>
      </c>
      <c r="S1826" s="2" t="s">
        <v>28</v>
      </c>
      <c r="T1826" s="2">
        <v>270.44</v>
      </c>
      <c r="U1826" s="2">
        <v>9.3662180150865293</v>
      </c>
      <c r="V1826" s="2">
        <v>1972.0004110330001</v>
      </c>
      <c r="W1826" s="2">
        <v>255.94909363900001</v>
      </c>
      <c r="X1826" s="2">
        <v>28.083114922</v>
      </c>
      <c r="Y1826" s="2">
        <v>0.42420673453424801</v>
      </c>
      <c r="Z1826" s="2">
        <v>16.601613</v>
      </c>
      <c r="AA1826" s="2">
        <v>37</v>
      </c>
      <c r="AB1826" s="2" t="s">
        <v>7335</v>
      </c>
      <c r="AC1826" s="2" t="s">
        <v>7618</v>
      </c>
      <c r="AD1826" s="2" t="e">
        <f>VLOOKUP(AB1826,#REF!,2,FALSE)</f>
        <v>#REF!</v>
      </c>
      <c r="AE1826" s="2" t="e">
        <f>VLOOKUP(AB1826,#REF!,3,FALSE)</f>
        <v>#REF!</v>
      </c>
      <c r="AF1826" s="2" t="e">
        <f>VLOOKUP(AB1826,#REF!,4,FALSE)</f>
        <v>#REF!</v>
      </c>
      <c r="AG1826" s="2" t="s">
        <v>7622</v>
      </c>
      <c r="AH1826" s="2">
        <v>45</v>
      </c>
      <c r="AI1826" s="2">
        <v>15</v>
      </c>
      <c r="AJ1826" s="2">
        <v>0</v>
      </c>
      <c r="AK1826" s="2">
        <v>0</v>
      </c>
      <c r="AL1826" s="2">
        <v>0</v>
      </c>
      <c r="AM1826" s="2">
        <v>0</v>
      </c>
    </row>
    <row r="1827" spans="1:39" x14ac:dyDescent="0.25">
      <c r="A1827" s="1" t="s">
        <v>7466</v>
      </c>
      <c r="B1827" s="1" t="s">
        <v>3631</v>
      </c>
      <c r="C1827" s="1" t="s">
        <v>7467</v>
      </c>
      <c r="D1827" s="1" t="s">
        <v>176</v>
      </c>
      <c r="E1827" s="1" t="s">
        <v>3495</v>
      </c>
      <c r="F1827" s="1" t="s">
        <v>54</v>
      </c>
      <c r="G1827" s="1" t="s">
        <v>3632</v>
      </c>
      <c r="H1827" s="1" t="s">
        <v>25</v>
      </c>
      <c r="I1827" s="1" t="s">
        <v>3632</v>
      </c>
      <c r="J1827" s="1" t="s">
        <v>7468</v>
      </c>
      <c r="K1827" s="2" t="s">
        <v>4036</v>
      </c>
      <c r="L1827" s="2" t="s">
        <v>3770</v>
      </c>
      <c r="M1827" s="2"/>
      <c r="N1827" s="2"/>
      <c r="O1827" s="2">
        <v>519</v>
      </c>
      <c r="P1827" s="2">
        <v>-8.1883333333333308</v>
      </c>
      <c r="Q1827" s="2">
        <v>-76.509444444444398</v>
      </c>
      <c r="R1827" s="2">
        <v>64</v>
      </c>
      <c r="S1827" s="2" t="s">
        <v>28</v>
      </c>
      <c r="T1827" s="2">
        <v>1142.04</v>
      </c>
      <c r="U1827" s="2">
        <v>30.801898357325499</v>
      </c>
      <c r="V1827" s="2">
        <v>29810.003030688302</v>
      </c>
      <c r="W1827" s="2">
        <v>4012.3876578240101</v>
      </c>
      <c r="X1827" s="2">
        <v>360.39759253300002</v>
      </c>
      <c r="Y1827" s="2">
        <v>0.52762732685725</v>
      </c>
      <c r="Z1827" s="2">
        <v>15.923006000000001</v>
      </c>
      <c r="AA1827" s="2">
        <v>17</v>
      </c>
      <c r="AB1827" s="2" t="s">
        <v>7620</v>
      </c>
      <c r="AC1827" s="2" t="s">
        <v>7618</v>
      </c>
      <c r="AD1827" s="2" t="e">
        <f>VLOOKUP(AB1827,#REF!,2,FALSE)</f>
        <v>#REF!</v>
      </c>
      <c r="AE1827" s="2" t="e">
        <f>VLOOKUP(AB1827,#REF!,3,FALSE)</f>
        <v>#REF!</v>
      </c>
      <c r="AF1827" s="2" t="e">
        <f>VLOOKUP(AB1827,#REF!,4,FALSE)</f>
        <v>#REF!</v>
      </c>
      <c r="AG1827" s="2" t="s">
        <v>7622</v>
      </c>
      <c r="AH1827" s="2">
        <v>180</v>
      </c>
      <c r="AI1827" s="2">
        <v>45</v>
      </c>
      <c r="AJ1827" s="2">
        <v>5</v>
      </c>
      <c r="AK1827" s="2">
        <v>5</v>
      </c>
      <c r="AL1827" s="2">
        <v>4</v>
      </c>
      <c r="AM1827" s="2">
        <v>1</v>
      </c>
    </row>
    <row r="1828" spans="1:39" x14ac:dyDescent="0.25">
      <c r="A1828" s="1" t="s">
        <v>7469</v>
      </c>
      <c r="B1828" s="1" t="s">
        <v>3633</v>
      </c>
      <c r="C1828" s="1" t="s">
        <v>7467</v>
      </c>
      <c r="D1828" s="1" t="s">
        <v>176</v>
      </c>
      <c r="E1828" s="1" t="s">
        <v>3495</v>
      </c>
      <c r="F1828" s="1" t="s">
        <v>54</v>
      </c>
      <c r="G1828" s="1" t="s">
        <v>3632</v>
      </c>
      <c r="H1828" s="1" t="s">
        <v>30</v>
      </c>
      <c r="I1828" s="1" t="s">
        <v>3634</v>
      </c>
      <c r="J1828" s="1" t="s">
        <v>7470</v>
      </c>
      <c r="K1828" s="2" t="s">
        <v>3826</v>
      </c>
      <c r="L1828" s="2" t="s">
        <v>3770</v>
      </c>
      <c r="M1828" s="2"/>
      <c r="N1828" s="2"/>
      <c r="O1828" s="2">
        <v>512</v>
      </c>
      <c r="P1828" s="2">
        <v>-8.4505555555555603</v>
      </c>
      <c r="Q1828" s="2">
        <v>-76.3263888888889</v>
      </c>
      <c r="R1828" s="2">
        <v>47</v>
      </c>
      <c r="S1828" s="2" t="s">
        <v>28</v>
      </c>
      <c r="T1828" s="2">
        <v>860.98</v>
      </c>
      <c r="U1828" s="2">
        <v>14.570605588979999</v>
      </c>
      <c r="V1828" s="2">
        <v>12247.001139045</v>
      </c>
      <c r="W1828" s="2">
        <v>1681.6758928419999</v>
      </c>
      <c r="X1828" s="2">
        <v>165.65341526</v>
      </c>
      <c r="Y1828" s="2">
        <v>0.45057115499314598</v>
      </c>
      <c r="Z1828" s="2">
        <v>26.372250000000001</v>
      </c>
      <c r="AA1828" s="2">
        <v>17</v>
      </c>
      <c r="AB1828" s="2" t="s">
        <v>7620</v>
      </c>
      <c r="AC1828" s="2" t="s">
        <v>7618</v>
      </c>
      <c r="AD1828" s="2" t="e">
        <f>VLOOKUP(AB1828,#REF!,2,FALSE)</f>
        <v>#REF!</v>
      </c>
      <c r="AE1828" s="2" t="e">
        <f>VLOOKUP(AB1828,#REF!,3,FALSE)</f>
        <v>#REF!</v>
      </c>
      <c r="AF1828" s="2" t="e">
        <f>VLOOKUP(AB1828,#REF!,4,FALSE)</f>
        <v>#REF!</v>
      </c>
      <c r="AG1828" s="2" t="s">
        <v>7622</v>
      </c>
      <c r="AH1828" s="2">
        <v>150</v>
      </c>
      <c r="AI1828" s="2">
        <v>40</v>
      </c>
      <c r="AJ1828" s="2">
        <v>2</v>
      </c>
      <c r="AK1828" s="2">
        <v>2</v>
      </c>
      <c r="AL1828" s="2">
        <v>1</v>
      </c>
      <c r="AM1828" s="2">
        <v>1</v>
      </c>
    </row>
    <row r="1829" spans="1:39" x14ac:dyDescent="0.25">
      <c r="A1829" s="1" t="s">
        <v>7471</v>
      </c>
      <c r="B1829" s="1" t="s">
        <v>3635</v>
      </c>
      <c r="C1829" s="1" t="s">
        <v>7467</v>
      </c>
      <c r="D1829" s="1" t="s">
        <v>176</v>
      </c>
      <c r="E1829" s="1" t="s">
        <v>3495</v>
      </c>
      <c r="F1829" s="1" t="s">
        <v>54</v>
      </c>
      <c r="G1829" s="1" t="s">
        <v>3632</v>
      </c>
      <c r="H1829" s="1" t="s">
        <v>33</v>
      </c>
      <c r="I1829" s="1" t="s">
        <v>3636</v>
      </c>
      <c r="J1829" s="1" t="s">
        <v>7472</v>
      </c>
      <c r="K1829" s="2" t="s">
        <v>3781</v>
      </c>
      <c r="L1829" s="2" t="s">
        <v>3770</v>
      </c>
      <c r="M1829" s="2"/>
      <c r="N1829" s="2"/>
      <c r="O1829" s="2">
        <v>543</v>
      </c>
      <c r="P1829" s="2">
        <v>-7.9077777777777802</v>
      </c>
      <c r="Q1829" s="2">
        <v>-76.6677777777778</v>
      </c>
      <c r="R1829" s="2">
        <v>77</v>
      </c>
      <c r="S1829" s="2" t="s">
        <v>28</v>
      </c>
      <c r="T1829" s="2">
        <v>2174.48</v>
      </c>
      <c r="U1829" s="2">
        <v>5.6201942533387301</v>
      </c>
      <c r="V1829" s="2">
        <v>10993.999518842</v>
      </c>
      <c r="W1829" s="2">
        <v>1550.8891399439999</v>
      </c>
      <c r="X1829" s="2">
        <v>153.69685483500001</v>
      </c>
      <c r="Y1829" s="2">
        <v>0.44427298225025402</v>
      </c>
      <c r="Z1829" s="2">
        <v>26.372250000000001</v>
      </c>
      <c r="AA1829" s="2">
        <v>17</v>
      </c>
      <c r="AB1829" s="2" t="s">
        <v>7620</v>
      </c>
      <c r="AC1829" s="2" t="s">
        <v>7618</v>
      </c>
      <c r="AD1829" s="2" t="e">
        <f>VLOOKUP(AB1829,#REF!,2,FALSE)</f>
        <v>#REF!</v>
      </c>
      <c r="AE1829" s="2" t="e">
        <f>VLOOKUP(AB1829,#REF!,3,FALSE)</f>
        <v>#REF!</v>
      </c>
      <c r="AF1829" s="2" t="e">
        <f>VLOOKUP(AB1829,#REF!,4,FALSE)</f>
        <v>#REF!</v>
      </c>
      <c r="AG1829" s="2" t="s">
        <v>7622</v>
      </c>
      <c r="AH1829" s="2">
        <v>200</v>
      </c>
      <c r="AI1829" s="2">
        <v>55</v>
      </c>
      <c r="AJ1829" s="2">
        <v>1</v>
      </c>
      <c r="AK1829" s="2">
        <v>1</v>
      </c>
      <c r="AL1829" s="2">
        <v>1</v>
      </c>
      <c r="AM1829" s="2">
        <v>0</v>
      </c>
    </row>
    <row r="1830" spans="1:39" x14ac:dyDescent="0.25">
      <c r="A1830" s="1" t="s">
        <v>7473</v>
      </c>
      <c r="B1830" s="1" t="s">
        <v>3637</v>
      </c>
      <c r="C1830" s="1" t="s">
        <v>7467</v>
      </c>
      <c r="D1830" s="1" t="s">
        <v>176</v>
      </c>
      <c r="E1830" s="1" t="s">
        <v>3495</v>
      </c>
      <c r="F1830" s="1" t="s">
        <v>54</v>
      </c>
      <c r="G1830" s="1" t="s">
        <v>3632</v>
      </c>
      <c r="H1830" s="1" t="s">
        <v>36</v>
      </c>
      <c r="I1830" s="1" t="s">
        <v>3638</v>
      </c>
      <c r="J1830" s="1" t="s">
        <v>7474</v>
      </c>
      <c r="K1830" s="2" t="s">
        <v>3773</v>
      </c>
      <c r="L1830" s="2" t="s">
        <v>3770</v>
      </c>
      <c r="M1830" s="2"/>
      <c r="N1830" s="2"/>
      <c r="O1830" s="2">
        <v>1015</v>
      </c>
      <c r="P1830" s="2">
        <v>-8.3516666666666701</v>
      </c>
      <c r="Q1830" s="2">
        <v>-76.729722222222193</v>
      </c>
      <c r="R1830" s="2">
        <v>13</v>
      </c>
      <c r="S1830" s="2" t="s">
        <v>28</v>
      </c>
      <c r="T1830" s="2">
        <v>964.21</v>
      </c>
      <c r="U1830" s="2">
        <v>3.5687246554173901</v>
      </c>
      <c r="V1830" s="2">
        <v>1328.000031177</v>
      </c>
      <c r="W1830" s="2">
        <v>199.697844506</v>
      </c>
      <c r="X1830" s="2">
        <v>12.072279155</v>
      </c>
      <c r="Y1830" s="2">
        <v>0.33561815953246998</v>
      </c>
      <c r="Z1830" s="2">
        <v>33.026907000000001</v>
      </c>
      <c r="AA1830" s="2">
        <v>17</v>
      </c>
      <c r="AB1830" s="2" t="s">
        <v>7620</v>
      </c>
      <c r="AC1830" s="2" t="s">
        <v>7618</v>
      </c>
      <c r="AD1830" s="2" t="e">
        <f>VLOOKUP(AB1830,#REF!,2,FALSE)</f>
        <v>#REF!</v>
      </c>
      <c r="AE1830" s="2" t="e">
        <f>VLOOKUP(AB1830,#REF!,3,FALSE)</f>
        <v>#REF!</v>
      </c>
      <c r="AF1830" s="2" t="e">
        <f>VLOOKUP(AB1830,#REF!,4,FALSE)</f>
        <v>#REF!</v>
      </c>
      <c r="AG1830" s="2" t="s">
        <v>7622</v>
      </c>
      <c r="AH1830" s="2">
        <v>220</v>
      </c>
      <c r="AI1830" s="2">
        <v>65</v>
      </c>
      <c r="AJ1830" s="2">
        <v>0</v>
      </c>
      <c r="AK1830" s="2">
        <v>0</v>
      </c>
      <c r="AL1830" s="2">
        <v>0</v>
      </c>
      <c r="AM1830" s="2">
        <v>0</v>
      </c>
    </row>
    <row r="1831" spans="1:39" x14ac:dyDescent="0.25">
      <c r="A1831" s="1" t="s">
        <v>7475</v>
      </c>
      <c r="B1831" s="1" t="s">
        <v>3639</v>
      </c>
      <c r="C1831" s="1" t="s">
        <v>7467</v>
      </c>
      <c r="D1831" s="1" t="s">
        <v>176</v>
      </c>
      <c r="E1831" s="1" t="s">
        <v>3495</v>
      </c>
      <c r="F1831" s="1" t="s">
        <v>54</v>
      </c>
      <c r="G1831" s="1" t="s">
        <v>3632</v>
      </c>
      <c r="H1831" s="1" t="s">
        <v>39</v>
      </c>
      <c r="I1831" s="1" t="s">
        <v>3640</v>
      </c>
      <c r="J1831" s="1" t="s">
        <v>7476</v>
      </c>
      <c r="K1831" s="2" t="s">
        <v>3790</v>
      </c>
      <c r="L1831" s="2" t="s">
        <v>3770</v>
      </c>
      <c r="M1831" s="2"/>
      <c r="N1831" s="2"/>
      <c r="O1831" s="2">
        <v>566</v>
      </c>
      <c r="P1831" s="2">
        <v>-8.4583333333333304</v>
      </c>
      <c r="Q1831" s="2">
        <v>-76.461666666666702</v>
      </c>
      <c r="R1831" s="2">
        <v>64</v>
      </c>
      <c r="S1831" s="2" t="s">
        <v>28</v>
      </c>
      <c r="T1831" s="2">
        <v>723.73</v>
      </c>
      <c r="U1831" s="2">
        <v>31.0115650864273</v>
      </c>
      <c r="V1831" s="2">
        <v>21284.9998475268</v>
      </c>
      <c r="W1831" s="2">
        <v>3397.9971214420102</v>
      </c>
      <c r="X1831" s="2">
        <v>299.22916722000002</v>
      </c>
      <c r="Y1831" s="2">
        <v>0.56118714652386403</v>
      </c>
      <c r="Z1831" s="2">
        <v>19.651140000000002</v>
      </c>
      <c r="AA1831" s="2">
        <v>17</v>
      </c>
      <c r="AB1831" s="2" t="s">
        <v>7620</v>
      </c>
      <c r="AC1831" s="2" t="s">
        <v>7618</v>
      </c>
      <c r="AD1831" s="2" t="e">
        <f>VLOOKUP(AB1831,#REF!,2,FALSE)</f>
        <v>#REF!</v>
      </c>
      <c r="AE1831" s="2" t="e">
        <f>VLOOKUP(AB1831,#REF!,3,FALSE)</f>
        <v>#REF!</v>
      </c>
      <c r="AF1831" s="2" t="e">
        <f>VLOOKUP(AB1831,#REF!,4,FALSE)</f>
        <v>#REF!</v>
      </c>
      <c r="AG1831" s="2" t="s">
        <v>7622</v>
      </c>
      <c r="AH1831" s="2">
        <v>220</v>
      </c>
      <c r="AI1831" s="2">
        <v>60</v>
      </c>
      <c r="AJ1831" s="2">
        <v>7</v>
      </c>
      <c r="AK1831" s="2">
        <v>6</v>
      </c>
      <c r="AL1831" s="2">
        <v>6</v>
      </c>
      <c r="AM1831" s="2">
        <v>0</v>
      </c>
    </row>
    <row r="1832" spans="1:39" x14ac:dyDescent="0.25">
      <c r="A1832" s="1" t="s">
        <v>7477</v>
      </c>
      <c r="B1832" s="1" t="s">
        <v>3641</v>
      </c>
      <c r="C1832" s="1" t="s">
        <v>7467</v>
      </c>
      <c r="D1832" s="1" t="s">
        <v>176</v>
      </c>
      <c r="E1832" s="1" t="s">
        <v>3495</v>
      </c>
      <c r="F1832" s="1" t="s">
        <v>54</v>
      </c>
      <c r="G1832" s="1" t="s">
        <v>3632</v>
      </c>
      <c r="H1832" s="1" t="s">
        <v>42</v>
      </c>
      <c r="I1832" s="1" t="s">
        <v>1092</v>
      </c>
      <c r="J1832" s="1" t="s">
        <v>7615</v>
      </c>
      <c r="K1832" s="2" t="s">
        <v>1228</v>
      </c>
      <c r="L1832" s="2" t="s">
        <v>1228</v>
      </c>
      <c r="M1832" s="2"/>
      <c r="N1832" s="2"/>
      <c r="O1832" s="2">
        <v>507</v>
      </c>
      <c r="P1832" s="5">
        <v>-8.3449100000000005</v>
      </c>
      <c r="Q1832" s="4">
        <v>-76.387249999999995</v>
      </c>
      <c r="R1832" s="2">
        <v>0</v>
      </c>
      <c r="S1832" s="2" t="s">
        <v>694</v>
      </c>
      <c r="T1832" s="2">
        <v>265.94</v>
      </c>
      <c r="U1832" s="2">
        <v>0</v>
      </c>
      <c r="V1832" s="2">
        <v>0</v>
      </c>
      <c r="W1832" s="2">
        <v>0</v>
      </c>
      <c r="X1832" s="2">
        <v>0</v>
      </c>
      <c r="Y1832" s="2">
        <v>0</v>
      </c>
      <c r="Z1832" s="2">
        <v>0</v>
      </c>
      <c r="AA1832" s="2">
        <v>17</v>
      </c>
      <c r="AB1832" s="2" t="s">
        <v>7620</v>
      </c>
      <c r="AC1832" s="2" t="s">
        <v>7618</v>
      </c>
      <c r="AD1832" s="2" t="e">
        <f>VLOOKUP(AB1832,#REF!,2,FALSE)</f>
        <v>#REF!</v>
      </c>
      <c r="AE1832" s="2" t="e">
        <f>VLOOKUP(AB1832,#REF!,3,FALSE)</f>
        <v>#REF!</v>
      </c>
      <c r="AF1832" s="2" t="e">
        <f>VLOOKUP(AB1832,#REF!,4,FALSE)</f>
        <v>#REF!</v>
      </c>
      <c r="AG1832" s="2" t="s">
        <v>7622</v>
      </c>
      <c r="AH1832" s="2">
        <v>220</v>
      </c>
      <c r="AI1832" s="2">
        <v>60</v>
      </c>
      <c r="AJ1832" s="2">
        <v>0</v>
      </c>
      <c r="AK1832" s="2">
        <v>0</v>
      </c>
      <c r="AL1832" s="2">
        <v>0</v>
      </c>
      <c r="AM1832" s="2">
        <v>0</v>
      </c>
    </row>
    <row r="1833" spans="1:39" x14ac:dyDescent="0.25">
      <c r="A1833" s="1" t="s">
        <v>7478</v>
      </c>
      <c r="B1833" s="1" t="s">
        <v>3642</v>
      </c>
      <c r="C1833" s="1" t="s">
        <v>7479</v>
      </c>
      <c r="D1833" s="1" t="s">
        <v>179</v>
      </c>
      <c r="E1833" s="1" t="s">
        <v>3643</v>
      </c>
      <c r="F1833" s="1" t="s">
        <v>25</v>
      </c>
      <c r="G1833" s="1" t="s">
        <v>3643</v>
      </c>
      <c r="H1833" s="1" t="s">
        <v>25</v>
      </c>
      <c r="I1833" s="1" t="s">
        <v>3643</v>
      </c>
      <c r="J1833" s="1" t="s">
        <v>7480</v>
      </c>
      <c r="K1833" s="2" t="s">
        <v>4474</v>
      </c>
      <c r="L1833" s="2" t="s">
        <v>7481</v>
      </c>
      <c r="M1833" s="2"/>
      <c r="N1833" s="2"/>
      <c r="O1833" s="2">
        <v>583</v>
      </c>
      <c r="P1833" s="2">
        <v>-18.001944444444401</v>
      </c>
      <c r="Q1833" s="2">
        <v>-70.251944444444405</v>
      </c>
      <c r="R1833" s="2">
        <v>18</v>
      </c>
      <c r="S1833" s="2" t="s">
        <v>28</v>
      </c>
      <c r="T1833" s="2">
        <v>1877.78</v>
      </c>
      <c r="U1833" s="2">
        <v>69.7445920182343</v>
      </c>
      <c r="V1833" s="2">
        <v>100612.023983187</v>
      </c>
      <c r="W1833" s="2">
        <v>14463.985969916799</v>
      </c>
      <c r="X1833" s="2">
        <v>2062.1278804520002</v>
      </c>
      <c r="Y1833" s="2">
        <v>0.69661252629550996</v>
      </c>
      <c r="Z1833" s="2">
        <v>7.6912739999999999</v>
      </c>
      <c r="AA1833" s="2">
        <v>38</v>
      </c>
      <c r="AB1833" s="2" t="s">
        <v>3643</v>
      </c>
      <c r="AC1833" s="2" t="s">
        <v>7618</v>
      </c>
      <c r="AD1833" s="2" t="e">
        <f>VLOOKUP(AB1833,#REF!,2,FALSE)</f>
        <v>#REF!</v>
      </c>
      <c r="AE1833" s="2" t="e">
        <f>VLOOKUP(AB1833,#REF!,3,FALSE)</f>
        <v>#REF!</v>
      </c>
      <c r="AF1833" s="2" t="e">
        <f>VLOOKUP(AB1833,#REF!,4,FALSE)</f>
        <v>#REF!</v>
      </c>
      <c r="AG1833" s="2" t="s">
        <v>7622</v>
      </c>
      <c r="AH1833" s="2">
        <v>10</v>
      </c>
      <c r="AI1833" s="2">
        <v>2</v>
      </c>
      <c r="AJ1833" s="2">
        <v>56</v>
      </c>
      <c r="AK1833" s="2">
        <v>53</v>
      </c>
      <c r="AL1833" s="2">
        <v>50</v>
      </c>
      <c r="AM1833" s="2">
        <v>3</v>
      </c>
    </row>
    <row r="1834" spans="1:39" x14ac:dyDescent="0.25">
      <c r="A1834" s="1" t="s">
        <v>7482</v>
      </c>
      <c r="B1834" s="1" t="s">
        <v>3644</v>
      </c>
      <c r="C1834" s="1" t="s">
        <v>7479</v>
      </c>
      <c r="D1834" s="1" t="s">
        <v>179</v>
      </c>
      <c r="E1834" s="1" t="s">
        <v>3643</v>
      </c>
      <c r="F1834" s="1" t="s">
        <v>25</v>
      </c>
      <c r="G1834" s="1" t="s">
        <v>3643</v>
      </c>
      <c r="H1834" s="1" t="s">
        <v>30</v>
      </c>
      <c r="I1834" s="1" t="s">
        <v>3645</v>
      </c>
      <c r="J1834" s="1" t="s">
        <v>5191</v>
      </c>
      <c r="K1834" s="2" t="s">
        <v>4474</v>
      </c>
      <c r="L1834" s="2" t="s">
        <v>3770</v>
      </c>
      <c r="M1834" s="2"/>
      <c r="N1834" s="2"/>
      <c r="O1834" s="2">
        <v>603</v>
      </c>
      <c r="P1834" s="2">
        <v>-17.9930555555556</v>
      </c>
      <c r="Q1834" s="2">
        <v>-70.247777777777799</v>
      </c>
      <c r="R1834" s="2">
        <v>8</v>
      </c>
      <c r="S1834" s="2" t="s">
        <v>28</v>
      </c>
      <c r="T1834" s="2">
        <v>371.4</v>
      </c>
      <c r="U1834" s="2">
        <v>104.35648896068901</v>
      </c>
      <c r="V1834" s="2">
        <v>35186.996762034803</v>
      </c>
      <c r="W1834" s="2">
        <v>5652.0575611669601</v>
      </c>
      <c r="X1834" s="2">
        <v>692.13603210900101</v>
      </c>
      <c r="Y1834" s="2">
        <v>0.60325648721340497</v>
      </c>
      <c r="Z1834" s="2">
        <v>15.074157</v>
      </c>
      <c r="AA1834" s="2">
        <v>38</v>
      </c>
      <c r="AB1834" s="2" t="s">
        <v>3643</v>
      </c>
      <c r="AC1834" s="2" t="s">
        <v>7618</v>
      </c>
      <c r="AD1834" s="2" t="e">
        <f>VLOOKUP(AB1834,#REF!,2,FALSE)</f>
        <v>#REF!</v>
      </c>
      <c r="AE1834" s="2" t="e">
        <f>VLOOKUP(AB1834,#REF!,3,FALSE)</f>
        <v>#REF!</v>
      </c>
      <c r="AF1834" s="2" t="e">
        <f>VLOOKUP(AB1834,#REF!,4,FALSE)</f>
        <v>#REF!</v>
      </c>
      <c r="AG1834" s="2" t="s">
        <v>7622</v>
      </c>
      <c r="AH1834" s="2">
        <v>15</v>
      </c>
      <c r="AI1834" s="2">
        <v>2</v>
      </c>
      <c r="AJ1834" s="2">
        <v>11</v>
      </c>
      <c r="AK1834" s="2">
        <v>11</v>
      </c>
      <c r="AL1834" s="2">
        <v>10</v>
      </c>
      <c r="AM1834" s="2">
        <v>1</v>
      </c>
    </row>
    <row r="1835" spans="1:39" x14ac:dyDescent="0.25">
      <c r="A1835" s="1" t="s">
        <v>7483</v>
      </c>
      <c r="B1835" s="1" t="s">
        <v>3646</v>
      </c>
      <c r="C1835" s="1" t="s">
        <v>7479</v>
      </c>
      <c r="D1835" s="1" t="s">
        <v>179</v>
      </c>
      <c r="E1835" s="1" t="s">
        <v>3643</v>
      </c>
      <c r="F1835" s="1" t="s">
        <v>25</v>
      </c>
      <c r="G1835" s="1" t="s">
        <v>3643</v>
      </c>
      <c r="H1835" s="1" t="s">
        <v>33</v>
      </c>
      <c r="I1835" s="1" t="s">
        <v>3647</v>
      </c>
      <c r="J1835" s="1" t="s">
        <v>7484</v>
      </c>
      <c r="K1835" s="2" t="s">
        <v>4474</v>
      </c>
      <c r="L1835" s="2" t="s">
        <v>3770</v>
      </c>
      <c r="M1835" s="2"/>
      <c r="N1835" s="2"/>
      <c r="O1835" s="2">
        <v>881</v>
      </c>
      <c r="P1835" s="2">
        <v>-17.9433333333333</v>
      </c>
      <c r="Q1835" s="2">
        <v>-70.188333333333304</v>
      </c>
      <c r="R1835" s="2">
        <v>37</v>
      </c>
      <c r="S1835" s="2" t="s">
        <v>28</v>
      </c>
      <c r="T1835" s="2">
        <v>108.38</v>
      </c>
      <c r="U1835" s="2">
        <v>40.976194869902201</v>
      </c>
      <c r="V1835" s="2">
        <v>3226.999833847</v>
      </c>
      <c r="W1835" s="2">
        <v>463.22285974499999</v>
      </c>
      <c r="X1835" s="2">
        <v>43.506369233999997</v>
      </c>
      <c r="Y1835" s="2">
        <v>0.56410243687955897</v>
      </c>
      <c r="Z1835" s="2">
        <v>7.3043480000000001</v>
      </c>
      <c r="AA1835" s="2">
        <v>38</v>
      </c>
      <c r="AB1835" s="2" t="s">
        <v>3643</v>
      </c>
      <c r="AC1835" s="2" t="s">
        <v>7618</v>
      </c>
      <c r="AD1835" s="2" t="e">
        <f>VLOOKUP(AB1835,#REF!,2,FALSE)</f>
        <v>#REF!</v>
      </c>
      <c r="AE1835" s="2" t="e">
        <f>VLOOKUP(AB1835,#REF!,3,FALSE)</f>
        <v>#REF!</v>
      </c>
      <c r="AF1835" s="2" t="e">
        <f>VLOOKUP(AB1835,#REF!,4,FALSE)</f>
        <v>#REF!</v>
      </c>
      <c r="AG1835" s="2" t="s">
        <v>7622</v>
      </c>
      <c r="AH1835" s="2">
        <v>30</v>
      </c>
      <c r="AI1835" s="2">
        <v>10</v>
      </c>
      <c r="AJ1835" s="2">
        <v>0</v>
      </c>
      <c r="AK1835" s="2">
        <v>0</v>
      </c>
      <c r="AL1835" s="2">
        <v>0</v>
      </c>
      <c r="AM1835" s="2">
        <v>0</v>
      </c>
    </row>
    <row r="1836" spans="1:39" x14ac:dyDescent="0.25">
      <c r="A1836" s="1" t="s">
        <v>7485</v>
      </c>
      <c r="B1836" s="1" t="s">
        <v>3648</v>
      </c>
      <c r="C1836" s="1" t="s">
        <v>7479</v>
      </c>
      <c r="D1836" s="1" t="s">
        <v>179</v>
      </c>
      <c r="E1836" s="1" t="s">
        <v>3643</v>
      </c>
      <c r="F1836" s="1" t="s">
        <v>25</v>
      </c>
      <c r="G1836" s="1" t="s">
        <v>3643</v>
      </c>
      <c r="H1836" s="1" t="s">
        <v>36</v>
      </c>
      <c r="I1836" s="1" t="s">
        <v>3649</v>
      </c>
      <c r="J1836" s="1" t="s">
        <v>7486</v>
      </c>
      <c r="K1836" s="2" t="s">
        <v>4474</v>
      </c>
      <c r="L1836" s="2" t="s">
        <v>3770</v>
      </c>
      <c r="M1836" s="2"/>
      <c r="N1836" s="2"/>
      <c r="O1836" s="2">
        <v>695</v>
      </c>
      <c r="P1836" s="2">
        <v>-17.981944444444402</v>
      </c>
      <c r="Q1836" s="2">
        <v>-70.238055555555505</v>
      </c>
      <c r="R1836" s="2">
        <v>15</v>
      </c>
      <c r="S1836" s="2" t="s">
        <v>28</v>
      </c>
      <c r="T1836" s="2">
        <v>173.42</v>
      </c>
      <c r="U1836" s="2">
        <v>230.46938069426801</v>
      </c>
      <c r="V1836" s="2">
        <v>33024.9979990051</v>
      </c>
      <c r="W1836" s="2">
        <v>6264.0726313740097</v>
      </c>
      <c r="X1836" s="2">
        <v>775.72205054999904</v>
      </c>
      <c r="Y1836" s="2">
        <v>0.52473468277664004</v>
      </c>
      <c r="Z1836" s="2">
        <v>20.479558999999998</v>
      </c>
      <c r="AA1836" s="2">
        <v>38</v>
      </c>
      <c r="AB1836" s="2" t="s">
        <v>3643</v>
      </c>
      <c r="AC1836" s="2" t="s">
        <v>7618</v>
      </c>
      <c r="AD1836" s="2" t="e">
        <f>VLOOKUP(AB1836,#REF!,2,FALSE)</f>
        <v>#REF!</v>
      </c>
      <c r="AE1836" s="2" t="e">
        <f>VLOOKUP(AB1836,#REF!,3,FALSE)</f>
        <v>#REF!</v>
      </c>
      <c r="AF1836" s="2" t="e">
        <f>VLOOKUP(AB1836,#REF!,4,FALSE)</f>
        <v>#REF!</v>
      </c>
      <c r="AG1836" s="2" t="s">
        <v>7622</v>
      </c>
      <c r="AH1836" s="2">
        <v>15</v>
      </c>
      <c r="AI1836" s="2">
        <v>2</v>
      </c>
      <c r="AJ1836" s="2">
        <v>5</v>
      </c>
      <c r="AK1836" s="2">
        <v>5</v>
      </c>
      <c r="AL1836" s="2">
        <v>4</v>
      </c>
      <c r="AM1836" s="2">
        <v>1</v>
      </c>
    </row>
    <row r="1837" spans="1:39" x14ac:dyDescent="0.25">
      <c r="A1837" s="1" t="s">
        <v>7487</v>
      </c>
      <c r="B1837" s="1" t="s">
        <v>3650</v>
      </c>
      <c r="C1837" s="1" t="s">
        <v>7479</v>
      </c>
      <c r="D1837" s="1" t="s">
        <v>179</v>
      </c>
      <c r="E1837" s="1" t="s">
        <v>3643</v>
      </c>
      <c r="F1837" s="1" t="s">
        <v>25</v>
      </c>
      <c r="G1837" s="1" t="s">
        <v>3643</v>
      </c>
      <c r="H1837" s="1" t="s">
        <v>39</v>
      </c>
      <c r="I1837" s="1" t="s">
        <v>3651</v>
      </c>
      <c r="J1837" s="1" t="s">
        <v>7488</v>
      </c>
      <c r="K1837" s="2" t="s">
        <v>3778</v>
      </c>
      <c r="L1837" s="2" t="s">
        <v>3770</v>
      </c>
      <c r="M1837" s="2"/>
      <c r="N1837" s="2"/>
      <c r="O1837" s="2">
        <v>519</v>
      </c>
      <c r="P1837" s="2">
        <v>-17.793888888888901</v>
      </c>
      <c r="Q1837" s="2">
        <v>-70.494722222222194</v>
      </c>
      <c r="R1837" s="2">
        <v>28</v>
      </c>
      <c r="S1837" s="2" t="s">
        <v>28</v>
      </c>
      <c r="T1837" s="2">
        <v>1414.82</v>
      </c>
      <c r="U1837" s="2">
        <v>2.10980902164233</v>
      </c>
      <c r="V1837" s="2">
        <v>2912.99991993299</v>
      </c>
      <c r="W1837" s="2">
        <v>395.29922532000103</v>
      </c>
      <c r="X1837" s="2">
        <v>52.781669493000003</v>
      </c>
      <c r="Y1837" s="2">
        <v>0.53510380511622901</v>
      </c>
      <c r="Z1837" s="2">
        <v>15.01173</v>
      </c>
      <c r="AA1837" s="2">
        <v>38</v>
      </c>
      <c r="AB1837" s="2" t="s">
        <v>3643</v>
      </c>
      <c r="AC1837" s="2" t="s">
        <v>7618</v>
      </c>
      <c r="AD1837" s="2" t="e">
        <f>VLOOKUP(AB1837,#REF!,2,FALSE)</f>
        <v>#REF!</v>
      </c>
      <c r="AE1837" s="2" t="e">
        <f>VLOOKUP(AB1837,#REF!,3,FALSE)</f>
        <v>#REF!</v>
      </c>
      <c r="AF1837" s="2" t="e">
        <f>VLOOKUP(AB1837,#REF!,4,FALSE)</f>
        <v>#REF!</v>
      </c>
      <c r="AG1837" s="2" t="s">
        <v>7622</v>
      </c>
      <c r="AH1837" s="2">
        <v>60</v>
      </c>
      <c r="AI1837" s="2">
        <v>12</v>
      </c>
      <c r="AJ1837" s="2">
        <v>0</v>
      </c>
      <c r="AK1837" s="2">
        <v>0</v>
      </c>
      <c r="AL1837" s="2">
        <v>0</v>
      </c>
      <c r="AM1837" s="2">
        <v>0</v>
      </c>
    </row>
    <row r="1838" spans="1:39" x14ac:dyDescent="0.25">
      <c r="A1838" s="1" t="s">
        <v>7489</v>
      </c>
      <c r="B1838" s="1" t="s">
        <v>3652</v>
      </c>
      <c r="C1838" s="1" t="s">
        <v>7479</v>
      </c>
      <c r="D1838" s="1" t="s">
        <v>179</v>
      </c>
      <c r="E1838" s="1" t="s">
        <v>3643</v>
      </c>
      <c r="F1838" s="1" t="s">
        <v>25</v>
      </c>
      <c r="G1838" s="1" t="s">
        <v>3643</v>
      </c>
      <c r="H1838" s="1" t="s">
        <v>42</v>
      </c>
      <c r="I1838" s="1" t="s">
        <v>3653</v>
      </c>
      <c r="J1838" s="1" t="s">
        <v>7490</v>
      </c>
      <c r="K1838" s="2" t="s">
        <v>3778</v>
      </c>
      <c r="L1838" s="2" t="s">
        <v>3770</v>
      </c>
      <c r="M1838" s="2"/>
      <c r="N1838" s="2"/>
      <c r="O1838" s="2">
        <v>1087</v>
      </c>
      <c r="P1838" s="2">
        <v>-17.8963888888889</v>
      </c>
      <c r="Q1838" s="2">
        <v>-70.153888888888901</v>
      </c>
      <c r="R1838" s="2">
        <v>22</v>
      </c>
      <c r="S1838" s="2" t="s">
        <v>28</v>
      </c>
      <c r="T1838" s="2">
        <v>603.67999999999995</v>
      </c>
      <c r="U1838" s="2">
        <v>4.6183408428306398</v>
      </c>
      <c r="V1838" s="2">
        <v>2194.0008486349998</v>
      </c>
      <c r="W1838" s="2">
        <v>309.77984988700001</v>
      </c>
      <c r="X1838" s="2">
        <v>38.942315336</v>
      </c>
      <c r="Y1838" s="2">
        <v>0.53354307084581598</v>
      </c>
      <c r="Z1838" s="2">
        <v>15.01173</v>
      </c>
      <c r="AA1838" s="2">
        <v>38</v>
      </c>
      <c r="AB1838" s="2" t="s">
        <v>3643</v>
      </c>
      <c r="AC1838" s="2" t="s">
        <v>7618</v>
      </c>
      <c r="AD1838" s="2" t="e">
        <f>VLOOKUP(AB1838,#REF!,2,FALSE)</f>
        <v>#REF!</v>
      </c>
      <c r="AE1838" s="2" t="e">
        <f>VLOOKUP(AB1838,#REF!,3,FALSE)</f>
        <v>#REF!</v>
      </c>
      <c r="AF1838" s="2" t="e">
        <f>VLOOKUP(AB1838,#REF!,4,FALSE)</f>
        <v>#REF!</v>
      </c>
      <c r="AG1838" s="2" t="s">
        <v>7622</v>
      </c>
      <c r="AH1838" s="2">
        <v>30</v>
      </c>
      <c r="AI1838" s="2">
        <v>10</v>
      </c>
      <c r="AJ1838" s="2">
        <v>0</v>
      </c>
      <c r="AK1838" s="2">
        <v>0</v>
      </c>
      <c r="AL1838" s="2">
        <v>0</v>
      </c>
      <c r="AM1838" s="2">
        <v>0</v>
      </c>
    </row>
    <row r="1839" spans="1:39" x14ac:dyDescent="0.25">
      <c r="A1839" s="1" t="s">
        <v>7491</v>
      </c>
      <c r="B1839" s="1" t="s">
        <v>3654</v>
      </c>
      <c r="C1839" s="1" t="s">
        <v>7479</v>
      </c>
      <c r="D1839" s="1" t="s">
        <v>179</v>
      </c>
      <c r="E1839" s="1" t="s">
        <v>3643</v>
      </c>
      <c r="F1839" s="1" t="s">
        <v>25</v>
      </c>
      <c r="G1839" s="1" t="s">
        <v>3643</v>
      </c>
      <c r="H1839" s="1" t="s">
        <v>45</v>
      </c>
      <c r="I1839" s="1" t="s">
        <v>1703</v>
      </c>
      <c r="J1839" s="1" t="s">
        <v>5478</v>
      </c>
      <c r="K1839" s="2" t="s">
        <v>3781</v>
      </c>
      <c r="L1839" s="2" t="s">
        <v>7492</v>
      </c>
      <c r="M1839" s="2"/>
      <c r="N1839" s="2"/>
      <c r="O1839" s="2">
        <v>2939</v>
      </c>
      <c r="P1839" s="2">
        <v>-17.7783333333333</v>
      </c>
      <c r="Q1839" s="2">
        <v>-69.959722222222197</v>
      </c>
      <c r="R1839" s="2">
        <v>94</v>
      </c>
      <c r="S1839" s="2" t="s">
        <v>28</v>
      </c>
      <c r="T1839" s="2">
        <v>1417.86</v>
      </c>
      <c r="U1839" s="2">
        <v>1.3851861255695199</v>
      </c>
      <c r="V1839" s="2">
        <v>2005.999900087</v>
      </c>
      <c r="W1839" s="2">
        <v>193.242061253</v>
      </c>
      <c r="X1839" s="2">
        <v>7.1647381780000003</v>
      </c>
      <c r="Y1839" s="2">
        <v>0.52005978759291105</v>
      </c>
      <c r="Z1839" s="2">
        <v>34.195332999999998</v>
      </c>
      <c r="AA1839" s="2">
        <v>38</v>
      </c>
      <c r="AB1839" s="2" t="s">
        <v>3643</v>
      </c>
      <c r="AC1839" s="2" t="s">
        <v>7618</v>
      </c>
      <c r="AD1839" s="2" t="e">
        <f>VLOOKUP(AB1839,#REF!,2,FALSE)</f>
        <v>#REF!</v>
      </c>
      <c r="AE1839" s="2" t="e">
        <f>VLOOKUP(AB1839,#REF!,3,FALSE)</f>
        <v>#REF!</v>
      </c>
      <c r="AF1839" s="2" t="e">
        <f>VLOOKUP(AB1839,#REF!,4,FALSE)</f>
        <v>#REF!</v>
      </c>
      <c r="AG1839" s="2" t="s">
        <v>7622</v>
      </c>
      <c r="AH1839" s="2">
        <v>60</v>
      </c>
      <c r="AI1839" s="2">
        <v>30</v>
      </c>
      <c r="AJ1839" s="2">
        <v>0</v>
      </c>
      <c r="AK1839" s="2">
        <v>0</v>
      </c>
      <c r="AL1839" s="2">
        <v>0</v>
      </c>
      <c r="AM1839" s="2">
        <v>0</v>
      </c>
    </row>
    <row r="1840" spans="1:39" x14ac:dyDescent="0.25">
      <c r="A1840" s="1" t="s">
        <v>7493</v>
      </c>
      <c r="B1840" s="1" t="s">
        <v>3655</v>
      </c>
      <c r="C1840" s="1" t="s">
        <v>7479</v>
      </c>
      <c r="D1840" s="1" t="s">
        <v>179</v>
      </c>
      <c r="E1840" s="1" t="s">
        <v>3643</v>
      </c>
      <c r="F1840" s="1" t="s">
        <v>25</v>
      </c>
      <c r="G1840" s="1" t="s">
        <v>3643</v>
      </c>
      <c r="H1840" s="1" t="s">
        <v>48</v>
      </c>
      <c r="I1840" s="1" t="s">
        <v>3656</v>
      </c>
      <c r="J1840" s="1" t="s">
        <v>7494</v>
      </c>
      <c r="K1840" s="2" t="s">
        <v>4474</v>
      </c>
      <c r="L1840" s="2" t="s">
        <v>3770</v>
      </c>
      <c r="M1840" s="2"/>
      <c r="N1840" s="2"/>
      <c r="O1840" s="2">
        <v>690</v>
      </c>
      <c r="P1840" s="2">
        <v>-17.996666666666702</v>
      </c>
      <c r="Q1840" s="2">
        <v>-70.225833333333298</v>
      </c>
      <c r="R1840" s="2">
        <v>13</v>
      </c>
      <c r="S1840" s="2" t="s">
        <v>28</v>
      </c>
      <c r="T1840" s="2">
        <v>265.64999999999998</v>
      </c>
      <c r="U1840" s="2">
        <v>67.216261998870706</v>
      </c>
      <c r="V1840" s="2">
        <v>18834.002917141901</v>
      </c>
      <c r="W1840" s="2">
        <v>2656.5214639750002</v>
      </c>
      <c r="X1840" s="2">
        <v>434.37704062400002</v>
      </c>
      <c r="Y1840" s="2">
        <v>0.64595376601397303</v>
      </c>
      <c r="Z1840" s="2">
        <v>13.404541999999999</v>
      </c>
      <c r="AA1840" s="2">
        <v>38</v>
      </c>
      <c r="AB1840" s="2" t="s">
        <v>3643</v>
      </c>
      <c r="AC1840" s="2" t="s">
        <v>7618</v>
      </c>
      <c r="AD1840" s="2" t="e">
        <f>VLOOKUP(AB1840,#REF!,2,FALSE)</f>
        <v>#REF!</v>
      </c>
      <c r="AE1840" s="2" t="e">
        <f>VLOOKUP(AB1840,#REF!,3,FALSE)</f>
        <v>#REF!</v>
      </c>
      <c r="AF1840" s="2" t="e">
        <f>VLOOKUP(AB1840,#REF!,4,FALSE)</f>
        <v>#REF!</v>
      </c>
      <c r="AG1840" s="2" t="s">
        <v>7622</v>
      </c>
      <c r="AH1840" s="2">
        <v>15</v>
      </c>
      <c r="AI1840" s="2">
        <v>2</v>
      </c>
      <c r="AJ1840" s="2">
        <v>5</v>
      </c>
      <c r="AK1840" s="2">
        <v>5</v>
      </c>
      <c r="AL1840" s="2">
        <v>4</v>
      </c>
      <c r="AM1840" s="2">
        <v>1</v>
      </c>
    </row>
    <row r="1841" spans="1:39" x14ac:dyDescent="0.25">
      <c r="A1841" s="1" t="s">
        <v>7495</v>
      </c>
      <c r="B1841" s="1" t="s">
        <v>3657</v>
      </c>
      <c r="C1841" s="1" t="s">
        <v>7479</v>
      </c>
      <c r="D1841" s="1" t="s">
        <v>179</v>
      </c>
      <c r="E1841" s="1" t="s">
        <v>3643</v>
      </c>
      <c r="F1841" s="1" t="s">
        <v>25</v>
      </c>
      <c r="G1841" s="1" t="s">
        <v>3643</v>
      </c>
      <c r="H1841" s="1" t="s">
        <v>51</v>
      </c>
      <c r="I1841" s="1" t="s">
        <v>3658</v>
      </c>
      <c r="J1841" s="1" t="s">
        <v>7496</v>
      </c>
      <c r="K1841" s="2" t="s">
        <v>3773</v>
      </c>
      <c r="L1841" s="2" t="s">
        <v>3770</v>
      </c>
      <c r="M1841" s="2"/>
      <c r="N1841" s="2"/>
      <c r="O1841" s="2">
        <v>397</v>
      </c>
      <c r="P1841" s="2">
        <v>-17.862500000000001</v>
      </c>
      <c r="Q1841" s="2">
        <v>-70.56</v>
      </c>
      <c r="R1841" s="2">
        <v>33</v>
      </c>
      <c r="S1841" s="2" t="s">
        <v>28</v>
      </c>
      <c r="T1841" s="2">
        <v>1115.98</v>
      </c>
      <c r="U1841" s="2">
        <v>2.4615136471979802</v>
      </c>
      <c r="V1841" s="2">
        <v>3351.9988594669899</v>
      </c>
      <c r="W1841" s="2">
        <v>387.52732849199998</v>
      </c>
      <c r="X1841" s="2">
        <v>34.961447477</v>
      </c>
      <c r="Y1841" s="2">
        <v>0.55262229459956203</v>
      </c>
      <c r="Z1841" s="2">
        <v>10.643200999999999</v>
      </c>
      <c r="AA1841" s="2">
        <v>38</v>
      </c>
      <c r="AB1841" s="2" t="s">
        <v>3643</v>
      </c>
      <c r="AC1841" s="2" t="s">
        <v>7618</v>
      </c>
      <c r="AD1841" s="2" t="e">
        <f>VLOOKUP(AB1841,#REF!,2,FALSE)</f>
        <v>#REF!</v>
      </c>
      <c r="AE1841" s="2" t="e">
        <f>VLOOKUP(AB1841,#REF!,3,FALSE)</f>
        <v>#REF!</v>
      </c>
      <c r="AF1841" s="2" t="e">
        <f>VLOOKUP(AB1841,#REF!,4,FALSE)</f>
        <v>#REF!</v>
      </c>
      <c r="AG1841" s="2" t="s">
        <v>7622</v>
      </c>
      <c r="AH1841" s="2">
        <v>60</v>
      </c>
      <c r="AI1841" s="2">
        <v>12</v>
      </c>
      <c r="AJ1841" s="2">
        <v>0</v>
      </c>
      <c r="AK1841" s="2">
        <v>0</v>
      </c>
      <c r="AL1841" s="2">
        <v>0</v>
      </c>
      <c r="AM1841" s="2">
        <v>0</v>
      </c>
    </row>
    <row r="1842" spans="1:39" x14ac:dyDescent="0.25">
      <c r="A1842" s="1" t="s">
        <v>7497</v>
      </c>
      <c r="B1842" s="1" t="s">
        <v>3659</v>
      </c>
      <c r="C1842" s="1" t="s">
        <v>7479</v>
      </c>
      <c r="D1842" s="1" t="s">
        <v>179</v>
      </c>
      <c r="E1842" s="1" t="s">
        <v>3643</v>
      </c>
      <c r="F1842" s="1" t="s">
        <v>25</v>
      </c>
      <c r="G1842" s="1" t="s">
        <v>3643</v>
      </c>
      <c r="H1842" s="1" t="s">
        <v>54</v>
      </c>
      <c r="I1842" s="1" t="s">
        <v>3660</v>
      </c>
      <c r="J1842" s="1" t="s">
        <v>7498</v>
      </c>
      <c r="K1842" s="2" t="s">
        <v>4474</v>
      </c>
      <c r="L1842" s="2" t="s">
        <v>3770</v>
      </c>
      <c r="M1842" s="2"/>
      <c r="N1842" s="2"/>
      <c r="O1842" s="2">
        <v>562</v>
      </c>
      <c r="P1842" s="2">
        <v>-18.0430555555556</v>
      </c>
      <c r="Q1842" s="2">
        <v>-70.251666666666694</v>
      </c>
      <c r="R1842" s="2">
        <v>32</v>
      </c>
      <c r="S1842" s="2" t="s">
        <v>28</v>
      </c>
      <c r="T1842" s="2">
        <v>187.74</v>
      </c>
      <c r="U1842" s="2">
        <v>555.837860871418</v>
      </c>
      <c r="V1842" s="2">
        <v>116635.997486732</v>
      </c>
      <c r="W1842" s="2">
        <v>19554.911493295</v>
      </c>
      <c r="X1842" s="2">
        <v>2571.6506195229999</v>
      </c>
      <c r="Y1842" s="2">
        <v>0.57896807192904998</v>
      </c>
      <c r="Z1842" s="2">
        <v>18.736677</v>
      </c>
      <c r="AA1842" s="2">
        <v>38</v>
      </c>
      <c r="AB1842" s="2" t="s">
        <v>3643</v>
      </c>
      <c r="AC1842" s="2" t="s">
        <v>7618</v>
      </c>
      <c r="AD1842" s="2" t="e">
        <f>VLOOKUP(AB1842,#REF!,2,FALSE)</f>
        <v>#REF!</v>
      </c>
      <c r="AE1842" s="2" t="e">
        <f>VLOOKUP(AB1842,#REF!,3,FALSE)</f>
        <v>#REF!</v>
      </c>
      <c r="AF1842" s="2" t="e">
        <f>VLOOKUP(AB1842,#REF!,4,FALSE)</f>
        <v>#REF!</v>
      </c>
      <c r="AG1842" s="2" t="s">
        <v>7622</v>
      </c>
      <c r="AH1842" s="2">
        <v>15</v>
      </c>
      <c r="AI1842" s="2">
        <v>2</v>
      </c>
      <c r="AJ1842" s="2">
        <v>25</v>
      </c>
      <c r="AK1842" s="2">
        <v>23</v>
      </c>
      <c r="AL1842" s="2">
        <v>20</v>
      </c>
      <c r="AM1842" s="2">
        <v>3</v>
      </c>
    </row>
    <row r="1843" spans="1:39" x14ac:dyDescent="0.25">
      <c r="A1843" s="1" t="s">
        <v>7499</v>
      </c>
      <c r="B1843" s="1" t="s">
        <v>3661</v>
      </c>
      <c r="C1843" s="1" t="s">
        <v>7479</v>
      </c>
      <c r="D1843" s="1" t="s">
        <v>179</v>
      </c>
      <c r="E1843" s="1" t="s">
        <v>3643</v>
      </c>
      <c r="F1843" s="1" t="s">
        <v>25</v>
      </c>
      <c r="G1843" s="1" t="s">
        <v>3643</v>
      </c>
      <c r="H1843" s="1" t="s">
        <v>57</v>
      </c>
      <c r="I1843" s="1" t="s">
        <v>3662</v>
      </c>
      <c r="J1843" s="1" t="s">
        <v>7500</v>
      </c>
      <c r="K1843" s="2" t="s">
        <v>3781</v>
      </c>
      <c r="L1843" s="2" t="s">
        <v>7481</v>
      </c>
      <c r="M1843" s="2"/>
      <c r="N1843" s="2"/>
      <c r="O1843" s="2">
        <v>42</v>
      </c>
      <c r="P1843" s="2">
        <v>-18.286111111111101</v>
      </c>
      <c r="Q1843" s="2">
        <v>-70.439166666666694</v>
      </c>
      <c r="R1843" s="2">
        <v>71</v>
      </c>
      <c r="S1843" s="2" t="s">
        <v>28</v>
      </c>
      <c r="T1843" s="2">
        <v>529.4</v>
      </c>
      <c r="U1843" s="2">
        <v>12.019267094824301</v>
      </c>
      <c r="V1843" s="2">
        <v>6433.0017694469798</v>
      </c>
      <c r="W1843" s="2">
        <v>836.30565247899801</v>
      </c>
      <c r="X1843" s="2">
        <v>89.309195285000001</v>
      </c>
      <c r="Y1843" s="2">
        <v>0.55517999990720301</v>
      </c>
      <c r="Z1843" s="2">
        <v>15.01173</v>
      </c>
      <c r="AA1843" s="2">
        <v>38</v>
      </c>
      <c r="AB1843" s="2" t="s">
        <v>3643</v>
      </c>
      <c r="AC1843" s="2" t="s">
        <v>7618</v>
      </c>
      <c r="AD1843" s="2" t="e">
        <f>VLOOKUP(AB1843,#REF!,2,FALSE)</f>
        <v>#REF!</v>
      </c>
      <c r="AE1843" s="2" t="e">
        <f>VLOOKUP(AB1843,#REF!,3,FALSE)</f>
        <v>#REF!</v>
      </c>
      <c r="AF1843" s="2" t="e">
        <f>VLOOKUP(AB1843,#REF!,4,FALSE)</f>
        <v>#REF!</v>
      </c>
      <c r="AG1843" s="2" t="s">
        <v>7622</v>
      </c>
      <c r="AH1843" s="2">
        <v>50</v>
      </c>
      <c r="AI1843" s="2">
        <v>20</v>
      </c>
      <c r="AJ1843" s="2">
        <v>0</v>
      </c>
      <c r="AK1843" s="2">
        <v>0</v>
      </c>
      <c r="AL1843" s="2">
        <v>0</v>
      </c>
      <c r="AM1843" s="2">
        <v>0</v>
      </c>
    </row>
    <row r="1844" spans="1:39" x14ac:dyDescent="0.25">
      <c r="A1844" s="1" t="s">
        <v>7501</v>
      </c>
      <c r="B1844" s="1" t="s">
        <v>3663</v>
      </c>
      <c r="C1844" s="1" t="s">
        <v>7502</v>
      </c>
      <c r="D1844" s="1" t="s">
        <v>179</v>
      </c>
      <c r="E1844" s="1" t="s">
        <v>3643</v>
      </c>
      <c r="F1844" s="1" t="s">
        <v>30</v>
      </c>
      <c r="G1844" s="1" t="s">
        <v>3664</v>
      </c>
      <c r="H1844" s="1" t="s">
        <v>25</v>
      </c>
      <c r="I1844" s="1" t="s">
        <v>3664</v>
      </c>
      <c r="J1844" s="1" t="s">
        <v>7503</v>
      </c>
      <c r="K1844" s="2" t="s">
        <v>3773</v>
      </c>
      <c r="L1844" s="2" t="s">
        <v>3770</v>
      </c>
      <c r="M1844" s="2"/>
      <c r="N1844" s="2"/>
      <c r="O1844" s="2">
        <v>3427</v>
      </c>
      <c r="P1844" s="2">
        <v>-17.268055555555598</v>
      </c>
      <c r="Q1844" s="2">
        <v>-70.250277777777796</v>
      </c>
      <c r="R1844" s="2">
        <v>101</v>
      </c>
      <c r="S1844" s="2" t="s">
        <v>28</v>
      </c>
      <c r="T1844" s="2">
        <v>1111.03</v>
      </c>
      <c r="U1844" s="2">
        <v>2.3734732635482398</v>
      </c>
      <c r="V1844" s="2">
        <v>2501.99988054601</v>
      </c>
      <c r="W1844" s="2">
        <v>270.60980808800002</v>
      </c>
      <c r="X1844" s="2">
        <v>21.476207612</v>
      </c>
      <c r="Y1844" s="2">
        <v>0.36326306829553001</v>
      </c>
      <c r="Z1844" s="2">
        <v>30.362608000000002</v>
      </c>
      <c r="AA1844" s="2">
        <v>38</v>
      </c>
      <c r="AB1844" s="2" t="s">
        <v>3643</v>
      </c>
      <c r="AC1844" s="2" t="s">
        <v>7618</v>
      </c>
      <c r="AD1844" s="2" t="e">
        <f>VLOOKUP(AB1844,#REF!,2,FALSE)</f>
        <v>#REF!</v>
      </c>
      <c r="AE1844" s="2" t="e">
        <f>VLOOKUP(AB1844,#REF!,3,FALSE)</f>
        <v>#REF!</v>
      </c>
      <c r="AF1844" s="2" t="e">
        <f>VLOOKUP(AB1844,#REF!,4,FALSE)</f>
        <v>#REF!</v>
      </c>
      <c r="AG1844" s="2" t="s">
        <v>7622</v>
      </c>
      <c r="AH1844" s="2">
        <v>180</v>
      </c>
      <c r="AI1844" s="2">
        <v>50</v>
      </c>
      <c r="AJ1844" s="2">
        <v>0</v>
      </c>
      <c r="AK1844" s="2">
        <v>0</v>
      </c>
      <c r="AL1844" s="2">
        <v>0</v>
      </c>
      <c r="AM1844" s="2">
        <v>0</v>
      </c>
    </row>
    <row r="1845" spans="1:39" x14ac:dyDescent="0.25">
      <c r="A1845" s="1" t="s">
        <v>7504</v>
      </c>
      <c r="B1845" s="1" t="s">
        <v>3665</v>
      </c>
      <c r="C1845" s="1" t="s">
        <v>7502</v>
      </c>
      <c r="D1845" s="1" t="s">
        <v>179</v>
      </c>
      <c r="E1845" s="1" t="s">
        <v>3643</v>
      </c>
      <c r="F1845" s="1" t="s">
        <v>30</v>
      </c>
      <c r="G1845" s="1" t="s">
        <v>3664</v>
      </c>
      <c r="H1845" s="1" t="s">
        <v>30</v>
      </c>
      <c r="I1845" s="1" t="s">
        <v>3666</v>
      </c>
      <c r="J1845" s="1" t="s">
        <v>7505</v>
      </c>
      <c r="K1845" s="2" t="s">
        <v>3773</v>
      </c>
      <c r="L1845" s="2" t="s">
        <v>3770</v>
      </c>
      <c r="M1845" s="2"/>
      <c r="N1845" s="2"/>
      <c r="O1845" s="2">
        <v>3389</v>
      </c>
      <c r="P1845" s="2">
        <v>-17.2852777777778</v>
      </c>
      <c r="Q1845" s="2">
        <v>-70.363611111111098</v>
      </c>
      <c r="R1845" s="2">
        <v>24</v>
      </c>
      <c r="S1845" s="2" t="s">
        <v>28</v>
      </c>
      <c r="T1845" s="2">
        <v>371.17</v>
      </c>
      <c r="U1845" s="2">
        <v>3.29229194169787</v>
      </c>
      <c r="V1845" s="2">
        <v>1035.9998996229999</v>
      </c>
      <c r="W1845" s="2">
        <v>118.91166592</v>
      </c>
      <c r="X1845" s="2">
        <v>16.805012109</v>
      </c>
      <c r="Y1845" s="2">
        <v>0.23751378800494699</v>
      </c>
      <c r="Z1845" s="2">
        <v>25.029748999999999</v>
      </c>
      <c r="AA1845" s="2">
        <v>38</v>
      </c>
      <c r="AB1845" s="2" t="s">
        <v>3643</v>
      </c>
      <c r="AC1845" s="2" t="s">
        <v>7618</v>
      </c>
      <c r="AD1845" s="2" t="e">
        <f>VLOOKUP(AB1845,#REF!,2,FALSE)</f>
        <v>#REF!</v>
      </c>
      <c r="AE1845" s="2" t="e">
        <f>VLOOKUP(AB1845,#REF!,3,FALSE)</f>
        <v>#REF!</v>
      </c>
      <c r="AF1845" s="2" t="e">
        <f>VLOOKUP(AB1845,#REF!,4,FALSE)</f>
        <v>#REF!</v>
      </c>
      <c r="AG1845" s="2" t="s">
        <v>7622</v>
      </c>
      <c r="AH1845" s="2">
        <v>200</v>
      </c>
      <c r="AI1845" s="2">
        <v>50</v>
      </c>
      <c r="AJ1845" s="2">
        <v>0</v>
      </c>
      <c r="AK1845" s="2">
        <v>0</v>
      </c>
      <c r="AL1845" s="2">
        <v>0</v>
      </c>
      <c r="AM1845" s="2">
        <v>0</v>
      </c>
    </row>
    <row r="1846" spans="1:39" x14ac:dyDescent="0.25">
      <c r="A1846" s="1" t="s">
        <v>7506</v>
      </c>
      <c r="B1846" s="1" t="s">
        <v>3667</v>
      </c>
      <c r="C1846" s="1" t="s">
        <v>7502</v>
      </c>
      <c r="D1846" s="1" t="s">
        <v>179</v>
      </c>
      <c r="E1846" s="1" t="s">
        <v>3643</v>
      </c>
      <c r="F1846" s="1" t="s">
        <v>30</v>
      </c>
      <c r="G1846" s="1" t="s">
        <v>3664</v>
      </c>
      <c r="H1846" s="1" t="s">
        <v>33</v>
      </c>
      <c r="I1846" s="1" t="s">
        <v>3668</v>
      </c>
      <c r="J1846" s="1" t="s">
        <v>7507</v>
      </c>
      <c r="K1846" s="2" t="s">
        <v>3773</v>
      </c>
      <c r="L1846" s="2" t="s">
        <v>3770</v>
      </c>
      <c r="M1846" s="2"/>
      <c r="N1846" s="2"/>
      <c r="O1846" s="2">
        <v>3853</v>
      </c>
      <c r="P1846" s="2">
        <v>-17.2425</v>
      </c>
      <c r="Q1846" s="2">
        <v>-70.388055555555496</v>
      </c>
      <c r="R1846" s="2">
        <v>38</v>
      </c>
      <c r="S1846" s="2" t="s">
        <v>28</v>
      </c>
      <c r="T1846" s="2">
        <v>518.65</v>
      </c>
      <c r="U1846" s="2">
        <v>2.4023908223272001</v>
      </c>
      <c r="V1846" s="2">
        <v>1220.9997206800001</v>
      </c>
      <c r="W1846" s="2">
        <v>113.72489929299999</v>
      </c>
      <c r="X1846" s="2">
        <v>13.799390316</v>
      </c>
      <c r="Y1846" s="2">
        <v>0.41092272576814898</v>
      </c>
      <c r="Z1846" s="2">
        <v>23.62097</v>
      </c>
      <c r="AA1846" s="2">
        <v>38</v>
      </c>
      <c r="AB1846" s="2" t="s">
        <v>3643</v>
      </c>
      <c r="AC1846" s="2" t="s">
        <v>7618</v>
      </c>
      <c r="AD1846" s="2" t="e">
        <f>VLOOKUP(AB1846,#REF!,2,FALSE)</f>
        <v>#REF!</v>
      </c>
      <c r="AE1846" s="2" t="e">
        <f>VLOOKUP(AB1846,#REF!,3,FALSE)</f>
        <v>#REF!</v>
      </c>
      <c r="AF1846" s="2" t="e">
        <f>VLOOKUP(AB1846,#REF!,4,FALSE)</f>
        <v>#REF!</v>
      </c>
      <c r="AG1846" s="2" t="s">
        <v>7622</v>
      </c>
      <c r="AH1846" s="2">
        <v>200</v>
      </c>
      <c r="AI1846" s="2">
        <v>50</v>
      </c>
      <c r="AJ1846" s="2">
        <v>0</v>
      </c>
      <c r="AK1846" s="2">
        <v>0</v>
      </c>
      <c r="AL1846" s="2">
        <v>0</v>
      </c>
      <c r="AM1846" s="2">
        <v>0</v>
      </c>
    </row>
    <row r="1847" spans="1:39" x14ac:dyDescent="0.25">
      <c r="A1847" s="1" t="s">
        <v>7508</v>
      </c>
      <c r="B1847" s="1" t="s">
        <v>3669</v>
      </c>
      <c r="C1847" s="1" t="s">
        <v>7502</v>
      </c>
      <c r="D1847" s="1" t="s">
        <v>179</v>
      </c>
      <c r="E1847" s="1" t="s">
        <v>3643</v>
      </c>
      <c r="F1847" s="1" t="s">
        <v>30</v>
      </c>
      <c r="G1847" s="1" t="s">
        <v>3664</v>
      </c>
      <c r="H1847" s="1" t="s">
        <v>36</v>
      </c>
      <c r="I1847" s="1" t="s">
        <v>3670</v>
      </c>
      <c r="J1847" s="1" t="s">
        <v>7509</v>
      </c>
      <c r="K1847" s="2" t="s">
        <v>3778</v>
      </c>
      <c r="L1847" s="2" t="s">
        <v>3770</v>
      </c>
      <c r="M1847" s="2"/>
      <c r="N1847" s="2"/>
      <c r="O1847" s="2">
        <v>2412</v>
      </c>
      <c r="P1847" s="2">
        <v>-17.3813888888889</v>
      </c>
      <c r="Q1847" s="2">
        <v>-70.334722222222197</v>
      </c>
      <c r="R1847" s="2">
        <v>6</v>
      </c>
      <c r="S1847" s="2" t="s">
        <v>28</v>
      </c>
      <c r="T1847" s="2">
        <v>126.98</v>
      </c>
      <c r="U1847" s="2">
        <v>3.1107260985981999</v>
      </c>
      <c r="V1847" s="2">
        <v>401.99998939400001</v>
      </c>
      <c r="W1847" s="2">
        <v>46.243796230000001</v>
      </c>
      <c r="X1847" s="2">
        <v>4.1751854420000001</v>
      </c>
      <c r="Y1847" s="2">
        <v>0.57394202471425804</v>
      </c>
      <c r="Z1847" s="2">
        <v>16.581602</v>
      </c>
      <c r="AA1847" s="2">
        <v>38</v>
      </c>
      <c r="AB1847" s="2" t="s">
        <v>3643</v>
      </c>
      <c r="AC1847" s="2" t="s">
        <v>7618</v>
      </c>
      <c r="AD1847" s="2" t="e">
        <f>VLOOKUP(AB1847,#REF!,2,FALSE)</f>
        <v>#REF!</v>
      </c>
      <c r="AE1847" s="2" t="e">
        <f>VLOOKUP(AB1847,#REF!,3,FALSE)</f>
        <v>#REF!</v>
      </c>
      <c r="AF1847" s="2" t="e">
        <f>VLOOKUP(AB1847,#REF!,4,FALSE)</f>
        <v>#REF!</v>
      </c>
      <c r="AG1847" s="2" t="s">
        <v>7622</v>
      </c>
      <c r="AH1847" s="2">
        <v>180</v>
      </c>
      <c r="AI1847" s="2">
        <v>50</v>
      </c>
      <c r="AJ1847" s="2">
        <v>0</v>
      </c>
      <c r="AK1847" s="2">
        <v>0</v>
      </c>
      <c r="AL1847" s="2">
        <v>0</v>
      </c>
      <c r="AM1847" s="2">
        <v>0</v>
      </c>
    </row>
    <row r="1848" spans="1:39" x14ac:dyDescent="0.25">
      <c r="A1848" s="1" t="s">
        <v>7510</v>
      </c>
      <c r="B1848" s="1" t="s">
        <v>3671</v>
      </c>
      <c r="C1848" s="1" t="s">
        <v>7502</v>
      </c>
      <c r="D1848" s="1" t="s">
        <v>179</v>
      </c>
      <c r="E1848" s="1" t="s">
        <v>3643</v>
      </c>
      <c r="F1848" s="1" t="s">
        <v>30</v>
      </c>
      <c r="G1848" s="1" t="s">
        <v>3664</v>
      </c>
      <c r="H1848" s="1" t="s">
        <v>39</v>
      </c>
      <c r="I1848" s="1" t="s">
        <v>3672</v>
      </c>
      <c r="J1848" s="1" t="s">
        <v>7511</v>
      </c>
      <c r="K1848" s="2" t="s">
        <v>3778</v>
      </c>
      <c r="L1848" s="2" t="s">
        <v>3770</v>
      </c>
      <c r="M1848" s="2"/>
      <c r="N1848" s="2"/>
      <c r="O1848" s="2">
        <v>3226</v>
      </c>
      <c r="P1848" s="2">
        <v>-17.313611111111101</v>
      </c>
      <c r="Q1848" s="2">
        <v>-70.322500000000005</v>
      </c>
      <c r="R1848" s="2">
        <v>12</v>
      </c>
      <c r="S1848" s="2" t="s">
        <v>28</v>
      </c>
      <c r="T1848" s="2">
        <v>95.61</v>
      </c>
      <c r="U1848" s="2">
        <v>9.1726806819370399</v>
      </c>
      <c r="V1848" s="2">
        <v>535.99999845699995</v>
      </c>
      <c r="W1848" s="2">
        <v>34.452627661999998</v>
      </c>
      <c r="X1848" s="2">
        <v>2.0651321409999999</v>
      </c>
      <c r="Y1848" s="2">
        <v>0.39852636627388999</v>
      </c>
      <c r="Z1848" s="2">
        <v>23.62097</v>
      </c>
      <c r="AA1848" s="2">
        <v>38</v>
      </c>
      <c r="AB1848" s="2" t="s">
        <v>3643</v>
      </c>
      <c r="AC1848" s="2" t="s">
        <v>7618</v>
      </c>
      <c r="AD1848" s="2" t="e">
        <f>VLOOKUP(AB1848,#REF!,2,FALSE)</f>
        <v>#REF!</v>
      </c>
      <c r="AE1848" s="2" t="e">
        <f>VLOOKUP(AB1848,#REF!,3,FALSE)</f>
        <v>#REF!</v>
      </c>
      <c r="AF1848" s="2" t="e">
        <f>VLOOKUP(AB1848,#REF!,4,FALSE)</f>
        <v>#REF!</v>
      </c>
      <c r="AG1848" s="2" t="s">
        <v>7622</v>
      </c>
      <c r="AH1848" s="2">
        <v>180</v>
      </c>
      <c r="AI1848" s="2">
        <v>50</v>
      </c>
      <c r="AJ1848" s="2">
        <v>0</v>
      </c>
      <c r="AK1848" s="2">
        <v>0</v>
      </c>
      <c r="AL1848" s="2">
        <v>0</v>
      </c>
      <c r="AM1848" s="2">
        <v>0</v>
      </c>
    </row>
    <row r="1849" spans="1:39" x14ac:dyDescent="0.25">
      <c r="A1849" s="1" t="s">
        <v>7512</v>
      </c>
      <c r="B1849" s="1" t="s">
        <v>3673</v>
      </c>
      <c r="C1849" s="1" t="s">
        <v>7502</v>
      </c>
      <c r="D1849" s="1" t="s">
        <v>179</v>
      </c>
      <c r="E1849" s="1" t="s">
        <v>3643</v>
      </c>
      <c r="F1849" s="1" t="s">
        <v>30</v>
      </c>
      <c r="G1849" s="1" t="s">
        <v>3664</v>
      </c>
      <c r="H1849" s="1" t="s">
        <v>42</v>
      </c>
      <c r="I1849" s="1" t="s">
        <v>3674</v>
      </c>
      <c r="J1849" s="1" t="s">
        <v>7513</v>
      </c>
      <c r="K1849" s="2" t="s">
        <v>3778</v>
      </c>
      <c r="L1849" s="2" t="s">
        <v>3770</v>
      </c>
      <c r="M1849" s="2"/>
      <c r="N1849" s="2"/>
      <c r="O1849" s="2">
        <v>3205</v>
      </c>
      <c r="P1849" s="2">
        <v>-17.3183333333333</v>
      </c>
      <c r="Q1849" s="2">
        <v>-70.258611111111094</v>
      </c>
      <c r="R1849" s="2">
        <v>9</v>
      </c>
      <c r="S1849" s="2" t="s">
        <v>28</v>
      </c>
      <c r="T1849" s="2">
        <v>37.659999999999997</v>
      </c>
      <c r="U1849" s="2">
        <v>24.933616569304299</v>
      </c>
      <c r="V1849" s="2">
        <v>753.00004601900002</v>
      </c>
      <c r="W1849" s="2">
        <v>86.694586395000002</v>
      </c>
      <c r="X1849" s="2">
        <v>2.0886540409999999</v>
      </c>
      <c r="Y1849" s="2">
        <v>0.31776746058897398</v>
      </c>
      <c r="Z1849" s="2">
        <v>31.511673999999999</v>
      </c>
      <c r="AA1849" s="2">
        <v>38</v>
      </c>
      <c r="AB1849" s="2" t="s">
        <v>3643</v>
      </c>
      <c r="AC1849" s="2" t="s">
        <v>7618</v>
      </c>
      <c r="AD1849" s="2" t="e">
        <f>VLOOKUP(AB1849,#REF!,2,FALSE)</f>
        <v>#REF!</v>
      </c>
      <c r="AE1849" s="2" t="e">
        <f>VLOOKUP(AB1849,#REF!,3,FALSE)</f>
        <v>#REF!</v>
      </c>
      <c r="AF1849" s="2" t="e">
        <f>VLOOKUP(AB1849,#REF!,4,FALSE)</f>
        <v>#REF!</v>
      </c>
      <c r="AG1849" s="2" t="s">
        <v>7622</v>
      </c>
      <c r="AH1849" s="2">
        <v>180</v>
      </c>
      <c r="AI1849" s="2">
        <v>50</v>
      </c>
      <c r="AJ1849" s="2">
        <v>0</v>
      </c>
      <c r="AK1849" s="2">
        <v>0</v>
      </c>
      <c r="AL1849" s="2">
        <v>0</v>
      </c>
      <c r="AM1849" s="2">
        <v>0</v>
      </c>
    </row>
    <row r="1850" spans="1:39" x14ac:dyDescent="0.25">
      <c r="A1850" s="1" t="s">
        <v>7514</v>
      </c>
      <c r="B1850" s="1" t="s">
        <v>3675</v>
      </c>
      <c r="C1850" s="1" t="s">
        <v>7515</v>
      </c>
      <c r="D1850" s="1" t="s">
        <v>179</v>
      </c>
      <c r="E1850" s="1" t="s">
        <v>3643</v>
      </c>
      <c r="F1850" s="1" t="s">
        <v>33</v>
      </c>
      <c r="G1850" s="1" t="s">
        <v>3676</v>
      </c>
      <c r="H1850" s="1" t="s">
        <v>25</v>
      </c>
      <c r="I1850" s="1" t="s">
        <v>3677</v>
      </c>
      <c r="J1850" s="1" t="s">
        <v>7516</v>
      </c>
      <c r="K1850" s="2" t="s">
        <v>3773</v>
      </c>
      <c r="L1850" s="2" t="s">
        <v>3770</v>
      </c>
      <c r="M1850" s="2"/>
      <c r="N1850" s="2"/>
      <c r="O1850" s="2">
        <v>589</v>
      </c>
      <c r="P1850" s="2">
        <v>-17.613888888888901</v>
      </c>
      <c r="Q1850" s="2">
        <v>-70.762777777777799</v>
      </c>
      <c r="R1850" s="2">
        <v>31</v>
      </c>
      <c r="S1850" s="2" t="s">
        <v>28</v>
      </c>
      <c r="T1850" s="2">
        <v>968.99</v>
      </c>
      <c r="U1850" s="2">
        <v>3.0093189816200399</v>
      </c>
      <c r="V1850" s="2">
        <v>2531.0011639689901</v>
      </c>
      <c r="W1850" s="2">
        <v>301.06004440300001</v>
      </c>
      <c r="X1850" s="2">
        <v>33.954792138000002</v>
      </c>
      <c r="Y1850" s="2">
        <v>0.58089300268956601</v>
      </c>
      <c r="Z1850" s="2">
        <v>13.058077000000001</v>
      </c>
      <c r="AA1850" s="2">
        <v>38</v>
      </c>
      <c r="AB1850" s="2" t="s">
        <v>3643</v>
      </c>
      <c r="AC1850" s="2" t="s">
        <v>7618</v>
      </c>
      <c r="AD1850" s="2" t="e">
        <f>VLOOKUP(AB1850,#REF!,2,FALSE)</f>
        <v>#REF!</v>
      </c>
      <c r="AE1850" s="2" t="e">
        <f>VLOOKUP(AB1850,#REF!,3,FALSE)</f>
        <v>#REF!</v>
      </c>
      <c r="AF1850" s="2" t="e">
        <f>VLOOKUP(AB1850,#REF!,4,FALSE)</f>
        <v>#REF!</v>
      </c>
      <c r="AG1850" s="2" t="s">
        <v>7622</v>
      </c>
      <c r="AH1850" s="2">
        <v>120</v>
      </c>
      <c r="AI1850" s="2">
        <v>30</v>
      </c>
      <c r="AJ1850" s="2">
        <v>0</v>
      </c>
      <c r="AK1850" s="2">
        <v>0</v>
      </c>
      <c r="AL1850" s="2">
        <v>0</v>
      </c>
      <c r="AM1850" s="2">
        <v>0</v>
      </c>
    </row>
    <row r="1851" spans="1:39" x14ac:dyDescent="0.25">
      <c r="A1851" s="1" t="s">
        <v>7517</v>
      </c>
      <c r="B1851" s="1" t="s">
        <v>3678</v>
      </c>
      <c r="C1851" s="1" t="s">
        <v>7515</v>
      </c>
      <c r="D1851" s="1" t="s">
        <v>179</v>
      </c>
      <c r="E1851" s="1" t="s">
        <v>3643</v>
      </c>
      <c r="F1851" s="1" t="s">
        <v>33</v>
      </c>
      <c r="G1851" s="1" t="s">
        <v>3676</v>
      </c>
      <c r="H1851" s="1" t="s">
        <v>30</v>
      </c>
      <c r="I1851" s="1" t="s">
        <v>3679</v>
      </c>
      <c r="J1851" s="1" t="s">
        <v>7518</v>
      </c>
      <c r="K1851" s="2" t="s">
        <v>3790</v>
      </c>
      <c r="L1851" s="2" t="s">
        <v>3770</v>
      </c>
      <c r="M1851" s="2"/>
      <c r="N1851" s="2"/>
      <c r="O1851" s="2">
        <v>1387</v>
      </c>
      <c r="P1851" s="2">
        <v>-17.4180555555556</v>
      </c>
      <c r="Q1851" s="2">
        <v>-70.513055555555596</v>
      </c>
      <c r="R1851" s="2">
        <v>37</v>
      </c>
      <c r="S1851" s="2" t="s">
        <v>28</v>
      </c>
      <c r="T1851" s="2">
        <v>1111.3900000000001</v>
      </c>
      <c r="U1851" s="2">
        <v>4.3153168554692796</v>
      </c>
      <c r="V1851" s="2">
        <v>6069.0002000119803</v>
      </c>
      <c r="W1851" s="2">
        <v>416.05867993999999</v>
      </c>
      <c r="X1851" s="2">
        <v>42.617011308999999</v>
      </c>
      <c r="Y1851" s="2">
        <v>0.73661455229484896</v>
      </c>
      <c r="Z1851" s="2">
        <v>5.5394569999999996</v>
      </c>
      <c r="AA1851" s="2">
        <v>38</v>
      </c>
      <c r="AB1851" s="2" t="s">
        <v>3643</v>
      </c>
      <c r="AC1851" s="2" t="s">
        <v>7618</v>
      </c>
      <c r="AD1851" s="2" t="e">
        <f>VLOOKUP(AB1851,#REF!,2,FALSE)</f>
        <v>#REF!</v>
      </c>
      <c r="AE1851" s="2" t="e">
        <f>VLOOKUP(AB1851,#REF!,3,FALSE)</f>
        <v>#REF!</v>
      </c>
      <c r="AF1851" s="2" t="e">
        <f>VLOOKUP(AB1851,#REF!,4,FALSE)</f>
        <v>#REF!</v>
      </c>
      <c r="AG1851" s="2" t="s">
        <v>7622</v>
      </c>
      <c r="AH1851" s="2">
        <v>150</v>
      </c>
      <c r="AI1851" s="2">
        <v>40</v>
      </c>
      <c r="AJ1851" s="2">
        <v>0</v>
      </c>
      <c r="AK1851" s="2">
        <v>0</v>
      </c>
      <c r="AL1851" s="2">
        <v>0</v>
      </c>
      <c r="AM1851" s="2">
        <v>0</v>
      </c>
    </row>
    <row r="1852" spans="1:39" x14ac:dyDescent="0.25">
      <c r="A1852" s="1" t="s">
        <v>7519</v>
      </c>
      <c r="B1852" s="1" t="s">
        <v>3680</v>
      </c>
      <c r="C1852" s="1" t="s">
        <v>7515</v>
      </c>
      <c r="D1852" s="1" t="s">
        <v>179</v>
      </c>
      <c r="E1852" s="1" t="s">
        <v>3643</v>
      </c>
      <c r="F1852" s="1" t="s">
        <v>33</v>
      </c>
      <c r="G1852" s="1" t="s">
        <v>3676</v>
      </c>
      <c r="H1852" s="1" t="s">
        <v>33</v>
      </c>
      <c r="I1852" s="1" t="s">
        <v>3681</v>
      </c>
      <c r="J1852" s="1" t="s">
        <v>7520</v>
      </c>
      <c r="K1852" s="2" t="s">
        <v>3773</v>
      </c>
      <c r="L1852" s="2" t="s">
        <v>3770</v>
      </c>
      <c r="M1852" s="2"/>
      <c r="N1852" s="2"/>
      <c r="O1852" s="2">
        <v>160</v>
      </c>
      <c r="P1852" s="2">
        <v>-17.8616666666667</v>
      </c>
      <c r="Q1852" s="2">
        <v>-70.965833333333293</v>
      </c>
      <c r="R1852" s="2">
        <v>17</v>
      </c>
      <c r="S1852" s="2" t="s">
        <v>28</v>
      </c>
      <c r="T1852" s="2">
        <v>848.18</v>
      </c>
      <c r="U1852" s="2">
        <v>4.0003301186069002</v>
      </c>
      <c r="V1852" s="2">
        <v>3208.0002014790098</v>
      </c>
      <c r="W1852" s="2">
        <v>853.22004756499803</v>
      </c>
      <c r="X1852" s="2">
        <v>49.555165410999997</v>
      </c>
      <c r="Y1852" s="2">
        <v>0.68600420577001198</v>
      </c>
      <c r="Z1852" s="2">
        <v>6.9523349999999997</v>
      </c>
      <c r="AA1852" s="2">
        <v>38</v>
      </c>
      <c r="AB1852" s="2" t="s">
        <v>3643</v>
      </c>
      <c r="AC1852" s="2" t="s">
        <v>7618</v>
      </c>
      <c r="AD1852" s="2" t="e">
        <f>VLOOKUP(AB1852,#REF!,2,FALSE)</f>
        <v>#REF!</v>
      </c>
      <c r="AE1852" s="2" t="e">
        <f>VLOOKUP(AB1852,#REF!,3,FALSE)</f>
        <v>#REF!</v>
      </c>
      <c r="AF1852" s="2" t="e">
        <f>VLOOKUP(AB1852,#REF!,4,FALSE)</f>
        <v>#REF!</v>
      </c>
      <c r="AG1852" s="2" t="s">
        <v>7622</v>
      </c>
      <c r="AH1852" s="2">
        <v>120</v>
      </c>
      <c r="AI1852" s="2">
        <v>30</v>
      </c>
      <c r="AJ1852" s="2">
        <v>0</v>
      </c>
      <c r="AK1852" s="2">
        <v>0</v>
      </c>
      <c r="AL1852" s="2">
        <v>0</v>
      </c>
      <c r="AM1852" s="2">
        <v>0</v>
      </c>
    </row>
    <row r="1853" spans="1:39" x14ac:dyDescent="0.25">
      <c r="A1853" s="1" t="s">
        <v>7521</v>
      </c>
      <c r="B1853" s="1" t="s">
        <v>3682</v>
      </c>
      <c r="C1853" s="1" t="s">
        <v>7522</v>
      </c>
      <c r="D1853" s="1" t="s">
        <v>179</v>
      </c>
      <c r="E1853" s="1" t="s">
        <v>3643</v>
      </c>
      <c r="F1853" s="1" t="s">
        <v>36</v>
      </c>
      <c r="G1853" s="1" t="s">
        <v>3683</v>
      </c>
      <c r="H1853" s="1" t="s">
        <v>25</v>
      </c>
      <c r="I1853" s="1" t="s">
        <v>3683</v>
      </c>
      <c r="J1853" s="1" t="s">
        <v>7523</v>
      </c>
      <c r="K1853" s="2" t="s">
        <v>3790</v>
      </c>
      <c r="L1853" s="2" t="s">
        <v>6841</v>
      </c>
      <c r="M1853" s="2"/>
      <c r="N1853" s="2"/>
      <c r="O1853" s="2">
        <v>3077</v>
      </c>
      <c r="P1853" s="2">
        <v>-17.475000000000001</v>
      </c>
      <c r="Q1853" s="2">
        <v>-70.031944444444505</v>
      </c>
      <c r="R1853" s="2">
        <v>137</v>
      </c>
      <c r="S1853" s="2" t="s">
        <v>28</v>
      </c>
      <c r="T1853" s="2">
        <v>864.31</v>
      </c>
      <c r="U1853" s="2">
        <v>3.9650125533662699</v>
      </c>
      <c r="V1853" s="2">
        <v>3735.9995648210102</v>
      </c>
      <c r="W1853" s="2">
        <v>683.164870382</v>
      </c>
      <c r="X1853" s="2">
        <v>79.744779824000005</v>
      </c>
      <c r="Y1853" s="2">
        <v>0.47914435493827801</v>
      </c>
      <c r="Z1853" s="2">
        <v>36.587575000000001</v>
      </c>
      <c r="AA1853" s="2">
        <v>38</v>
      </c>
      <c r="AB1853" s="2" t="s">
        <v>3643</v>
      </c>
      <c r="AC1853" s="2" t="s">
        <v>7618</v>
      </c>
      <c r="AD1853" s="2" t="e">
        <f>VLOOKUP(AB1853,#REF!,2,FALSE)</f>
        <v>#REF!</v>
      </c>
      <c r="AE1853" s="2" t="e">
        <f>VLOOKUP(AB1853,#REF!,3,FALSE)</f>
        <v>#REF!</v>
      </c>
      <c r="AF1853" s="2" t="e">
        <f>VLOOKUP(AB1853,#REF!,4,FALSE)</f>
        <v>#REF!</v>
      </c>
      <c r="AG1853" s="2" t="s">
        <v>7622</v>
      </c>
      <c r="AH1853" s="2">
        <v>130</v>
      </c>
      <c r="AI1853" s="2">
        <v>40</v>
      </c>
      <c r="AJ1853" s="2">
        <v>0</v>
      </c>
      <c r="AK1853" s="2">
        <v>0</v>
      </c>
      <c r="AL1853" s="2">
        <v>0</v>
      </c>
      <c r="AM1853" s="2">
        <v>0</v>
      </c>
    </row>
    <row r="1854" spans="1:39" x14ac:dyDescent="0.25">
      <c r="A1854" s="1" t="s">
        <v>7524</v>
      </c>
      <c r="B1854" s="1" t="s">
        <v>3684</v>
      </c>
      <c r="C1854" s="1" t="s">
        <v>7522</v>
      </c>
      <c r="D1854" s="1" t="s">
        <v>179</v>
      </c>
      <c r="E1854" s="1" t="s">
        <v>3643</v>
      </c>
      <c r="F1854" s="1" t="s">
        <v>36</v>
      </c>
      <c r="G1854" s="1" t="s">
        <v>3683</v>
      </c>
      <c r="H1854" s="1" t="s">
        <v>30</v>
      </c>
      <c r="I1854" s="1" t="s">
        <v>3685</v>
      </c>
      <c r="J1854" s="1" t="s">
        <v>7525</v>
      </c>
      <c r="K1854" s="2" t="s">
        <v>3773</v>
      </c>
      <c r="L1854" s="2" t="s">
        <v>3770</v>
      </c>
      <c r="M1854" s="2"/>
      <c r="N1854" s="2"/>
      <c r="O1854" s="2">
        <v>2352</v>
      </c>
      <c r="P1854" s="2">
        <v>-17.4805555555556</v>
      </c>
      <c r="Q1854" s="2">
        <v>-70.123055555555496</v>
      </c>
      <c r="R1854" s="2">
        <v>13</v>
      </c>
      <c r="S1854" s="2" t="s">
        <v>28</v>
      </c>
      <c r="T1854" s="2">
        <v>372.41</v>
      </c>
      <c r="U1854" s="2">
        <v>1.79640718562874</v>
      </c>
      <c r="V1854" s="2">
        <v>334.99986684300001</v>
      </c>
      <c r="W1854" s="2">
        <v>21.174605013000001</v>
      </c>
      <c r="X1854" s="2">
        <v>4.4532352680000002</v>
      </c>
      <c r="Y1854" s="2">
        <v>0.31730791665670999</v>
      </c>
      <c r="Z1854" s="2">
        <v>27.586057</v>
      </c>
      <c r="AA1854" s="2">
        <v>38</v>
      </c>
      <c r="AB1854" s="2" t="s">
        <v>3643</v>
      </c>
      <c r="AC1854" s="2" t="s">
        <v>7618</v>
      </c>
      <c r="AD1854" s="2" t="e">
        <f>VLOOKUP(AB1854,#REF!,2,FALSE)</f>
        <v>#REF!</v>
      </c>
      <c r="AE1854" s="2" t="e">
        <f>VLOOKUP(AB1854,#REF!,3,FALSE)</f>
        <v>#REF!</v>
      </c>
      <c r="AF1854" s="2" t="e">
        <f>VLOOKUP(AB1854,#REF!,4,FALSE)</f>
        <v>#REF!</v>
      </c>
      <c r="AG1854" s="2" t="s">
        <v>7622</v>
      </c>
      <c r="AH1854" s="2">
        <v>140</v>
      </c>
      <c r="AI1854" s="2">
        <v>50</v>
      </c>
      <c r="AJ1854" s="2">
        <v>0</v>
      </c>
      <c r="AK1854" s="2">
        <v>0</v>
      </c>
      <c r="AL1854" s="2">
        <v>0</v>
      </c>
      <c r="AM1854" s="2">
        <v>0</v>
      </c>
    </row>
    <row r="1855" spans="1:39" x14ac:dyDescent="0.25">
      <c r="A1855" s="1" t="s">
        <v>7526</v>
      </c>
      <c r="B1855" s="1" t="s">
        <v>3686</v>
      </c>
      <c r="C1855" s="1" t="s">
        <v>7522</v>
      </c>
      <c r="D1855" s="1" t="s">
        <v>179</v>
      </c>
      <c r="E1855" s="1" t="s">
        <v>3643</v>
      </c>
      <c r="F1855" s="1" t="s">
        <v>36</v>
      </c>
      <c r="G1855" s="1" t="s">
        <v>3683</v>
      </c>
      <c r="H1855" s="1" t="s">
        <v>33</v>
      </c>
      <c r="I1855" s="1" t="s">
        <v>3687</v>
      </c>
      <c r="J1855" s="1" t="s">
        <v>7527</v>
      </c>
      <c r="K1855" s="2" t="s">
        <v>3778</v>
      </c>
      <c r="L1855" s="2" t="s">
        <v>3770</v>
      </c>
      <c r="M1855" s="2"/>
      <c r="N1855" s="2"/>
      <c r="O1855" s="2">
        <v>3149</v>
      </c>
      <c r="P1855" s="2">
        <v>-17.5419444444445</v>
      </c>
      <c r="Q1855" s="2">
        <v>-70.018333333333302</v>
      </c>
      <c r="R1855" s="2">
        <v>7</v>
      </c>
      <c r="S1855" s="2" t="s">
        <v>28</v>
      </c>
      <c r="T1855" s="2">
        <v>312.85000000000002</v>
      </c>
      <c r="U1855" s="2">
        <v>2.0233338660700002</v>
      </c>
      <c r="V1855" s="2">
        <v>261.00009394400001</v>
      </c>
      <c r="W1855" s="2">
        <v>23.077733516999999</v>
      </c>
      <c r="X1855" s="2">
        <v>2.0990102290000001</v>
      </c>
      <c r="Y1855" s="2">
        <v>0.34159615449674002</v>
      </c>
      <c r="Z1855" s="2">
        <v>23.37961</v>
      </c>
      <c r="AA1855" s="2">
        <v>38</v>
      </c>
      <c r="AB1855" s="2" t="s">
        <v>3643</v>
      </c>
      <c r="AC1855" s="2" t="s">
        <v>7618</v>
      </c>
      <c r="AD1855" s="2" t="e">
        <f>VLOOKUP(AB1855,#REF!,2,FALSE)</f>
        <v>#REF!</v>
      </c>
      <c r="AE1855" s="2" t="e">
        <f>VLOOKUP(AB1855,#REF!,3,FALSE)</f>
        <v>#REF!</v>
      </c>
      <c r="AF1855" s="2" t="e">
        <f>VLOOKUP(AB1855,#REF!,4,FALSE)</f>
        <v>#REF!</v>
      </c>
      <c r="AG1855" s="2" t="s">
        <v>7622</v>
      </c>
      <c r="AH1855" s="2">
        <v>120</v>
      </c>
      <c r="AI1855" s="2">
        <v>40</v>
      </c>
      <c r="AJ1855" s="2">
        <v>0</v>
      </c>
      <c r="AK1855" s="2">
        <v>0</v>
      </c>
      <c r="AL1855" s="2">
        <v>0</v>
      </c>
      <c r="AM1855" s="2">
        <v>0</v>
      </c>
    </row>
    <row r="1856" spans="1:39" x14ac:dyDescent="0.25">
      <c r="A1856" s="1" t="s">
        <v>7528</v>
      </c>
      <c r="B1856" s="1" t="s">
        <v>3688</v>
      </c>
      <c r="C1856" s="1" t="s">
        <v>7522</v>
      </c>
      <c r="D1856" s="1" t="s">
        <v>179</v>
      </c>
      <c r="E1856" s="1" t="s">
        <v>3643</v>
      </c>
      <c r="F1856" s="1" t="s">
        <v>36</v>
      </c>
      <c r="G1856" s="1" t="s">
        <v>3683</v>
      </c>
      <c r="H1856" s="1" t="s">
        <v>36</v>
      </c>
      <c r="I1856" s="1" t="s">
        <v>3689</v>
      </c>
      <c r="J1856" s="1" t="s">
        <v>7529</v>
      </c>
      <c r="K1856" s="2" t="s">
        <v>3778</v>
      </c>
      <c r="L1856" s="2" t="s">
        <v>3770</v>
      </c>
      <c r="M1856" s="2"/>
      <c r="N1856" s="2"/>
      <c r="O1856" s="2">
        <v>3064</v>
      </c>
      <c r="P1856" s="2">
        <v>-17.538611111111098</v>
      </c>
      <c r="Q1856" s="2">
        <v>-70.031388888888898</v>
      </c>
      <c r="R1856" s="2">
        <v>14</v>
      </c>
      <c r="S1856" s="2" t="s">
        <v>28</v>
      </c>
      <c r="T1856" s="2">
        <v>185.61</v>
      </c>
      <c r="U1856" s="2">
        <v>2.1981574268627799</v>
      </c>
      <c r="V1856" s="2">
        <v>175.000004174</v>
      </c>
      <c r="W1856" s="2">
        <v>12.138315918</v>
      </c>
      <c r="X1856" s="2">
        <v>1.043522716</v>
      </c>
      <c r="Y1856" s="2">
        <v>0.51975402952702598</v>
      </c>
      <c r="Z1856" s="2">
        <v>23.37961</v>
      </c>
      <c r="AA1856" s="2">
        <v>38</v>
      </c>
      <c r="AB1856" s="2" t="s">
        <v>3643</v>
      </c>
      <c r="AC1856" s="2" t="s">
        <v>7618</v>
      </c>
      <c r="AD1856" s="2" t="e">
        <f>VLOOKUP(AB1856,#REF!,2,FALSE)</f>
        <v>#REF!</v>
      </c>
      <c r="AE1856" s="2" t="e">
        <f>VLOOKUP(AB1856,#REF!,3,FALSE)</f>
        <v>#REF!</v>
      </c>
      <c r="AF1856" s="2" t="e">
        <f>VLOOKUP(AB1856,#REF!,4,FALSE)</f>
        <v>#REF!</v>
      </c>
      <c r="AG1856" s="2" t="s">
        <v>7622</v>
      </c>
      <c r="AH1856" s="2">
        <v>120</v>
      </c>
      <c r="AI1856" s="2">
        <v>40</v>
      </c>
      <c r="AJ1856" s="2">
        <v>0</v>
      </c>
      <c r="AK1856" s="2">
        <v>0</v>
      </c>
      <c r="AL1856" s="2">
        <v>0</v>
      </c>
      <c r="AM1856" s="2">
        <v>0</v>
      </c>
    </row>
    <row r="1857" spans="1:39" x14ac:dyDescent="0.25">
      <c r="A1857" s="1" t="s">
        <v>7530</v>
      </c>
      <c r="B1857" s="1" t="s">
        <v>3690</v>
      </c>
      <c r="C1857" s="1" t="s">
        <v>7522</v>
      </c>
      <c r="D1857" s="1" t="s">
        <v>179</v>
      </c>
      <c r="E1857" s="1" t="s">
        <v>3643</v>
      </c>
      <c r="F1857" s="1" t="s">
        <v>36</v>
      </c>
      <c r="G1857" s="1" t="s">
        <v>3683</v>
      </c>
      <c r="H1857" s="1" t="s">
        <v>39</v>
      </c>
      <c r="I1857" s="1" t="s">
        <v>3691</v>
      </c>
      <c r="J1857" s="1" t="s">
        <v>7531</v>
      </c>
      <c r="K1857" s="2" t="s">
        <v>3778</v>
      </c>
      <c r="L1857" s="2" t="s">
        <v>3770</v>
      </c>
      <c r="M1857" s="2"/>
      <c r="N1857" s="2"/>
      <c r="O1857" s="2">
        <v>3163</v>
      </c>
      <c r="P1857" s="2">
        <v>-17.3752777777778</v>
      </c>
      <c r="Q1857" s="2">
        <v>-70.133888888888904</v>
      </c>
      <c r="R1857" s="2">
        <v>6</v>
      </c>
      <c r="S1857" s="2" t="s">
        <v>28</v>
      </c>
      <c r="T1857" s="2">
        <v>251.24</v>
      </c>
      <c r="U1857" s="2">
        <v>1.5164782677917501</v>
      </c>
      <c r="V1857" s="2">
        <v>370.99998784299999</v>
      </c>
      <c r="W1857" s="2">
        <v>19.248156191</v>
      </c>
      <c r="X1857" s="2">
        <v>0</v>
      </c>
      <c r="Y1857" s="2">
        <v>0.36399051951974698</v>
      </c>
      <c r="Z1857" s="2">
        <v>26.391490000000001</v>
      </c>
      <c r="AA1857" s="2">
        <v>38</v>
      </c>
      <c r="AB1857" s="2" t="s">
        <v>3643</v>
      </c>
      <c r="AC1857" s="2" t="s">
        <v>7618</v>
      </c>
      <c r="AD1857" s="2" t="e">
        <f>VLOOKUP(AB1857,#REF!,2,FALSE)</f>
        <v>#REF!</v>
      </c>
      <c r="AE1857" s="2" t="e">
        <f>VLOOKUP(AB1857,#REF!,3,FALSE)</f>
        <v>#REF!</v>
      </c>
      <c r="AF1857" s="2" t="e">
        <f>VLOOKUP(AB1857,#REF!,4,FALSE)</f>
        <v>#REF!</v>
      </c>
      <c r="AG1857" s="2" t="s">
        <v>7622</v>
      </c>
      <c r="AH1857" s="2">
        <v>150</v>
      </c>
      <c r="AI1857" s="2">
        <v>50</v>
      </c>
      <c r="AJ1857" s="2">
        <v>0</v>
      </c>
      <c r="AK1857" s="2">
        <v>0</v>
      </c>
      <c r="AL1857" s="2">
        <v>0</v>
      </c>
      <c r="AM1857" s="2">
        <v>0</v>
      </c>
    </row>
    <row r="1858" spans="1:39" x14ac:dyDescent="0.25">
      <c r="A1858" s="1" t="s">
        <v>7532</v>
      </c>
      <c r="B1858" s="1" t="s">
        <v>3692</v>
      </c>
      <c r="C1858" s="1" t="s">
        <v>7522</v>
      </c>
      <c r="D1858" s="1" t="s">
        <v>179</v>
      </c>
      <c r="E1858" s="1" t="s">
        <v>3643</v>
      </c>
      <c r="F1858" s="1" t="s">
        <v>36</v>
      </c>
      <c r="G1858" s="1" t="s">
        <v>3683</v>
      </c>
      <c r="H1858" s="1" t="s">
        <v>42</v>
      </c>
      <c r="I1858" s="1" t="s">
        <v>3693</v>
      </c>
      <c r="J1858" s="1" t="s">
        <v>7533</v>
      </c>
      <c r="K1858" s="2" t="s">
        <v>3778</v>
      </c>
      <c r="L1858" s="2" t="s">
        <v>3770</v>
      </c>
      <c r="M1858" s="2"/>
      <c r="N1858" s="2"/>
      <c r="O1858" s="2">
        <v>3462</v>
      </c>
      <c r="P1858" s="2">
        <v>-17.3480555555556</v>
      </c>
      <c r="Q1858" s="2">
        <v>-70.133611111111094</v>
      </c>
      <c r="R1858" s="2">
        <v>71</v>
      </c>
      <c r="S1858" s="2" t="s">
        <v>28</v>
      </c>
      <c r="T1858" s="2">
        <v>373.21</v>
      </c>
      <c r="U1858" s="2">
        <v>1.80863320918518</v>
      </c>
      <c r="V1858" s="2">
        <v>544.99979043099995</v>
      </c>
      <c r="W1858" s="2">
        <v>47.500851157</v>
      </c>
      <c r="X1858" s="2">
        <v>2.123455882</v>
      </c>
      <c r="Y1858" s="2">
        <v>0.31170550731426599</v>
      </c>
      <c r="Z1858" s="2">
        <v>27.508998999999999</v>
      </c>
      <c r="AA1858" s="2">
        <v>38</v>
      </c>
      <c r="AB1858" s="2" t="s">
        <v>3643</v>
      </c>
      <c r="AC1858" s="2" t="s">
        <v>7618</v>
      </c>
      <c r="AD1858" s="2" t="e">
        <f>VLOOKUP(AB1858,#REF!,2,FALSE)</f>
        <v>#REF!</v>
      </c>
      <c r="AE1858" s="2" t="e">
        <f>VLOOKUP(AB1858,#REF!,3,FALSE)</f>
        <v>#REF!</v>
      </c>
      <c r="AF1858" s="2" t="e">
        <f>VLOOKUP(AB1858,#REF!,4,FALSE)</f>
        <v>#REF!</v>
      </c>
      <c r="AG1858" s="2" t="s">
        <v>7622</v>
      </c>
      <c r="AH1858" s="2">
        <v>150</v>
      </c>
      <c r="AI1858" s="2">
        <v>50</v>
      </c>
      <c r="AJ1858" s="2">
        <v>0</v>
      </c>
      <c r="AK1858" s="2">
        <v>0</v>
      </c>
      <c r="AL1858" s="2">
        <v>0</v>
      </c>
      <c r="AM1858" s="2">
        <v>0</v>
      </c>
    </row>
    <row r="1859" spans="1:39" x14ac:dyDescent="0.25">
      <c r="A1859" s="1" t="s">
        <v>7534</v>
      </c>
      <c r="B1859" s="1" t="s">
        <v>3694</v>
      </c>
      <c r="C1859" s="1" t="s">
        <v>7522</v>
      </c>
      <c r="D1859" s="1" t="s">
        <v>179</v>
      </c>
      <c r="E1859" s="1" t="s">
        <v>3643</v>
      </c>
      <c r="F1859" s="1" t="s">
        <v>36</v>
      </c>
      <c r="G1859" s="1" t="s">
        <v>3683</v>
      </c>
      <c r="H1859" s="1" t="s">
        <v>45</v>
      </c>
      <c r="I1859" s="1" t="s">
        <v>3695</v>
      </c>
      <c r="J1859" s="1" t="s">
        <v>7535</v>
      </c>
      <c r="K1859" s="2" t="s">
        <v>3778</v>
      </c>
      <c r="L1859" s="2" t="s">
        <v>3770</v>
      </c>
      <c r="M1859" s="2"/>
      <c r="N1859" s="2"/>
      <c r="O1859" s="2">
        <v>3054</v>
      </c>
      <c r="P1859" s="2">
        <v>-17.525833333333299</v>
      </c>
      <c r="Q1859" s="2">
        <v>-70.031666666666695</v>
      </c>
      <c r="R1859" s="2">
        <v>13</v>
      </c>
      <c r="S1859" s="2" t="s">
        <v>28</v>
      </c>
      <c r="T1859" s="2">
        <v>113.27</v>
      </c>
      <c r="U1859" s="2">
        <v>5.7914717047761997</v>
      </c>
      <c r="V1859" s="2">
        <v>334.00000225500003</v>
      </c>
      <c r="W1859" s="2">
        <v>29.623371836</v>
      </c>
      <c r="X1859" s="2">
        <v>6.7728482479999998</v>
      </c>
      <c r="Y1859" s="2">
        <v>0.35260372063366202</v>
      </c>
      <c r="Z1859" s="2">
        <v>26.391490000000001</v>
      </c>
      <c r="AA1859" s="2">
        <v>38</v>
      </c>
      <c r="AB1859" s="2" t="s">
        <v>3643</v>
      </c>
      <c r="AC1859" s="2" t="s">
        <v>7618</v>
      </c>
      <c r="AD1859" s="2" t="e">
        <f>VLOOKUP(AB1859,#REF!,2,FALSE)</f>
        <v>#REF!</v>
      </c>
      <c r="AE1859" s="2" t="e">
        <f>VLOOKUP(AB1859,#REF!,3,FALSE)</f>
        <v>#REF!</v>
      </c>
      <c r="AF1859" s="2" t="e">
        <f>VLOOKUP(AB1859,#REF!,4,FALSE)</f>
        <v>#REF!</v>
      </c>
      <c r="AG1859" s="2" t="s">
        <v>7622</v>
      </c>
      <c r="AH1859" s="2">
        <v>120</v>
      </c>
      <c r="AI1859" s="2">
        <v>40</v>
      </c>
      <c r="AJ1859" s="2">
        <v>0</v>
      </c>
      <c r="AK1859" s="2">
        <v>0</v>
      </c>
      <c r="AL1859" s="2">
        <v>0</v>
      </c>
      <c r="AM1859" s="2">
        <v>0</v>
      </c>
    </row>
    <row r="1860" spans="1:39" x14ac:dyDescent="0.25">
      <c r="A1860" s="1" t="s">
        <v>7536</v>
      </c>
      <c r="B1860" s="1" t="s">
        <v>3696</v>
      </c>
      <c r="C1860" s="1" t="s">
        <v>7522</v>
      </c>
      <c r="D1860" s="1" t="s">
        <v>179</v>
      </c>
      <c r="E1860" s="1" t="s">
        <v>3643</v>
      </c>
      <c r="F1860" s="1" t="s">
        <v>36</v>
      </c>
      <c r="G1860" s="1" t="s">
        <v>3683</v>
      </c>
      <c r="H1860" s="1" t="s">
        <v>48</v>
      </c>
      <c r="I1860" s="1" t="s">
        <v>3697</v>
      </c>
      <c r="J1860" s="1" t="s">
        <v>7537</v>
      </c>
      <c r="K1860" s="2" t="s">
        <v>3778</v>
      </c>
      <c r="L1860" s="2" t="s">
        <v>3770</v>
      </c>
      <c r="M1860" s="2"/>
      <c r="N1860" s="2"/>
      <c r="O1860" s="2">
        <v>3272</v>
      </c>
      <c r="P1860" s="2">
        <v>-17.447222222222202</v>
      </c>
      <c r="Q1860" s="2">
        <v>-70.046666666666695</v>
      </c>
      <c r="R1860" s="2">
        <v>37</v>
      </c>
      <c r="S1860" s="2" t="s">
        <v>28</v>
      </c>
      <c r="T1860" s="2">
        <v>347.06</v>
      </c>
      <c r="U1860" s="2">
        <v>2.7142280873624198</v>
      </c>
      <c r="V1860" s="2">
        <v>621.99999641100101</v>
      </c>
      <c r="W1860" s="2">
        <v>56.051014658</v>
      </c>
      <c r="X1860" s="2">
        <v>3.3388071049999999</v>
      </c>
      <c r="Y1860" s="2">
        <v>0.37142961451207801</v>
      </c>
      <c r="Z1860" s="2">
        <v>28.908204000000001</v>
      </c>
      <c r="AA1860" s="2">
        <v>38</v>
      </c>
      <c r="AB1860" s="2" t="s">
        <v>3643</v>
      </c>
      <c r="AC1860" s="2" t="s">
        <v>7618</v>
      </c>
      <c r="AD1860" s="2" t="e">
        <f>VLOOKUP(AB1860,#REF!,2,FALSE)</f>
        <v>#REF!</v>
      </c>
      <c r="AE1860" s="2" t="e">
        <f>VLOOKUP(AB1860,#REF!,3,FALSE)</f>
        <v>#REF!</v>
      </c>
      <c r="AF1860" s="2" t="e">
        <f>VLOOKUP(AB1860,#REF!,4,FALSE)</f>
        <v>#REF!</v>
      </c>
      <c r="AG1860" s="2" t="s">
        <v>7622</v>
      </c>
      <c r="AH1860" s="2">
        <v>130</v>
      </c>
      <c r="AI1860" s="2">
        <v>40</v>
      </c>
      <c r="AJ1860" s="2">
        <v>0</v>
      </c>
      <c r="AK1860" s="2">
        <v>0</v>
      </c>
      <c r="AL1860" s="2">
        <v>0</v>
      </c>
      <c r="AM1860" s="2">
        <v>0</v>
      </c>
    </row>
    <row r="1861" spans="1:39" x14ac:dyDescent="0.25">
      <c r="A1861" s="1" t="s">
        <v>7538</v>
      </c>
      <c r="B1861" s="1" t="s">
        <v>3698</v>
      </c>
      <c r="C1861" s="1" t="s">
        <v>7539</v>
      </c>
      <c r="D1861" s="1" t="s">
        <v>770</v>
      </c>
      <c r="E1861" s="1" t="s">
        <v>3699</v>
      </c>
      <c r="F1861" s="1" t="s">
        <v>25</v>
      </c>
      <c r="G1861" s="1" t="s">
        <v>3699</v>
      </c>
      <c r="H1861" s="1" t="s">
        <v>25</v>
      </c>
      <c r="I1861" s="1" t="s">
        <v>3699</v>
      </c>
      <c r="J1861" s="1" t="s">
        <v>7540</v>
      </c>
      <c r="K1861" s="2" t="s">
        <v>3769</v>
      </c>
      <c r="L1861" s="2" t="s">
        <v>3770</v>
      </c>
      <c r="M1861" s="2"/>
      <c r="N1861" s="2"/>
      <c r="O1861" s="2">
        <v>9</v>
      </c>
      <c r="P1861" s="2">
        <v>-3.5711111111111098</v>
      </c>
      <c r="Q1861" s="2">
        <v>-80.459166666666704</v>
      </c>
      <c r="R1861" s="2">
        <v>12</v>
      </c>
      <c r="S1861" s="2" t="s">
        <v>28</v>
      </c>
      <c r="T1861" s="2">
        <v>158.13999999999999</v>
      </c>
      <c r="U1861" s="2">
        <v>724.71228025799905</v>
      </c>
      <c r="V1861" s="2">
        <v>107065.992506989</v>
      </c>
      <c r="W1861" s="2">
        <v>16075.4092541788</v>
      </c>
      <c r="X1861" s="2">
        <v>1790.0116434659999</v>
      </c>
      <c r="Y1861" s="2">
        <v>0.60251110436344801</v>
      </c>
      <c r="Z1861" s="2">
        <v>8.7067519999999998</v>
      </c>
      <c r="AA1861" s="2">
        <v>39</v>
      </c>
      <c r="AB1861" s="2" t="s">
        <v>3699</v>
      </c>
      <c r="AC1861" s="2" t="s">
        <v>7618</v>
      </c>
      <c r="AD1861" s="2" t="e">
        <f>VLOOKUP(AB1861,#REF!,2,FALSE)</f>
        <v>#REF!</v>
      </c>
      <c r="AE1861" s="2" t="e">
        <f>VLOOKUP(AB1861,#REF!,3,FALSE)</f>
        <v>#REF!</v>
      </c>
      <c r="AF1861" s="2" t="e">
        <f>VLOOKUP(AB1861,#REF!,4,FALSE)</f>
        <v>#REF!</v>
      </c>
      <c r="AG1861" s="2" t="s">
        <v>7622</v>
      </c>
      <c r="AH1861" s="2">
        <v>10</v>
      </c>
      <c r="AI1861" s="2">
        <v>8</v>
      </c>
      <c r="AJ1861" s="2">
        <v>41</v>
      </c>
      <c r="AK1861" s="2">
        <v>36</v>
      </c>
      <c r="AL1861" s="2">
        <v>30</v>
      </c>
      <c r="AM1861" s="2">
        <v>6</v>
      </c>
    </row>
    <row r="1862" spans="1:39" x14ac:dyDescent="0.25">
      <c r="A1862" s="1" t="s">
        <v>7541</v>
      </c>
      <c r="B1862" s="1" t="s">
        <v>3700</v>
      </c>
      <c r="C1862" s="1" t="s">
        <v>7539</v>
      </c>
      <c r="D1862" s="1" t="s">
        <v>770</v>
      </c>
      <c r="E1862" s="1" t="s">
        <v>3699</v>
      </c>
      <c r="F1862" s="1" t="s">
        <v>25</v>
      </c>
      <c r="G1862" s="1" t="s">
        <v>3699</v>
      </c>
      <c r="H1862" s="1" t="s">
        <v>30</v>
      </c>
      <c r="I1862" s="1" t="s">
        <v>3701</v>
      </c>
      <c r="J1862" s="1" t="s">
        <v>7542</v>
      </c>
      <c r="K1862" s="2" t="s">
        <v>4036</v>
      </c>
      <c r="L1862" s="2" t="s">
        <v>3770</v>
      </c>
      <c r="M1862" s="2"/>
      <c r="N1862" s="2"/>
      <c r="O1862" s="2">
        <v>27</v>
      </c>
      <c r="P1862" s="2">
        <v>-3.6013888888888901</v>
      </c>
      <c r="Q1862" s="2">
        <v>-80.480555555555597</v>
      </c>
      <c r="R1862" s="2">
        <v>11</v>
      </c>
      <c r="S1862" s="2" t="s">
        <v>28</v>
      </c>
      <c r="T1862" s="2">
        <v>131.6</v>
      </c>
      <c r="U1862" s="2">
        <v>190.78267477203599</v>
      </c>
      <c r="V1862" s="2">
        <v>24102.989820019</v>
      </c>
      <c r="W1862" s="2">
        <v>3287.587113603</v>
      </c>
      <c r="X1862" s="2">
        <v>326.46656769600003</v>
      </c>
      <c r="Y1862" s="2">
        <v>0.56912773770376801</v>
      </c>
      <c r="Z1862" s="2">
        <v>14.75996</v>
      </c>
      <c r="AA1862" s="2">
        <v>39</v>
      </c>
      <c r="AB1862" s="2" t="s">
        <v>3699</v>
      </c>
      <c r="AC1862" s="2" t="s">
        <v>7618</v>
      </c>
      <c r="AD1862" s="2" t="e">
        <f>VLOOKUP(AB1862,#REF!,2,FALSE)</f>
        <v>#REF!</v>
      </c>
      <c r="AE1862" s="2" t="e">
        <f>VLOOKUP(AB1862,#REF!,3,FALSE)</f>
        <v>#REF!</v>
      </c>
      <c r="AF1862" s="2" t="e">
        <f>VLOOKUP(AB1862,#REF!,4,FALSE)</f>
        <v>#REF!</v>
      </c>
      <c r="AG1862" s="2" t="s">
        <v>7622</v>
      </c>
      <c r="AH1862" s="2">
        <v>20</v>
      </c>
      <c r="AI1862" s="2">
        <v>15</v>
      </c>
      <c r="AJ1862" s="2">
        <v>6</v>
      </c>
      <c r="AK1862" s="2">
        <v>5</v>
      </c>
      <c r="AL1862" s="2">
        <v>1</v>
      </c>
      <c r="AM1862" s="2">
        <v>4</v>
      </c>
    </row>
    <row r="1863" spans="1:39" x14ac:dyDescent="0.25">
      <c r="A1863" s="1" t="s">
        <v>7543</v>
      </c>
      <c r="B1863" s="1" t="s">
        <v>3702</v>
      </c>
      <c r="C1863" s="1" t="s">
        <v>7539</v>
      </c>
      <c r="D1863" s="1" t="s">
        <v>770</v>
      </c>
      <c r="E1863" s="1" t="s">
        <v>3699</v>
      </c>
      <c r="F1863" s="1" t="s">
        <v>25</v>
      </c>
      <c r="G1863" s="1" t="s">
        <v>3699</v>
      </c>
      <c r="H1863" s="1" t="s">
        <v>33</v>
      </c>
      <c r="I1863" s="1" t="s">
        <v>3703</v>
      </c>
      <c r="J1863" s="1" t="s">
        <v>7544</v>
      </c>
      <c r="K1863" s="2" t="s">
        <v>3790</v>
      </c>
      <c r="L1863" s="2" t="s">
        <v>3770</v>
      </c>
      <c r="M1863" s="2"/>
      <c r="N1863" s="2"/>
      <c r="O1863" s="2">
        <v>10</v>
      </c>
      <c r="P1863" s="2">
        <v>-3.6372222222222201</v>
      </c>
      <c r="Q1863" s="2">
        <v>-80.59</v>
      </c>
      <c r="R1863" s="2">
        <v>6</v>
      </c>
      <c r="S1863" s="2" t="s">
        <v>28</v>
      </c>
      <c r="T1863" s="2">
        <v>65.23</v>
      </c>
      <c r="U1863" s="2">
        <v>153.48765905258301</v>
      </c>
      <c r="V1863" s="2">
        <v>9865.9954631679902</v>
      </c>
      <c r="W1863" s="2">
        <v>1304.1626106179999</v>
      </c>
      <c r="X1863" s="2">
        <v>117.30390787100001</v>
      </c>
      <c r="Y1863" s="2">
        <v>0.59339678532310103</v>
      </c>
      <c r="Z1863" s="2">
        <v>11.233510000000001</v>
      </c>
      <c r="AA1863" s="2">
        <v>39</v>
      </c>
      <c r="AB1863" s="2" t="s">
        <v>3699</v>
      </c>
      <c r="AC1863" s="2" t="s">
        <v>7618</v>
      </c>
      <c r="AD1863" s="2" t="e">
        <f>VLOOKUP(AB1863,#REF!,2,FALSE)</f>
        <v>#REF!</v>
      </c>
      <c r="AE1863" s="2" t="e">
        <f>VLOOKUP(AB1863,#REF!,3,FALSE)</f>
        <v>#REF!</v>
      </c>
      <c r="AF1863" s="2" t="e">
        <f>VLOOKUP(AB1863,#REF!,4,FALSE)</f>
        <v>#REF!</v>
      </c>
      <c r="AG1863" s="2" t="s">
        <v>7622</v>
      </c>
      <c r="AH1863" s="2">
        <v>30</v>
      </c>
      <c r="AI1863" s="2">
        <v>20</v>
      </c>
      <c r="AJ1863" s="2">
        <v>6</v>
      </c>
      <c r="AK1863" s="2">
        <v>5</v>
      </c>
      <c r="AL1863" s="2">
        <v>5</v>
      </c>
      <c r="AM1863" s="2">
        <v>0</v>
      </c>
    </row>
    <row r="1864" spans="1:39" x14ac:dyDescent="0.25">
      <c r="A1864" s="1" t="s">
        <v>7545</v>
      </c>
      <c r="B1864" s="1" t="s">
        <v>3704</v>
      </c>
      <c r="C1864" s="1" t="s">
        <v>7539</v>
      </c>
      <c r="D1864" s="1" t="s">
        <v>770</v>
      </c>
      <c r="E1864" s="1" t="s">
        <v>3699</v>
      </c>
      <c r="F1864" s="1" t="s">
        <v>25</v>
      </c>
      <c r="G1864" s="1" t="s">
        <v>3699</v>
      </c>
      <c r="H1864" s="1" t="s">
        <v>36</v>
      </c>
      <c r="I1864" s="1" t="s">
        <v>3705</v>
      </c>
      <c r="J1864" s="1" t="s">
        <v>7546</v>
      </c>
      <c r="K1864" s="2" t="s">
        <v>3826</v>
      </c>
      <c r="L1864" s="2" t="s">
        <v>3827</v>
      </c>
      <c r="M1864" s="2"/>
      <c r="N1864" s="2"/>
      <c r="O1864" s="2">
        <v>28</v>
      </c>
      <c r="P1864" s="2">
        <v>-3.6933333333333298</v>
      </c>
      <c r="Q1864" s="2">
        <v>-80.439166666666694</v>
      </c>
      <c r="R1864" s="2">
        <v>20</v>
      </c>
      <c r="S1864" s="2" t="s">
        <v>28</v>
      </c>
      <c r="T1864" s="2">
        <v>727.75</v>
      </c>
      <c r="U1864" s="2">
        <v>10.702851253864701</v>
      </c>
      <c r="V1864" s="2">
        <v>7138.9997042859804</v>
      </c>
      <c r="W1864" s="2">
        <v>940.75899950500002</v>
      </c>
      <c r="X1864" s="2">
        <v>71.346769687999995</v>
      </c>
      <c r="Y1864" s="2">
        <v>0.53861947167354596</v>
      </c>
      <c r="Z1864" s="2">
        <v>10.641895</v>
      </c>
      <c r="AA1864" s="2">
        <v>39</v>
      </c>
      <c r="AB1864" s="2" t="s">
        <v>3699</v>
      </c>
      <c r="AC1864" s="2" t="s">
        <v>7618</v>
      </c>
      <c r="AD1864" s="2" t="e">
        <f>VLOOKUP(AB1864,#REF!,2,FALSE)</f>
        <v>#REF!</v>
      </c>
      <c r="AE1864" s="2" t="e">
        <f>VLOOKUP(AB1864,#REF!,3,FALSE)</f>
        <v>#REF!</v>
      </c>
      <c r="AF1864" s="2" t="e">
        <f>VLOOKUP(AB1864,#REF!,4,FALSE)</f>
        <v>#REF!</v>
      </c>
      <c r="AG1864" s="2" t="s">
        <v>7622</v>
      </c>
      <c r="AH1864" s="2">
        <v>30</v>
      </c>
      <c r="AI1864" s="2">
        <v>30</v>
      </c>
      <c r="AJ1864" s="2">
        <v>2</v>
      </c>
      <c r="AK1864" s="2">
        <v>2</v>
      </c>
      <c r="AL1864" s="2">
        <v>2</v>
      </c>
      <c r="AM1864" s="2">
        <v>0</v>
      </c>
    </row>
    <row r="1865" spans="1:39" x14ac:dyDescent="0.25">
      <c r="A1865" s="1" t="s">
        <v>7547</v>
      </c>
      <c r="B1865" s="1" t="s">
        <v>3706</v>
      </c>
      <c r="C1865" s="1" t="s">
        <v>7539</v>
      </c>
      <c r="D1865" s="1" t="s">
        <v>770</v>
      </c>
      <c r="E1865" s="1" t="s">
        <v>3699</v>
      </c>
      <c r="F1865" s="1" t="s">
        <v>25</v>
      </c>
      <c r="G1865" s="1" t="s">
        <v>3699</v>
      </c>
      <c r="H1865" s="1" t="s">
        <v>39</v>
      </c>
      <c r="I1865" s="1" t="s">
        <v>3707</v>
      </c>
      <c r="J1865" s="1" t="s">
        <v>7062</v>
      </c>
      <c r="K1865" s="2" t="s">
        <v>3826</v>
      </c>
      <c r="L1865" s="2" t="s">
        <v>3827</v>
      </c>
      <c r="M1865" s="2"/>
      <c r="N1865" s="2"/>
      <c r="O1865" s="2">
        <v>23</v>
      </c>
      <c r="P1865" s="2">
        <v>-3.64083333333333</v>
      </c>
      <c r="Q1865" s="2">
        <v>-80.445277777777804</v>
      </c>
      <c r="R1865" s="2">
        <v>27</v>
      </c>
      <c r="S1865" s="2" t="s">
        <v>28</v>
      </c>
      <c r="T1865" s="2">
        <v>598.72</v>
      </c>
      <c r="U1865" s="2">
        <v>16.097675040085502</v>
      </c>
      <c r="V1865" s="2">
        <v>8613.9966532780109</v>
      </c>
      <c r="W1865" s="2">
        <v>1024.5814908120001</v>
      </c>
      <c r="X1865" s="2">
        <v>95.154309155000107</v>
      </c>
      <c r="Y1865" s="2">
        <v>0.54873721451998103</v>
      </c>
      <c r="Z1865" s="2">
        <v>11.233510000000001</v>
      </c>
      <c r="AA1865" s="2">
        <v>39</v>
      </c>
      <c r="AB1865" s="2" t="s">
        <v>3699</v>
      </c>
      <c r="AC1865" s="2" t="s">
        <v>7618</v>
      </c>
      <c r="AD1865" s="2" t="e">
        <f>VLOOKUP(AB1865,#REF!,2,FALSE)</f>
        <v>#REF!</v>
      </c>
      <c r="AE1865" s="2" t="e">
        <f>VLOOKUP(AB1865,#REF!,3,FALSE)</f>
        <v>#REF!</v>
      </c>
      <c r="AF1865" s="2" t="e">
        <f>VLOOKUP(AB1865,#REF!,4,FALSE)</f>
        <v>#REF!</v>
      </c>
      <c r="AG1865" s="2" t="s">
        <v>7622</v>
      </c>
      <c r="AH1865" s="2">
        <v>40</v>
      </c>
      <c r="AI1865" s="2">
        <v>30</v>
      </c>
      <c r="AJ1865" s="2">
        <v>7</v>
      </c>
      <c r="AK1865" s="2">
        <v>6</v>
      </c>
      <c r="AL1865" s="2">
        <v>5</v>
      </c>
      <c r="AM1865" s="2">
        <v>1</v>
      </c>
    </row>
    <row r="1866" spans="1:39" x14ac:dyDescent="0.25">
      <c r="A1866" s="1" t="s">
        <v>7548</v>
      </c>
      <c r="B1866" s="1" t="s">
        <v>3708</v>
      </c>
      <c r="C1866" s="1" t="s">
        <v>7539</v>
      </c>
      <c r="D1866" s="1" t="s">
        <v>770</v>
      </c>
      <c r="E1866" s="1" t="s">
        <v>3699</v>
      </c>
      <c r="F1866" s="1" t="s">
        <v>25</v>
      </c>
      <c r="G1866" s="1" t="s">
        <v>3699</v>
      </c>
      <c r="H1866" s="1" t="s">
        <v>42</v>
      </c>
      <c r="I1866" s="1" t="s">
        <v>3709</v>
      </c>
      <c r="J1866" s="1" t="s">
        <v>7549</v>
      </c>
      <c r="K1866" s="2" t="s">
        <v>3778</v>
      </c>
      <c r="L1866" s="2" t="s">
        <v>3770</v>
      </c>
      <c r="M1866" s="2"/>
      <c r="N1866" s="2"/>
      <c r="O1866" s="2">
        <v>26</v>
      </c>
      <c r="P1866" s="2">
        <v>-3.62777777777778</v>
      </c>
      <c r="Q1866" s="2">
        <v>-80.433611111111105</v>
      </c>
      <c r="R1866" s="2">
        <v>8</v>
      </c>
      <c r="S1866" s="2" t="s">
        <v>28</v>
      </c>
      <c r="T1866" s="2">
        <v>118.71</v>
      </c>
      <c r="U1866" s="2">
        <v>43.812652683008999</v>
      </c>
      <c r="V1866" s="2">
        <v>4581.0019973409999</v>
      </c>
      <c r="W1866" s="2">
        <v>525.65726119399994</v>
      </c>
      <c r="X1866" s="2">
        <v>41.050718668000002</v>
      </c>
      <c r="Y1866" s="2">
        <v>0.55664823975679001</v>
      </c>
      <c r="Z1866" s="2">
        <v>14.75996</v>
      </c>
      <c r="AA1866" s="2">
        <v>39</v>
      </c>
      <c r="AB1866" s="2" t="s">
        <v>3699</v>
      </c>
      <c r="AC1866" s="2" t="s">
        <v>7618</v>
      </c>
      <c r="AD1866" s="2" t="e">
        <f>VLOOKUP(AB1866,#REF!,2,FALSE)</f>
        <v>#REF!</v>
      </c>
      <c r="AE1866" s="2" t="e">
        <f>VLOOKUP(AB1866,#REF!,3,FALSE)</f>
        <v>#REF!</v>
      </c>
      <c r="AF1866" s="2" t="e">
        <f>VLOOKUP(AB1866,#REF!,4,FALSE)</f>
        <v>#REF!</v>
      </c>
      <c r="AG1866" s="2" t="s">
        <v>7622</v>
      </c>
      <c r="AH1866" s="2">
        <v>25</v>
      </c>
      <c r="AI1866" s="2">
        <v>20</v>
      </c>
      <c r="AJ1866" s="2">
        <v>1</v>
      </c>
      <c r="AK1866" s="2">
        <v>1</v>
      </c>
      <c r="AL1866" s="2">
        <v>1</v>
      </c>
      <c r="AM1866" s="2">
        <v>0</v>
      </c>
    </row>
    <row r="1867" spans="1:39" x14ac:dyDescent="0.25">
      <c r="A1867" s="1" t="s">
        <v>7550</v>
      </c>
      <c r="B1867" s="1" t="s">
        <v>3710</v>
      </c>
      <c r="C1867" s="1" t="s">
        <v>7551</v>
      </c>
      <c r="D1867" s="1" t="s">
        <v>770</v>
      </c>
      <c r="E1867" s="1" t="s">
        <v>3699</v>
      </c>
      <c r="F1867" s="1" t="s">
        <v>30</v>
      </c>
      <c r="G1867" s="1" t="s">
        <v>3711</v>
      </c>
      <c r="H1867" s="1" t="s">
        <v>25</v>
      </c>
      <c r="I1867" s="1" t="s">
        <v>3712</v>
      </c>
      <c r="J1867" s="1" t="s">
        <v>7552</v>
      </c>
      <c r="K1867" s="2" t="s">
        <v>3790</v>
      </c>
      <c r="L1867" s="2" t="s">
        <v>3770</v>
      </c>
      <c r="M1867" s="2"/>
      <c r="N1867" s="2"/>
      <c r="O1867" s="2">
        <v>11</v>
      </c>
      <c r="P1867" s="2">
        <v>-3.6775000000000002</v>
      </c>
      <c r="Q1867" s="2">
        <v>-80.668055555555497</v>
      </c>
      <c r="R1867" s="2">
        <v>23</v>
      </c>
      <c r="S1867" s="2" t="s">
        <v>28</v>
      </c>
      <c r="T1867" s="2">
        <v>644.52</v>
      </c>
      <c r="U1867" s="2">
        <v>19.679761683113</v>
      </c>
      <c r="V1867" s="2">
        <v>12708.002168126</v>
      </c>
      <c r="W1867" s="2">
        <v>1846.856368259</v>
      </c>
      <c r="X1867" s="2">
        <v>222.88578635600001</v>
      </c>
      <c r="Y1867" s="2">
        <v>0.56834283366315197</v>
      </c>
      <c r="Z1867" s="2">
        <v>9.6733600000000006</v>
      </c>
      <c r="AA1867" s="2">
        <v>39</v>
      </c>
      <c r="AB1867" s="2" t="s">
        <v>3699</v>
      </c>
      <c r="AC1867" s="2" t="s">
        <v>7618</v>
      </c>
      <c r="AD1867" s="2" t="e">
        <f>VLOOKUP(AB1867,#REF!,2,FALSE)</f>
        <v>#REF!</v>
      </c>
      <c r="AE1867" s="2" t="e">
        <f>VLOOKUP(AB1867,#REF!,3,FALSE)</f>
        <v>#REF!</v>
      </c>
      <c r="AF1867" s="2" t="e">
        <f>VLOOKUP(AB1867,#REF!,4,FALSE)</f>
        <v>#REF!</v>
      </c>
      <c r="AG1867" s="2" t="s">
        <v>7622</v>
      </c>
      <c r="AH1867" s="2">
        <v>50</v>
      </c>
      <c r="AI1867" s="2">
        <v>40</v>
      </c>
      <c r="AJ1867" s="2">
        <v>3</v>
      </c>
      <c r="AK1867" s="2">
        <v>3</v>
      </c>
      <c r="AL1867" s="2">
        <v>2</v>
      </c>
      <c r="AM1867" s="2">
        <v>1</v>
      </c>
    </row>
    <row r="1868" spans="1:39" x14ac:dyDescent="0.25">
      <c r="A1868" s="1" t="s">
        <v>7553</v>
      </c>
      <c r="B1868" s="1" t="s">
        <v>3713</v>
      </c>
      <c r="C1868" s="1" t="s">
        <v>7551</v>
      </c>
      <c r="D1868" s="1" t="s">
        <v>770</v>
      </c>
      <c r="E1868" s="1" t="s">
        <v>3699</v>
      </c>
      <c r="F1868" s="1" t="s">
        <v>30</v>
      </c>
      <c r="G1868" s="1" t="s">
        <v>3711</v>
      </c>
      <c r="H1868" s="1" t="s">
        <v>30</v>
      </c>
      <c r="I1868" s="1" t="s">
        <v>3714</v>
      </c>
      <c r="J1868" s="1" t="s">
        <v>7554</v>
      </c>
      <c r="K1868" s="2" t="s">
        <v>3773</v>
      </c>
      <c r="L1868" s="2" t="s">
        <v>3770</v>
      </c>
      <c r="M1868" s="2"/>
      <c r="N1868" s="2"/>
      <c r="O1868" s="2">
        <v>137</v>
      </c>
      <c r="P1868" s="2">
        <v>-3.9422222222222199</v>
      </c>
      <c r="Q1868" s="2">
        <v>-80.651111111111106</v>
      </c>
      <c r="R1868" s="2">
        <v>28</v>
      </c>
      <c r="S1868" s="2" t="s">
        <v>28</v>
      </c>
      <c r="T1868" s="2">
        <v>855.36</v>
      </c>
      <c r="U1868" s="2">
        <v>3.84867190422746</v>
      </c>
      <c r="V1868" s="2">
        <v>2532.0001806219998</v>
      </c>
      <c r="W1868" s="2">
        <v>282.12990524399999</v>
      </c>
      <c r="X1868" s="2">
        <v>14.099219680999999</v>
      </c>
      <c r="Y1868" s="2">
        <v>0.439930773196269</v>
      </c>
      <c r="Z1868" s="2">
        <v>19.835146999999999</v>
      </c>
      <c r="AA1868" s="2">
        <v>39</v>
      </c>
      <c r="AB1868" s="2" t="s">
        <v>3699</v>
      </c>
      <c r="AC1868" s="2" t="s">
        <v>7618</v>
      </c>
      <c r="AD1868" s="2" t="e">
        <f>VLOOKUP(AB1868,#REF!,2,FALSE)</f>
        <v>#REF!</v>
      </c>
      <c r="AE1868" s="2" t="e">
        <f>VLOOKUP(AB1868,#REF!,3,FALSE)</f>
        <v>#REF!</v>
      </c>
      <c r="AF1868" s="2" t="e">
        <f>VLOOKUP(AB1868,#REF!,4,FALSE)</f>
        <v>#REF!</v>
      </c>
      <c r="AG1868" s="2" t="s">
        <v>7622</v>
      </c>
      <c r="AH1868" s="2">
        <v>120</v>
      </c>
      <c r="AI1868" s="2">
        <v>60</v>
      </c>
      <c r="AJ1868" s="2">
        <v>3</v>
      </c>
      <c r="AK1868" s="2">
        <v>2</v>
      </c>
      <c r="AL1868" s="2">
        <v>2</v>
      </c>
      <c r="AM1868" s="2">
        <v>0</v>
      </c>
    </row>
    <row r="1869" spans="1:39" x14ac:dyDescent="0.25">
      <c r="A1869" s="1" t="s">
        <v>7555</v>
      </c>
      <c r="B1869" s="1" t="s">
        <v>3715</v>
      </c>
      <c r="C1869" s="1" t="s">
        <v>7551</v>
      </c>
      <c r="D1869" s="1" t="s">
        <v>770</v>
      </c>
      <c r="E1869" s="1" t="s">
        <v>3699</v>
      </c>
      <c r="F1869" s="1" t="s">
        <v>30</v>
      </c>
      <c r="G1869" s="1" t="s">
        <v>3711</v>
      </c>
      <c r="H1869" s="1" t="s">
        <v>33</v>
      </c>
      <c r="I1869" s="1" t="s">
        <v>3716</v>
      </c>
      <c r="J1869" s="1" t="s">
        <v>7556</v>
      </c>
      <c r="K1869" s="2" t="s">
        <v>4036</v>
      </c>
      <c r="L1869" s="2" t="s">
        <v>3770</v>
      </c>
      <c r="M1869" s="2"/>
      <c r="N1869" s="2"/>
      <c r="O1869" s="2">
        <v>66</v>
      </c>
      <c r="P1869" s="2">
        <v>-3.9505555555555598</v>
      </c>
      <c r="Q1869" s="2">
        <v>-80.94</v>
      </c>
      <c r="R1869" s="2">
        <v>23</v>
      </c>
      <c r="S1869" s="2" t="s">
        <v>28</v>
      </c>
      <c r="T1869" s="2">
        <v>623.34</v>
      </c>
      <c r="U1869" s="2">
        <v>10.0442776013091</v>
      </c>
      <c r="V1869" s="2">
        <v>6666.00017776195</v>
      </c>
      <c r="W1869" s="2">
        <v>953.70592034599997</v>
      </c>
      <c r="X1869" s="2">
        <v>66.653541566000001</v>
      </c>
      <c r="Y1869" s="2">
        <v>0.54131703840081602</v>
      </c>
      <c r="Z1869" s="2">
        <v>9.5054529999999993</v>
      </c>
      <c r="AA1869" s="2">
        <v>39</v>
      </c>
      <c r="AB1869" s="2" t="s">
        <v>3699</v>
      </c>
      <c r="AC1869" s="2" t="s">
        <v>7618</v>
      </c>
      <c r="AD1869" s="2" t="e">
        <f>VLOOKUP(AB1869,#REF!,2,FALSE)</f>
        <v>#REF!</v>
      </c>
      <c r="AE1869" s="2" t="e">
        <f>VLOOKUP(AB1869,#REF!,3,FALSE)</f>
        <v>#REF!</v>
      </c>
      <c r="AF1869" s="2" t="e">
        <f>VLOOKUP(AB1869,#REF!,4,FALSE)</f>
        <v>#REF!</v>
      </c>
      <c r="AG1869" s="2" t="s">
        <v>7622</v>
      </c>
      <c r="AH1869" s="2">
        <v>90</v>
      </c>
      <c r="AI1869" s="2">
        <v>50</v>
      </c>
      <c r="AJ1869" s="2">
        <v>0</v>
      </c>
      <c r="AK1869" s="2">
        <v>0</v>
      </c>
      <c r="AL1869" s="2">
        <v>0</v>
      </c>
      <c r="AM1869" s="2">
        <v>0</v>
      </c>
    </row>
    <row r="1870" spans="1:39" x14ac:dyDescent="0.25">
      <c r="A1870" s="1" t="s">
        <v>7557</v>
      </c>
      <c r="B1870" s="1" t="s">
        <v>3717</v>
      </c>
      <c r="C1870" s="1" t="s">
        <v>7558</v>
      </c>
      <c r="D1870" s="1" t="s">
        <v>770</v>
      </c>
      <c r="E1870" s="1" t="s">
        <v>3699</v>
      </c>
      <c r="F1870" s="1" t="s">
        <v>33</v>
      </c>
      <c r="G1870" s="1" t="s">
        <v>3718</v>
      </c>
      <c r="H1870" s="1" t="s">
        <v>25</v>
      </c>
      <c r="I1870" s="1" t="s">
        <v>3718</v>
      </c>
      <c r="J1870" s="1" t="s">
        <v>7559</v>
      </c>
      <c r="K1870" s="2" t="s">
        <v>3769</v>
      </c>
      <c r="L1870" s="2" t="s">
        <v>3827</v>
      </c>
      <c r="M1870" s="2"/>
      <c r="N1870" s="2"/>
      <c r="O1870" s="2">
        <v>15</v>
      </c>
      <c r="P1870" s="2">
        <v>-3.50111111111111</v>
      </c>
      <c r="Q1870" s="2">
        <v>-80.275555555555499</v>
      </c>
      <c r="R1870" s="2">
        <v>3</v>
      </c>
      <c r="S1870" s="2" t="s">
        <v>28</v>
      </c>
      <c r="T1870" s="2">
        <v>113.25</v>
      </c>
      <c r="U1870" s="2">
        <v>202.94039735099301</v>
      </c>
      <c r="V1870" s="2">
        <v>23336.999369417601</v>
      </c>
      <c r="W1870" s="2">
        <v>3312.62711660696</v>
      </c>
      <c r="X1870" s="2">
        <v>316.929804711001</v>
      </c>
      <c r="Y1870" s="2">
        <v>0.55175273521669599</v>
      </c>
      <c r="Z1870" s="2">
        <v>9.2502340000000007</v>
      </c>
      <c r="AA1870" s="2">
        <v>39</v>
      </c>
      <c r="AB1870" s="2" t="s">
        <v>3699</v>
      </c>
      <c r="AC1870" s="2" t="s">
        <v>7618</v>
      </c>
      <c r="AD1870" s="2" t="e">
        <f>VLOOKUP(AB1870,#REF!,2,FALSE)</f>
        <v>#REF!</v>
      </c>
      <c r="AE1870" s="2" t="e">
        <f>VLOOKUP(AB1870,#REF!,3,FALSE)</f>
        <v>#REF!</v>
      </c>
      <c r="AF1870" s="2" t="e">
        <f>VLOOKUP(AB1870,#REF!,4,FALSE)</f>
        <v>#REF!</v>
      </c>
      <c r="AG1870" s="2" t="s">
        <v>7622</v>
      </c>
      <c r="AH1870" s="2">
        <v>35</v>
      </c>
      <c r="AI1870" s="2">
        <v>30</v>
      </c>
      <c r="AJ1870" s="2">
        <v>8</v>
      </c>
      <c r="AK1870" s="2">
        <v>8</v>
      </c>
      <c r="AL1870" s="2">
        <v>8</v>
      </c>
      <c r="AM1870" s="2">
        <v>0</v>
      </c>
    </row>
    <row r="1871" spans="1:39" x14ac:dyDescent="0.25">
      <c r="A1871" s="1" t="s">
        <v>7560</v>
      </c>
      <c r="B1871" s="1" t="s">
        <v>3719</v>
      </c>
      <c r="C1871" s="1" t="s">
        <v>7558</v>
      </c>
      <c r="D1871" s="1" t="s">
        <v>770</v>
      </c>
      <c r="E1871" s="1" t="s">
        <v>3699</v>
      </c>
      <c r="F1871" s="1" t="s">
        <v>33</v>
      </c>
      <c r="G1871" s="1" t="s">
        <v>3718</v>
      </c>
      <c r="H1871" s="1" t="s">
        <v>30</v>
      </c>
      <c r="I1871" s="1" t="s">
        <v>3720</v>
      </c>
      <c r="J1871" s="1" t="s">
        <v>7561</v>
      </c>
      <c r="K1871" s="2" t="s">
        <v>3769</v>
      </c>
      <c r="L1871" s="2" t="s">
        <v>3827</v>
      </c>
      <c r="M1871" s="2"/>
      <c r="N1871" s="2"/>
      <c r="O1871" s="2">
        <v>13</v>
      </c>
      <c r="P1871" s="2">
        <v>-3.48166666666667</v>
      </c>
      <c r="Q1871" s="2">
        <v>-80.245000000000005</v>
      </c>
      <c r="R1871" s="2">
        <v>7</v>
      </c>
      <c r="S1871" s="2" t="s">
        <v>28</v>
      </c>
      <c r="T1871" s="2">
        <v>46.06</v>
      </c>
      <c r="U1871" s="2">
        <v>439.296569691706</v>
      </c>
      <c r="V1871" s="2">
        <v>18169.002946650799</v>
      </c>
      <c r="W1871" s="2">
        <v>2846.68316869199</v>
      </c>
      <c r="X1871" s="2">
        <v>265.767898925</v>
      </c>
      <c r="Y1871" s="2">
        <v>0.48095502425787101</v>
      </c>
      <c r="Z1871" s="2">
        <v>9.2502340000000007</v>
      </c>
      <c r="AA1871" s="2">
        <v>39</v>
      </c>
      <c r="AB1871" s="2" t="s">
        <v>3699</v>
      </c>
      <c r="AC1871" s="2" t="s">
        <v>7618</v>
      </c>
      <c r="AD1871" s="2" t="e">
        <f>VLOOKUP(AB1871,#REF!,2,FALSE)</f>
        <v>#REF!</v>
      </c>
      <c r="AE1871" s="2" t="e">
        <f>VLOOKUP(AB1871,#REF!,3,FALSE)</f>
        <v>#REF!</v>
      </c>
      <c r="AF1871" s="2" t="e">
        <f>VLOOKUP(AB1871,#REF!,4,FALSE)</f>
        <v>#REF!</v>
      </c>
      <c r="AG1871" s="2" t="s">
        <v>7622</v>
      </c>
      <c r="AH1871" s="2">
        <v>45</v>
      </c>
      <c r="AI1871" s="2">
        <v>35</v>
      </c>
      <c r="AJ1871" s="2">
        <v>0</v>
      </c>
      <c r="AK1871" s="2">
        <v>0</v>
      </c>
      <c r="AL1871" s="2">
        <v>0</v>
      </c>
      <c r="AM1871" s="2">
        <v>0</v>
      </c>
    </row>
    <row r="1872" spans="1:39" x14ac:dyDescent="0.25">
      <c r="A1872" s="1" t="s">
        <v>7562</v>
      </c>
      <c r="B1872" s="1" t="s">
        <v>3721</v>
      </c>
      <c r="C1872" s="1" t="s">
        <v>7558</v>
      </c>
      <c r="D1872" s="1" t="s">
        <v>770</v>
      </c>
      <c r="E1872" s="1" t="s">
        <v>3699</v>
      </c>
      <c r="F1872" s="1" t="s">
        <v>33</v>
      </c>
      <c r="G1872" s="1" t="s">
        <v>3718</v>
      </c>
      <c r="H1872" s="1" t="s">
        <v>33</v>
      </c>
      <c r="I1872" s="1" t="s">
        <v>3722</v>
      </c>
      <c r="J1872" s="1" t="s">
        <v>7563</v>
      </c>
      <c r="K1872" s="2" t="s">
        <v>3773</v>
      </c>
      <c r="L1872" s="2" t="s">
        <v>3827</v>
      </c>
      <c r="M1872" s="2"/>
      <c r="N1872" s="2"/>
      <c r="O1872" s="2">
        <v>69</v>
      </c>
      <c r="P1872" s="2">
        <v>-3.6822222222222201</v>
      </c>
      <c r="Q1872" s="2">
        <v>-80.199722222222206</v>
      </c>
      <c r="R1872" s="2">
        <v>9</v>
      </c>
      <c r="S1872" s="2" t="s">
        <v>28</v>
      </c>
      <c r="T1872" s="2">
        <v>392.29</v>
      </c>
      <c r="U1872" s="2">
        <v>9.2278671391062694</v>
      </c>
      <c r="V1872" s="2">
        <v>3435.0006330649999</v>
      </c>
      <c r="W1872" s="2">
        <v>531.64083803200003</v>
      </c>
      <c r="X1872" s="2">
        <v>24.927357674</v>
      </c>
      <c r="Y1872" s="2">
        <v>0.37390651830885402</v>
      </c>
      <c r="Z1872" s="2">
        <v>9.0732590000000002</v>
      </c>
      <c r="AA1872" s="2">
        <v>39</v>
      </c>
      <c r="AB1872" s="2" t="s">
        <v>3699</v>
      </c>
      <c r="AC1872" s="2" t="s">
        <v>7618</v>
      </c>
      <c r="AD1872" s="2" t="e">
        <f>VLOOKUP(AB1872,#REF!,2,FALSE)</f>
        <v>#REF!</v>
      </c>
      <c r="AE1872" s="2" t="e">
        <f>VLOOKUP(AB1872,#REF!,3,FALSE)</f>
        <v>#REF!</v>
      </c>
      <c r="AF1872" s="2" t="e">
        <f>VLOOKUP(AB1872,#REF!,4,FALSE)</f>
        <v>#REF!</v>
      </c>
      <c r="AG1872" s="2" t="s">
        <v>7622</v>
      </c>
      <c r="AH1872" s="2">
        <v>120</v>
      </c>
      <c r="AI1872" s="2">
        <v>40</v>
      </c>
      <c r="AJ1872" s="2">
        <v>1</v>
      </c>
      <c r="AK1872" s="2">
        <v>1</v>
      </c>
      <c r="AL1872" s="2">
        <v>1</v>
      </c>
      <c r="AM1872" s="2">
        <v>0</v>
      </c>
    </row>
    <row r="1873" spans="1:39" x14ac:dyDescent="0.25">
      <c r="A1873" s="1" t="s">
        <v>7564</v>
      </c>
      <c r="B1873" s="1" t="s">
        <v>3723</v>
      </c>
      <c r="C1873" s="1" t="s">
        <v>7558</v>
      </c>
      <c r="D1873" s="1" t="s">
        <v>770</v>
      </c>
      <c r="E1873" s="1" t="s">
        <v>3699</v>
      </c>
      <c r="F1873" s="1" t="s">
        <v>33</v>
      </c>
      <c r="G1873" s="1" t="s">
        <v>3718</v>
      </c>
      <c r="H1873" s="1" t="s">
        <v>36</v>
      </c>
      <c r="I1873" s="1" t="s">
        <v>3724</v>
      </c>
      <c r="J1873" s="1" t="s">
        <v>7565</v>
      </c>
      <c r="K1873" s="2" t="s">
        <v>3826</v>
      </c>
      <c r="L1873" s="2" t="s">
        <v>3827</v>
      </c>
      <c r="M1873" s="2"/>
      <c r="N1873" s="2"/>
      <c r="O1873" s="2">
        <v>36</v>
      </c>
      <c r="P1873" s="2">
        <v>-3.5713888888888898</v>
      </c>
      <c r="Q1873" s="2">
        <v>-80.234999999999999</v>
      </c>
      <c r="R1873" s="2">
        <v>13</v>
      </c>
      <c r="S1873" s="2" t="s">
        <v>28</v>
      </c>
      <c r="T1873" s="2">
        <v>193.53</v>
      </c>
      <c r="U1873" s="2">
        <v>34.464940836046097</v>
      </c>
      <c r="V1873" s="2">
        <v>6482.0001812549799</v>
      </c>
      <c r="W1873" s="2">
        <v>894.95747470799995</v>
      </c>
      <c r="X1873" s="2">
        <v>67.695268866999996</v>
      </c>
      <c r="Y1873" s="2">
        <v>0.50639321397609105</v>
      </c>
      <c r="Z1873" s="2">
        <v>11.016593</v>
      </c>
      <c r="AA1873" s="2">
        <v>39</v>
      </c>
      <c r="AB1873" s="2" t="s">
        <v>3699</v>
      </c>
      <c r="AC1873" s="2" t="s">
        <v>7618</v>
      </c>
      <c r="AD1873" s="2" t="e">
        <f>VLOOKUP(AB1873,#REF!,2,FALSE)</f>
        <v>#REF!</v>
      </c>
      <c r="AE1873" s="2" t="e">
        <f>VLOOKUP(AB1873,#REF!,3,FALSE)</f>
        <v>#REF!</v>
      </c>
      <c r="AF1873" s="2" t="e">
        <f>VLOOKUP(AB1873,#REF!,4,FALSE)</f>
        <v>#REF!</v>
      </c>
      <c r="AG1873" s="2" t="s">
        <v>7622</v>
      </c>
      <c r="AH1873" s="2">
        <v>90</v>
      </c>
      <c r="AI1873" s="2">
        <v>35</v>
      </c>
      <c r="AJ1873" s="2">
        <v>1</v>
      </c>
      <c r="AK1873" s="2">
        <v>1</v>
      </c>
      <c r="AL1873" s="2">
        <v>1</v>
      </c>
      <c r="AM1873" s="2">
        <v>0</v>
      </c>
    </row>
    <row r="1874" spans="1:39" x14ac:dyDescent="0.25">
      <c r="A1874" s="1" t="s">
        <v>7566</v>
      </c>
      <c r="B1874" s="1" t="s">
        <v>3725</v>
      </c>
      <c r="C1874" s="1" t="s">
        <v>7567</v>
      </c>
      <c r="D1874" s="1" t="s">
        <v>773</v>
      </c>
      <c r="E1874" s="1" t="s">
        <v>3003</v>
      </c>
      <c r="F1874" s="1" t="s">
        <v>25</v>
      </c>
      <c r="G1874" s="1" t="s">
        <v>3726</v>
      </c>
      <c r="H1874" s="1" t="s">
        <v>25</v>
      </c>
      <c r="I1874" s="1" t="s">
        <v>3727</v>
      </c>
      <c r="J1874" s="1" t="s">
        <v>7568</v>
      </c>
      <c r="K1874" s="2" t="s">
        <v>4474</v>
      </c>
      <c r="L1874" s="2" t="s">
        <v>6784</v>
      </c>
      <c r="M1874" s="2"/>
      <c r="N1874" s="2"/>
      <c r="O1874" s="2">
        <v>162</v>
      </c>
      <c r="P1874" s="2">
        <v>-8.3680555555555607</v>
      </c>
      <c r="Q1874" s="2">
        <v>-74.543333333333294</v>
      </c>
      <c r="R1874" s="2">
        <v>90</v>
      </c>
      <c r="S1874" s="2" t="s">
        <v>28</v>
      </c>
      <c r="T1874" s="2">
        <v>10485.41</v>
      </c>
      <c r="U1874" s="2">
        <v>18.120798328343898</v>
      </c>
      <c r="V1874" s="2">
        <v>162823.91862560599</v>
      </c>
      <c r="W1874" s="2">
        <v>23563.1608852752</v>
      </c>
      <c r="X1874" s="2">
        <v>2322.2971237699999</v>
      </c>
      <c r="Y1874" s="2">
        <v>0.56347698615611996</v>
      </c>
      <c r="Z1874" s="2">
        <v>6.2298479999999996</v>
      </c>
      <c r="AA1874" s="2">
        <v>40</v>
      </c>
      <c r="AB1874" s="2" t="s">
        <v>5782</v>
      </c>
      <c r="AC1874" s="2" t="s">
        <v>7618</v>
      </c>
      <c r="AD1874" s="2" t="e">
        <f>VLOOKUP(AB1874,#REF!,2,FALSE)</f>
        <v>#REF!</v>
      </c>
      <c r="AE1874" s="2" t="e">
        <f>VLOOKUP(AB1874,#REF!,3,FALSE)</f>
        <v>#REF!</v>
      </c>
      <c r="AF1874" s="2" t="e">
        <f>VLOOKUP(AB1874,#REF!,4,FALSE)</f>
        <v>#REF!</v>
      </c>
      <c r="AG1874" s="2" t="s">
        <v>7622</v>
      </c>
      <c r="AH1874" s="2">
        <v>15</v>
      </c>
      <c r="AI1874" s="2">
        <v>5</v>
      </c>
      <c r="AJ1874" s="2">
        <v>55</v>
      </c>
      <c r="AK1874" s="2">
        <v>52</v>
      </c>
      <c r="AL1874" s="2">
        <v>42</v>
      </c>
      <c r="AM1874" s="2">
        <v>10</v>
      </c>
    </row>
    <row r="1875" spans="1:39" x14ac:dyDescent="0.25">
      <c r="A1875" s="1" t="s">
        <v>7569</v>
      </c>
      <c r="B1875" s="1" t="s">
        <v>3728</v>
      </c>
      <c r="C1875" s="1" t="s">
        <v>7567</v>
      </c>
      <c r="D1875" s="1" t="s">
        <v>773</v>
      </c>
      <c r="E1875" s="1" t="s">
        <v>3003</v>
      </c>
      <c r="F1875" s="1" t="s">
        <v>25</v>
      </c>
      <c r="G1875" s="1" t="s">
        <v>3726</v>
      </c>
      <c r="H1875" s="1" t="s">
        <v>30</v>
      </c>
      <c r="I1875" s="1" t="s">
        <v>3729</v>
      </c>
      <c r="J1875" s="1" t="s">
        <v>7570</v>
      </c>
      <c r="K1875" s="2" t="s">
        <v>3826</v>
      </c>
      <c r="L1875" s="2" t="s">
        <v>3770</v>
      </c>
      <c r="M1875" s="2"/>
      <c r="N1875" s="2"/>
      <c r="O1875" s="2">
        <v>203</v>
      </c>
      <c r="P1875" s="2">
        <v>-8.4719444444444392</v>
      </c>
      <c r="Q1875" s="2">
        <v>-74.805277777777803</v>
      </c>
      <c r="R1875" s="2">
        <v>75</v>
      </c>
      <c r="S1875" s="2" t="s">
        <v>28</v>
      </c>
      <c r="T1875" s="2">
        <v>1194.0999999999999</v>
      </c>
      <c r="U1875" s="2">
        <v>16.870446361276301</v>
      </c>
      <c r="V1875" s="2">
        <v>17999.998272924899</v>
      </c>
      <c r="W1875" s="2">
        <v>2445.7956562740101</v>
      </c>
      <c r="X1875" s="2">
        <v>132.767612458</v>
      </c>
      <c r="Y1875" s="2">
        <v>0.43621068589282003</v>
      </c>
      <c r="Z1875" s="2">
        <v>11.64564</v>
      </c>
      <c r="AA1875" s="2">
        <v>40</v>
      </c>
      <c r="AB1875" s="2" t="s">
        <v>5782</v>
      </c>
      <c r="AC1875" s="2" t="s">
        <v>7618</v>
      </c>
      <c r="AD1875" s="2" t="e">
        <f>VLOOKUP(AB1875,#REF!,2,FALSE)</f>
        <v>#REF!</v>
      </c>
      <c r="AE1875" s="2" t="e">
        <f>VLOOKUP(AB1875,#REF!,3,FALSE)</f>
        <v>#REF!</v>
      </c>
      <c r="AF1875" s="2" t="e">
        <f>VLOOKUP(AB1875,#REF!,4,FALSE)</f>
        <v>#REF!</v>
      </c>
      <c r="AG1875" s="2" t="s">
        <v>7622</v>
      </c>
      <c r="AH1875" s="2">
        <v>40</v>
      </c>
      <c r="AI1875" s="2">
        <v>12</v>
      </c>
      <c r="AJ1875" s="2">
        <v>2</v>
      </c>
      <c r="AK1875" s="2">
        <v>2</v>
      </c>
      <c r="AL1875" s="2">
        <v>1</v>
      </c>
      <c r="AM1875" s="2">
        <v>1</v>
      </c>
    </row>
    <row r="1876" spans="1:39" x14ac:dyDescent="0.25">
      <c r="A1876" s="1" t="s">
        <v>7571</v>
      </c>
      <c r="B1876" s="1" t="s">
        <v>3730</v>
      </c>
      <c r="C1876" s="1" t="s">
        <v>7567</v>
      </c>
      <c r="D1876" s="1" t="s">
        <v>773</v>
      </c>
      <c r="E1876" s="1" t="s">
        <v>3003</v>
      </c>
      <c r="F1876" s="1" t="s">
        <v>25</v>
      </c>
      <c r="G1876" s="1" t="s">
        <v>3726</v>
      </c>
      <c r="H1876" s="1" t="s">
        <v>33</v>
      </c>
      <c r="I1876" s="1" t="s">
        <v>3731</v>
      </c>
      <c r="J1876" s="1" t="s">
        <v>7572</v>
      </c>
      <c r="K1876" s="2" t="s">
        <v>3781</v>
      </c>
      <c r="L1876" s="2" t="s">
        <v>3770</v>
      </c>
      <c r="M1876" s="2"/>
      <c r="N1876" s="2"/>
      <c r="O1876" s="2">
        <v>170</v>
      </c>
      <c r="P1876" s="2">
        <v>-9.3061111111111092</v>
      </c>
      <c r="Q1876" s="2">
        <v>-74.435555555555595</v>
      </c>
      <c r="R1876" s="2">
        <v>67</v>
      </c>
      <c r="S1876" s="2" t="s">
        <v>28</v>
      </c>
      <c r="T1876" s="2">
        <v>8029.12</v>
      </c>
      <c r="U1876" s="2">
        <v>2.2448288230839699</v>
      </c>
      <c r="V1876" s="2">
        <v>11909.0051989601</v>
      </c>
      <c r="W1876" s="2">
        <v>1543.942877746</v>
      </c>
      <c r="X1876" s="2">
        <v>82.897555119000003</v>
      </c>
      <c r="Y1876" s="2">
        <v>0.25714000254413</v>
      </c>
      <c r="Z1876" s="2">
        <v>33.710484999999998</v>
      </c>
      <c r="AA1876" s="2">
        <v>40</v>
      </c>
      <c r="AB1876" s="2" t="s">
        <v>5782</v>
      </c>
      <c r="AC1876" s="2" t="s">
        <v>7618</v>
      </c>
      <c r="AD1876" s="2" t="e">
        <f>VLOOKUP(AB1876,#REF!,2,FALSE)</f>
        <v>#REF!</v>
      </c>
      <c r="AE1876" s="2" t="e">
        <f>VLOOKUP(AB1876,#REF!,3,FALSE)</f>
        <v>#REF!</v>
      </c>
      <c r="AF1876" s="2" t="e">
        <f>VLOOKUP(AB1876,#REF!,4,FALSE)</f>
        <v>#REF!</v>
      </c>
      <c r="AG1876" s="2" t="s">
        <v>7624</v>
      </c>
      <c r="AH1876" s="2">
        <v>300</v>
      </c>
      <c r="AI1876" s="2">
        <v>120</v>
      </c>
      <c r="AJ1876" s="2">
        <v>1</v>
      </c>
      <c r="AK1876" s="2">
        <v>1</v>
      </c>
      <c r="AL1876" s="2">
        <v>1</v>
      </c>
      <c r="AM1876" s="2">
        <v>0</v>
      </c>
    </row>
    <row r="1877" spans="1:39" x14ac:dyDescent="0.25">
      <c r="A1877" s="1" t="s">
        <v>7573</v>
      </c>
      <c r="B1877" s="1" t="s">
        <v>3732</v>
      </c>
      <c r="C1877" s="1" t="s">
        <v>7567</v>
      </c>
      <c r="D1877" s="1" t="s">
        <v>773</v>
      </c>
      <c r="E1877" s="1" t="s">
        <v>3003</v>
      </c>
      <c r="F1877" s="1" t="s">
        <v>25</v>
      </c>
      <c r="G1877" s="1" t="s">
        <v>3726</v>
      </c>
      <c r="H1877" s="1" t="s">
        <v>36</v>
      </c>
      <c r="I1877" s="1" t="s">
        <v>3733</v>
      </c>
      <c r="J1877" s="1" t="s">
        <v>7574</v>
      </c>
      <c r="K1877" s="2" t="s">
        <v>3826</v>
      </c>
      <c r="L1877" s="2" t="s">
        <v>6784</v>
      </c>
      <c r="M1877" s="2"/>
      <c r="N1877" s="2"/>
      <c r="O1877" s="2">
        <v>150</v>
      </c>
      <c r="P1877" s="2">
        <v>-8.6047222222222199</v>
      </c>
      <c r="Q1877" s="2">
        <v>-74.306111111111093</v>
      </c>
      <c r="R1877" s="2">
        <v>82</v>
      </c>
      <c r="S1877" s="2" t="s">
        <v>28</v>
      </c>
      <c r="T1877" s="2">
        <v>14102.19</v>
      </c>
      <c r="U1877" s="2">
        <v>1.2659735828265</v>
      </c>
      <c r="V1877" s="2">
        <v>11795.0045373668</v>
      </c>
      <c r="W1877" s="2">
        <v>1536.629532621</v>
      </c>
      <c r="X1877" s="2">
        <v>109.21078062399999</v>
      </c>
      <c r="Y1877" s="2">
        <v>0.27734802522924501</v>
      </c>
      <c r="Z1877" s="2">
        <v>32.768839999999997</v>
      </c>
      <c r="AA1877" s="2">
        <v>40</v>
      </c>
      <c r="AB1877" s="2" t="s">
        <v>5782</v>
      </c>
      <c r="AC1877" s="2" t="s">
        <v>7618</v>
      </c>
      <c r="AD1877" s="2" t="e">
        <f>VLOOKUP(AB1877,#REF!,2,FALSE)</f>
        <v>#REF!</v>
      </c>
      <c r="AE1877" s="2" t="e">
        <f>VLOOKUP(AB1877,#REF!,3,FALSE)</f>
        <v>#REF!</v>
      </c>
      <c r="AF1877" s="2" t="e">
        <f>VLOOKUP(AB1877,#REF!,4,FALSE)</f>
        <v>#REF!</v>
      </c>
      <c r="AG1877" s="2" t="s">
        <v>7624</v>
      </c>
      <c r="AH1877" s="2">
        <v>120</v>
      </c>
      <c r="AI1877" s="2">
        <v>60</v>
      </c>
      <c r="AJ1877" s="2">
        <v>1</v>
      </c>
      <c r="AK1877" s="2">
        <v>0</v>
      </c>
      <c r="AL1877" s="2">
        <v>0</v>
      </c>
      <c r="AM1877" s="2">
        <v>0</v>
      </c>
    </row>
    <row r="1878" spans="1:39" x14ac:dyDescent="0.25">
      <c r="A1878" s="1" t="s">
        <v>7575</v>
      </c>
      <c r="B1878" s="1" t="s">
        <v>3734</v>
      </c>
      <c r="C1878" s="1" t="s">
        <v>7567</v>
      </c>
      <c r="D1878" s="1" t="s">
        <v>773</v>
      </c>
      <c r="E1878" s="1" t="s">
        <v>3003</v>
      </c>
      <c r="F1878" s="1" t="s">
        <v>25</v>
      </c>
      <c r="G1878" s="1" t="s">
        <v>3726</v>
      </c>
      <c r="H1878" s="1" t="s">
        <v>39</v>
      </c>
      <c r="I1878" s="1" t="s">
        <v>3735</v>
      </c>
      <c r="J1878" s="1" t="s">
        <v>7576</v>
      </c>
      <c r="K1878" s="2" t="s">
        <v>4474</v>
      </c>
      <c r="L1878" s="2" t="s">
        <v>3770</v>
      </c>
      <c r="M1878" s="2"/>
      <c r="N1878" s="2"/>
      <c r="O1878" s="2">
        <v>131</v>
      </c>
      <c r="P1878" s="2">
        <v>-8.3555555555555596</v>
      </c>
      <c r="Q1878" s="2">
        <v>-74.575833333333307</v>
      </c>
      <c r="R1878" s="2">
        <v>55</v>
      </c>
      <c r="S1878" s="2" t="s">
        <v>28</v>
      </c>
      <c r="T1878" s="2">
        <v>596.20000000000005</v>
      </c>
      <c r="U1878" s="2">
        <v>205.17108352901701</v>
      </c>
      <c r="V1878" s="2">
        <v>110138.014606406</v>
      </c>
      <c r="W1878" s="2">
        <v>16751.846319427001</v>
      </c>
      <c r="X1878" s="2">
        <v>1649.12380272</v>
      </c>
      <c r="Y1878" s="2">
        <v>0.54783712083272196</v>
      </c>
      <c r="Z1878" s="2">
        <v>7.8643590000000003</v>
      </c>
      <c r="AA1878" s="2">
        <v>40</v>
      </c>
      <c r="AB1878" s="2" t="s">
        <v>5782</v>
      </c>
      <c r="AC1878" s="2" t="s">
        <v>7618</v>
      </c>
      <c r="AD1878" s="2" t="e">
        <f>VLOOKUP(AB1878,#REF!,2,FALSE)</f>
        <v>#REF!</v>
      </c>
      <c r="AE1878" s="2" t="e">
        <f>VLOOKUP(AB1878,#REF!,3,FALSE)</f>
        <v>#REF!</v>
      </c>
      <c r="AF1878" s="2" t="e">
        <f>VLOOKUP(AB1878,#REF!,4,FALSE)</f>
        <v>#REF!</v>
      </c>
      <c r="AG1878" s="2" t="s">
        <v>7622</v>
      </c>
      <c r="AH1878" s="2">
        <v>40</v>
      </c>
      <c r="AI1878" s="2">
        <v>12</v>
      </c>
      <c r="AJ1878" s="2">
        <v>36</v>
      </c>
      <c r="AK1878" s="2">
        <v>28</v>
      </c>
      <c r="AL1878" s="2">
        <v>20</v>
      </c>
      <c r="AM1878" s="2">
        <v>8</v>
      </c>
    </row>
    <row r="1879" spans="1:39" x14ac:dyDescent="0.25">
      <c r="A1879" s="1" t="s">
        <v>7577</v>
      </c>
      <c r="B1879" s="1" t="s">
        <v>3736</v>
      </c>
      <c r="C1879" s="1" t="s">
        <v>7567</v>
      </c>
      <c r="D1879" s="1" t="s">
        <v>773</v>
      </c>
      <c r="E1879" s="1" t="s">
        <v>3003</v>
      </c>
      <c r="F1879" s="1" t="s">
        <v>25</v>
      </c>
      <c r="G1879" s="1" t="s">
        <v>3726</v>
      </c>
      <c r="H1879" s="1" t="s">
        <v>42</v>
      </c>
      <c r="I1879" s="1" t="s">
        <v>3737</v>
      </c>
      <c r="J1879" s="1" t="s">
        <v>7578</v>
      </c>
      <c r="K1879" s="2" t="s">
        <v>3826</v>
      </c>
      <c r="L1879" s="2" t="s">
        <v>3770</v>
      </c>
      <c r="M1879" s="2"/>
      <c r="N1879" s="2"/>
      <c r="O1879" s="2">
        <v>183</v>
      </c>
      <c r="P1879" s="2">
        <v>-8.3205555555555595</v>
      </c>
      <c r="Q1879" s="2">
        <v>-74.851388888888806</v>
      </c>
      <c r="R1879" s="2">
        <v>28</v>
      </c>
      <c r="S1879" s="2" t="s">
        <v>28</v>
      </c>
      <c r="T1879" s="2">
        <v>1857.82</v>
      </c>
      <c r="U1879" s="2">
        <v>4.1586375429266598</v>
      </c>
      <c r="V1879" s="2">
        <v>5560.0000994290003</v>
      </c>
      <c r="W1879" s="2">
        <v>737.47063839800001</v>
      </c>
      <c r="X1879" s="2">
        <v>54.964001893000002</v>
      </c>
      <c r="Y1879" s="2">
        <v>0.36791243045431898</v>
      </c>
      <c r="Z1879" s="2">
        <v>11.64564</v>
      </c>
      <c r="AA1879" s="2">
        <v>40</v>
      </c>
      <c r="AB1879" s="2" t="s">
        <v>5782</v>
      </c>
      <c r="AC1879" s="2" t="s">
        <v>7618</v>
      </c>
      <c r="AD1879" s="2" t="e">
        <f>VLOOKUP(AB1879,#REF!,2,FALSE)</f>
        <v>#REF!</v>
      </c>
      <c r="AE1879" s="2" t="e">
        <f>VLOOKUP(AB1879,#REF!,3,FALSE)</f>
        <v>#REF!</v>
      </c>
      <c r="AF1879" s="2" t="e">
        <f>VLOOKUP(AB1879,#REF!,4,FALSE)</f>
        <v>#REF!</v>
      </c>
      <c r="AG1879" s="2" t="s">
        <v>7622</v>
      </c>
      <c r="AH1879" s="2">
        <v>60</v>
      </c>
      <c r="AI1879" s="2">
        <v>60</v>
      </c>
      <c r="AJ1879" s="2">
        <v>1</v>
      </c>
      <c r="AK1879" s="2">
        <v>1</v>
      </c>
      <c r="AL1879" s="2">
        <v>0</v>
      </c>
      <c r="AM1879" s="2">
        <v>1</v>
      </c>
    </row>
    <row r="1880" spans="1:39" x14ac:dyDescent="0.25">
      <c r="A1880" s="1" t="s">
        <v>7579</v>
      </c>
      <c r="B1880" s="1" t="s">
        <v>3738</v>
      </c>
      <c r="C1880" s="1" t="s">
        <v>7567</v>
      </c>
      <c r="D1880" s="1" t="s">
        <v>773</v>
      </c>
      <c r="E1880" s="1" t="s">
        <v>3003</v>
      </c>
      <c r="F1880" s="1" t="s">
        <v>25</v>
      </c>
      <c r="G1880" s="1" t="s">
        <v>3726</v>
      </c>
      <c r="H1880" s="1" t="s">
        <v>45</v>
      </c>
      <c r="I1880" s="1" t="s">
        <v>3739</v>
      </c>
      <c r="J1880" s="1" t="s">
        <v>7433</v>
      </c>
      <c r="K1880" s="2" t="s">
        <v>4474</v>
      </c>
      <c r="L1880" s="2" t="s">
        <v>3770</v>
      </c>
      <c r="M1880" s="2"/>
      <c r="N1880" s="2"/>
      <c r="O1880" s="2">
        <v>165</v>
      </c>
      <c r="P1880" s="2">
        <v>-8.4002777777777808</v>
      </c>
      <c r="Q1880" s="2">
        <v>-74.541388888888903</v>
      </c>
      <c r="R1880" s="2">
        <v>18</v>
      </c>
      <c r="S1880" s="2" t="s">
        <v>28</v>
      </c>
      <c r="T1880" s="2">
        <v>579.91</v>
      </c>
      <c r="U1880" s="2">
        <v>174.287389422497</v>
      </c>
      <c r="V1880" s="2">
        <v>97828.995329773505</v>
      </c>
      <c r="W1880" s="2">
        <v>15060.887953265001</v>
      </c>
      <c r="X1880" s="2">
        <v>1290.359174142</v>
      </c>
      <c r="Y1880" s="2">
        <v>0.50482890120526303</v>
      </c>
      <c r="Z1880" s="2">
        <v>10.445377000000001</v>
      </c>
      <c r="AA1880" s="2">
        <v>40</v>
      </c>
      <c r="AB1880" s="2" t="s">
        <v>5782</v>
      </c>
      <c r="AC1880" s="2" t="s">
        <v>7618</v>
      </c>
      <c r="AD1880" s="2" t="e">
        <f>VLOOKUP(AB1880,#REF!,2,FALSE)</f>
        <v>#REF!</v>
      </c>
      <c r="AE1880" s="2" t="e">
        <f>VLOOKUP(AB1880,#REF!,3,FALSE)</f>
        <v>#REF!</v>
      </c>
      <c r="AF1880" s="2" t="e">
        <f>VLOOKUP(AB1880,#REF!,4,FALSE)</f>
        <v>#REF!</v>
      </c>
      <c r="AG1880" s="2" t="s">
        <v>7622</v>
      </c>
      <c r="AH1880" s="2">
        <v>30</v>
      </c>
      <c r="AI1880" s="2">
        <v>40</v>
      </c>
      <c r="AJ1880" s="2">
        <v>23</v>
      </c>
      <c r="AK1880" s="2">
        <v>22</v>
      </c>
      <c r="AL1880" s="2">
        <v>18</v>
      </c>
      <c r="AM1880" s="2">
        <v>4</v>
      </c>
    </row>
    <row r="1881" spans="1:39" x14ac:dyDescent="0.25">
      <c r="A1881" s="1" t="s">
        <v>7580</v>
      </c>
      <c r="B1881" s="1" t="s">
        <v>3740</v>
      </c>
      <c r="C1881" s="1" t="s">
        <v>7581</v>
      </c>
      <c r="D1881" s="1" t="s">
        <v>773</v>
      </c>
      <c r="E1881" s="1" t="s">
        <v>3003</v>
      </c>
      <c r="F1881" s="1" t="s">
        <v>30</v>
      </c>
      <c r="G1881" s="1" t="s">
        <v>3741</v>
      </c>
      <c r="H1881" s="1" t="s">
        <v>25</v>
      </c>
      <c r="I1881" s="1" t="s">
        <v>3742</v>
      </c>
      <c r="J1881" s="1" t="s">
        <v>7582</v>
      </c>
      <c r="K1881" s="2" t="s">
        <v>3826</v>
      </c>
      <c r="L1881" s="2" t="s">
        <v>3770</v>
      </c>
      <c r="M1881" s="2"/>
      <c r="N1881" s="2"/>
      <c r="O1881" s="2">
        <v>256</v>
      </c>
      <c r="P1881" s="2">
        <v>-10.7297222222222</v>
      </c>
      <c r="Q1881" s="2">
        <v>-73.755277777777806</v>
      </c>
      <c r="R1881" s="2">
        <v>178</v>
      </c>
      <c r="S1881" s="2" t="s">
        <v>28</v>
      </c>
      <c r="T1881" s="2">
        <v>14504.99</v>
      </c>
      <c r="U1881" s="2">
        <v>3.2467447409477699</v>
      </c>
      <c r="V1881" s="2">
        <v>37781.9965121446</v>
      </c>
      <c r="W1881" s="2">
        <v>5566.41394170698</v>
      </c>
      <c r="X1881" s="2">
        <v>303.64231919700001</v>
      </c>
      <c r="Y1881" s="2">
        <v>0.337563828312056</v>
      </c>
      <c r="Z1881" s="2">
        <v>31.82103</v>
      </c>
      <c r="AA1881" s="2">
        <v>40</v>
      </c>
      <c r="AB1881" s="2" t="s">
        <v>5782</v>
      </c>
      <c r="AC1881" s="2" t="s">
        <v>7618</v>
      </c>
      <c r="AD1881" s="2" t="e">
        <f>VLOOKUP(AB1881,#REF!,2,FALSE)</f>
        <v>#REF!</v>
      </c>
      <c r="AE1881" s="2" t="e">
        <f>VLOOKUP(AB1881,#REF!,3,FALSE)</f>
        <v>#REF!</v>
      </c>
      <c r="AF1881" s="2" t="e">
        <f>VLOOKUP(AB1881,#REF!,4,FALSE)</f>
        <v>#REF!</v>
      </c>
      <c r="AG1881" s="2" t="s">
        <v>7625</v>
      </c>
      <c r="AH1881" s="2">
        <v>60</v>
      </c>
      <c r="AI1881" s="2">
        <v>600</v>
      </c>
      <c r="AJ1881" s="2">
        <v>4</v>
      </c>
      <c r="AK1881" s="2">
        <v>2</v>
      </c>
      <c r="AL1881" s="2">
        <v>0</v>
      </c>
      <c r="AM1881" s="2">
        <v>2</v>
      </c>
    </row>
    <row r="1882" spans="1:39" x14ac:dyDescent="0.25">
      <c r="A1882" s="1" t="s">
        <v>7583</v>
      </c>
      <c r="B1882" s="1" t="s">
        <v>3743</v>
      </c>
      <c r="C1882" s="1" t="s">
        <v>7581</v>
      </c>
      <c r="D1882" s="1" t="s">
        <v>773</v>
      </c>
      <c r="E1882" s="1" t="s">
        <v>3003</v>
      </c>
      <c r="F1882" s="1" t="s">
        <v>30</v>
      </c>
      <c r="G1882" s="1" t="s">
        <v>3741</v>
      </c>
      <c r="H1882" s="1" t="s">
        <v>30</v>
      </c>
      <c r="I1882" s="1" t="s">
        <v>3744</v>
      </c>
      <c r="J1882" s="1" t="s">
        <v>7584</v>
      </c>
      <c r="K1882" s="2" t="s">
        <v>3826</v>
      </c>
      <c r="L1882" s="2" t="s">
        <v>3770</v>
      </c>
      <c r="M1882" s="2"/>
      <c r="N1882" s="2"/>
      <c r="O1882" s="2">
        <v>277</v>
      </c>
      <c r="P1882" s="2">
        <v>-11.137222222222199</v>
      </c>
      <c r="Q1882" s="2">
        <v>-73.045555555555595</v>
      </c>
      <c r="R1882" s="2">
        <v>48</v>
      </c>
      <c r="S1882" s="2" t="s">
        <v>28</v>
      </c>
      <c r="T1882" s="2">
        <v>8223.6299999999992</v>
      </c>
      <c r="U1882" s="2">
        <v>1.0631558083230901</v>
      </c>
      <c r="V1882" s="2">
        <v>7841.0028611690996</v>
      </c>
      <c r="W1882" s="2">
        <v>1109.0209264730099</v>
      </c>
      <c r="X1882" s="2">
        <v>57.284089446000003</v>
      </c>
      <c r="Y1882" s="2">
        <v>0.34936347517949701</v>
      </c>
      <c r="Z1882" s="2">
        <v>31.82103</v>
      </c>
      <c r="AA1882" s="2">
        <v>40</v>
      </c>
      <c r="AB1882" s="2" t="s">
        <v>5782</v>
      </c>
      <c r="AC1882" s="2" t="s">
        <v>7618</v>
      </c>
      <c r="AD1882" s="2" t="e">
        <f>VLOOKUP(AB1882,#REF!,2,FALSE)</f>
        <v>#REF!</v>
      </c>
      <c r="AE1882" s="2" t="e">
        <f>VLOOKUP(AB1882,#REF!,3,FALSE)</f>
        <v>#REF!</v>
      </c>
      <c r="AF1882" s="2" t="e">
        <f>VLOOKUP(AB1882,#REF!,4,FALSE)</f>
        <v>#REF!</v>
      </c>
      <c r="AG1882" s="2" t="s">
        <v>7625</v>
      </c>
      <c r="AH1882" s="2">
        <v>60</v>
      </c>
      <c r="AI1882" s="2">
        <v>600</v>
      </c>
      <c r="AJ1882" s="2">
        <v>0</v>
      </c>
      <c r="AK1882" s="2">
        <v>0</v>
      </c>
      <c r="AL1882" s="2">
        <v>0</v>
      </c>
      <c r="AM1882" s="2">
        <v>0</v>
      </c>
    </row>
    <row r="1883" spans="1:39" x14ac:dyDescent="0.25">
      <c r="A1883" s="1" t="s">
        <v>7585</v>
      </c>
      <c r="B1883" s="1" t="s">
        <v>3745</v>
      </c>
      <c r="C1883" s="1" t="s">
        <v>7581</v>
      </c>
      <c r="D1883" s="1" t="s">
        <v>773</v>
      </c>
      <c r="E1883" s="1" t="s">
        <v>3003</v>
      </c>
      <c r="F1883" s="1" t="s">
        <v>30</v>
      </c>
      <c r="G1883" s="1" t="s">
        <v>3741</v>
      </c>
      <c r="H1883" s="1" t="s">
        <v>33</v>
      </c>
      <c r="I1883" s="1" t="s">
        <v>3746</v>
      </c>
      <c r="J1883" s="1" t="s">
        <v>4191</v>
      </c>
      <c r="K1883" s="2" t="s">
        <v>3826</v>
      </c>
      <c r="L1883" s="2" t="s">
        <v>3770</v>
      </c>
      <c r="M1883" s="2"/>
      <c r="N1883" s="2"/>
      <c r="O1883" s="2">
        <v>197</v>
      </c>
      <c r="P1883" s="2">
        <v>-10.030555555555599</v>
      </c>
      <c r="Q1883" s="2">
        <v>-73.956388888888895</v>
      </c>
      <c r="R1883" s="2">
        <v>55</v>
      </c>
      <c r="S1883" s="2" t="s">
        <v>28</v>
      </c>
      <c r="T1883" s="2">
        <v>7010.09</v>
      </c>
      <c r="U1883" s="2">
        <v>1.8350691645899</v>
      </c>
      <c r="V1883" s="2">
        <v>9745.99979818266</v>
      </c>
      <c r="W1883" s="2">
        <v>1306.6826017860001</v>
      </c>
      <c r="X1883" s="2">
        <v>50.651515420999999</v>
      </c>
      <c r="Y1883" s="2">
        <v>0.28586157608205798</v>
      </c>
      <c r="Z1883" s="2">
        <v>29.567844999999998</v>
      </c>
      <c r="AA1883" s="2">
        <v>40</v>
      </c>
      <c r="AB1883" s="2" t="s">
        <v>5782</v>
      </c>
      <c r="AC1883" s="2" t="s">
        <v>7618</v>
      </c>
      <c r="AD1883" s="2" t="e">
        <f>VLOOKUP(AB1883,#REF!,2,FALSE)</f>
        <v>#REF!</v>
      </c>
      <c r="AE1883" s="2" t="e">
        <f>VLOOKUP(AB1883,#REF!,3,FALSE)</f>
        <v>#REF!</v>
      </c>
      <c r="AF1883" s="2" t="e">
        <f>VLOOKUP(AB1883,#REF!,4,FALSE)</f>
        <v>#REF!</v>
      </c>
      <c r="AG1883" s="2" t="s">
        <v>7625</v>
      </c>
      <c r="AH1883" s="2">
        <v>60</v>
      </c>
      <c r="AI1883" s="2">
        <v>600</v>
      </c>
      <c r="AJ1883" s="2">
        <v>0</v>
      </c>
      <c r="AK1883" s="2">
        <v>0</v>
      </c>
      <c r="AL1883" s="2">
        <v>0</v>
      </c>
      <c r="AM1883" s="2">
        <v>0</v>
      </c>
    </row>
    <row r="1884" spans="1:39" x14ac:dyDescent="0.25">
      <c r="A1884" s="1" t="s">
        <v>7586</v>
      </c>
      <c r="B1884" s="1" t="s">
        <v>3747</v>
      </c>
      <c r="C1884" s="1" t="s">
        <v>7581</v>
      </c>
      <c r="D1884" s="1" t="s">
        <v>773</v>
      </c>
      <c r="E1884" s="1" t="s">
        <v>3003</v>
      </c>
      <c r="F1884" s="1" t="s">
        <v>30</v>
      </c>
      <c r="G1884" s="1" t="s">
        <v>3741</v>
      </c>
      <c r="H1884" s="1" t="s">
        <v>36</v>
      </c>
      <c r="I1884" s="1" t="s">
        <v>3748</v>
      </c>
      <c r="J1884" s="1" t="s">
        <v>7587</v>
      </c>
      <c r="K1884" s="2" t="s">
        <v>3781</v>
      </c>
      <c r="L1884" s="2" t="s">
        <v>6784</v>
      </c>
      <c r="M1884" s="2"/>
      <c r="N1884" s="2"/>
      <c r="O1884" s="2">
        <v>240</v>
      </c>
      <c r="P1884" s="2">
        <v>-9.5313888888888894</v>
      </c>
      <c r="Q1884" s="2">
        <v>-72.760000000000005</v>
      </c>
      <c r="R1884" s="2">
        <v>29</v>
      </c>
      <c r="S1884" s="2" t="s">
        <v>28</v>
      </c>
      <c r="T1884" s="2">
        <v>9175.58</v>
      </c>
      <c r="U1884" s="2">
        <v>0.28782921624573099</v>
      </c>
      <c r="V1884" s="2">
        <v>2222.00116277699</v>
      </c>
      <c r="W1884" s="2">
        <v>368.323196056999</v>
      </c>
      <c r="X1884" s="2">
        <v>5.1168886420000002</v>
      </c>
      <c r="Y1884" s="2">
        <v>0.21612190350858601</v>
      </c>
      <c r="Z1884" s="2">
        <v>52.637208000000001</v>
      </c>
      <c r="AA1884" s="2">
        <v>40</v>
      </c>
      <c r="AB1884" s="2" t="s">
        <v>5782</v>
      </c>
      <c r="AC1884" s="2" t="s">
        <v>7618</v>
      </c>
      <c r="AD1884" s="2" t="e">
        <f>VLOOKUP(AB1884,#REF!,2,FALSE)</f>
        <v>#REF!</v>
      </c>
      <c r="AE1884" s="2" t="e">
        <f>VLOOKUP(AB1884,#REF!,3,FALSE)</f>
        <v>#REF!</v>
      </c>
      <c r="AF1884" s="2" t="e">
        <f>VLOOKUP(AB1884,#REF!,4,FALSE)</f>
        <v>#REF!</v>
      </c>
      <c r="AG1884" s="2" t="s">
        <v>7625</v>
      </c>
      <c r="AH1884" s="2">
        <v>60</v>
      </c>
      <c r="AI1884" s="2">
        <v>700</v>
      </c>
      <c r="AJ1884" s="2">
        <v>0</v>
      </c>
      <c r="AK1884" s="2">
        <v>0</v>
      </c>
      <c r="AL1884" s="2">
        <v>0</v>
      </c>
      <c r="AM1884" s="2">
        <v>0</v>
      </c>
    </row>
    <row r="1885" spans="1:39" x14ac:dyDescent="0.25">
      <c r="A1885" s="1" t="s">
        <v>7588</v>
      </c>
      <c r="B1885" s="1" t="s">
        <v>3749</v>
      </c>
      <c r="C1885" s="1" t="s">
        <v>7589</v>
      </c>
      <c r="D1885" s="1" t="s">
        <v>773</v>
      </c>
      <c r="E1885" s="1" t="s">
        <v>3003</v>
      </c>
      <c r="F1885" s="1" t="s">
        <v>33</v>
      </c>
      <c r="G1885" s="1" t="s">
        <v>3750</v>
      </c>
      <c r="H1885" s="1" t="s">
        <v>25</v>
      </c>
      <c r="I1885" s="1" t="s">
        <v>3750</v>
      </c>
      <c r="J1885" s="1" t="s">
        <v>7590</v>
      </c>
      <c r="K1885" s="2" t="s">
        <v>4036</v>
      </c>
      <c r="L1885" s="2" t="s">
        <v>3770</v>
      </c>
      <c r="M1885" s="2"/>
      <c r="N1885" s="2"/>
      <c r="O1885" s="2">
        <v>275</v>
      </c>
      <c r="P1885" s="2">
        <v>-9.0336111111111101</v>
      </c>
      <c r="Q1885" s="2">
        <v>-75.507499999999993</v>
      </c>
      <c r="R1885" s="2">
        <v>105</v>
      </c>
      <c r="S1885" s="2" t="s">
        <v>28</v>
      </c>
      <c r="T1885" s="2">
        <v>4689.2</v>
      </c>
      <c r="U1885" s="2">
        <v>8.0813358355369793</v>
      </c>
      <c r="V1885" s="2">
        <v>34818.998326323301</v>
      </c>
      <c r="W1885" s="2">
        <v>4929.5287424140297</v>
      </c>
      <c r="X1885" s="2">
        <v>368.76958657599999</v>
      </c>
      <c r="Y1885" s="2">
        <v>0.47520669439858498</v>
      </c>
      <c r="Z1885" s="2">
        <v>9.4089050000000007</v>
      </c>
      <c r="AA1885" s="2">
        <v>40</v>
      </c>
      <c r="AB1885" s="2" t="s">
        <v>5782</v>
      </c>
      <c r="AC1885" s="2" t="s">
        <v>7618</v>
      </c>
      <c r="AD1885" s="2" t="e">
        <f>VLOOKUP(AB1885,#REF!,2,FALSE)</f>
        <v>#REF!</v>
      </c>
      <c r="AE1885" s="2" t="e">
        <f>VLOOKUP(AB1885,#REF!,3,FALSE)</f>
        <v>#REF!</v>
      </c>
      <c r="AF1885" s="2" t="e">
        <f>VLOOKUP(AB1885,#REF!,4,FALSE)</f>
        <v>#REF!</v>
      </c>
      <c r="AG1885" s="2" t="s">
        <v>7622</v>
      </c>
      <c r="AH1885" s="2">
        <v>180</v>
      </c>
      <c r="AI1885" s="2">
        <v>70</v>
      </c>
      <c r="AJ1885" s="2">
        <v>1</v>
      </c>
      <c r="AK1885" s="2">
        <v>1</v>
      </c>
      <c r="AL1885" s="2">
        <v>1</v>
      </c>
      <c r="AM1885" s="2">
        <v>0</v>
      </c>
    </row>
    <row r="1886" spans="1:39" x14ac:dyDescent="0.25">
      <c r="A1886" s="1" t="s">
        <v>7591</v>
      </c>
      <c r="B1886" s="1" t="s">
        <v>3751</v>
      </c>
      <c r="C1886" s="1" t="s">
        <v>7589</v>
      </c>
      <c r="D1886" s="1" t="s">
        <v>773</v>
      </c>
      <c r="E1886" s="1" t="s">
        <v>3003</v>
      </c>
      <c r="F1886" s="1" t="s">
        <v>33</v>
      </c>
      <c r="G1886" s="1" t="s">
        <v>3750</v>
      </c>
      <c r="H1886" s="1" t="s">
        <v>30</v>
      </c>
      <c r="I1886" s="1" t="s">
        <v>3752</v>
      </c>
      <c r="J1886" s="1" t="s">
        <v>7592</v>
      </c>
      <c r="K1886" s="2" t="s">
        <v>3790</v>
      </c>
      <c r="L1886" s="2" t="s">
        <v>3770</v>
      </c>
      <c r="M1886" s="2"/>
      <c r="N1886" s="2"/>
      <c r="O1886" s="2">
        <v>228</v>
      </c>
      <c r="P1886" s="2">
        <v>-8.8286111111111101</v>
      </c>
      <c r="Q1886" s="2">
        <v>-75.213333333333296</v>
      </c>
      <c r="R1886" s="2">
        <v>66</v>
      </c>
      <c r="S1886" s="2" t="s">
        <v>28</v>
      </c>
      <c r="T1886" s="2">
        <v>998.93</v>
      </c>
      <c r="U1886" s="2">
        <v>16.256394341945899</v>
      </c>
      <c r="V1886" s="2">
        <v>10940.996896631999</v>
      </c>
      <c r="W1886" s="2">
        <v>1677.9593482119999</v>
      </c>
      <c r="X1886" s="2">
        <v>99.360938669000006</v>
      </c>
      <c r="Y1886" s="2">
        <v>0.38780592572320799</v>
      </c>
      <c r="Z1886" s="2">
        <v>12.899559999999999</v>
      </c>
      <c r="AA1886" s="2">
        <v>40</v>
      </c>
      <c r="AB1886" s="2" t="s">
        <v>5782</v>
      </c>
      <c r="AC1886" s="2" t="s">
        <v>7618</v>
      </c>
      <c r="AD1886" s="2" t="e">
        <f>VLOOKUP(AB1886,#REF!,2,FALSE)</f>
        <v>#REF!</v>
      </c>
      <c r="AE1886" s="2" t="e">
        <f>VLOOKUP(AB1886,#REF!,3,FALSE)</f>
        <v>#REF!</v>
      </c>
      <c r="AF1886" s="2" t="e">
        <f>VLOOKUP(AB1886,#REF!,4,FALSE)</f>
        <v>#REF!</v>
      </c>
      <c r="AG1886" s="2" t="s">
        <v>7622</v>
      </c>
      <c r="AH1886" s="2">
        <v>150</v>
      </c>
      <c r="AI1886" s="2">
        <v>50</v>
      </c>
      <c r="AJ1886" s="2">
        <v>1</v>
      </c>
      <c r="AK1886" s="2">
        <v>1</v>
      </c>
      <c r="AL1886" s="2">
        <v>1</v>
      </c>
      <c r="AM1886" s="2">
        <v>0</v>
      </c>
    </row>
    <row r="1887" spans="1:39" x14ac:dyDescent="0.25">
      <c r="A1887" s="1" t="s">
        <v>7593</v>
      </c>
      <c r="B1887" s="1" t="s">
        <v>3753</v>
      </c>
      <c r="C1887" s="1" t="s">
        <v>7589</v>
      </c>
      <c r="D1887" s="1" t="s">
        <v>773</v>
      </c>
      <c r="E1887" s="1" t="s">
        <v>3003</v>
      </c>
      <c r="F1887" s="1" t="s">
        <v>33</v>
      </c>
      <c r="G1887" s="1" t="s">
        <v>3750</v>
      </c>
      <c r="H1887" s="1" t="s">
        <v>33</v>
      </c>
      <c r="I1887" s="1" t="s">
        <v>3754</v>
      </c>
      <c r="J1887" s="1" t="s">
        <v>7594</v>
      </c>
      <c r="K1887" s="2" t="s">
        <v>3826</v>
      </c>
      <c r="L1887" s="2" t="s">
        <v>3770</v>
      </c>
      <c r="M1887" s="2"/>
      <c r="N1887" s="2"/>
      <c r="O1887" s="2">
        <v>181</v>
      </c>
      <c r="P1887" s="2">
        <v>-8.43333333333333</v>
      </c>
      <c r="Q1887" s="2">
        <v>-75.147777777777804</v>
      </c>
      <c r="R1887" s="2">
        <v>39</v>
      </c>
      <c r="S1887" s="2" t="s">
        <v>28</v>
      </c>
      <c r="T1887" s="2">
        <v>2134.04</v>
      </c>
      <c r="U1887" s="2">
        <v>5.3387003055238003</v>
      </c>
      <c r="V1887" s="2">
        <v>9158.0037140710192</v>
      </c>
      <c r="W1887" s="2">
        <v>1217.164005184</v>
      </c>
      <c r="X1887" s="2">
        <v>92.633705966999997</v>
      </c>
      <c r="Y1887" s="2">
        <v>0.37972278249069502</v>
      </c>
      <c r="Z1887" s="2">
        <v>9.014545</v>
      </c>
      <c r="AA1887" s="2">
        <v>40</v>
      </c>
      <c r="AB1887" s="2" t="s">
        <v>5782</v>
      </c>
      <c r="AC1887" s="2" t="s">
        <v>7618</v>
      </c>
      <c r="AD1887" s="2" t="e">
        <f>VLOOKUP(AB1887,#REF!,2,FALSE)</f>
        <v>#REF!</v>
      </c>
      <c r="AE1887" s="2" t="e">
        <f>VLOOKUP(AB1887,#REF!,3,FALSE)</f>
        <v>#REF!</v>
      </c>
      <c r="AF1887" s="2" t="e">
        <f>VLOOKUP(AB1887,#REF!,4,FALSE)</f>
        <v>#REF!</v>
      </c>
      <c r="AG1887" s="2" t="s">
        <v>7622</v>
      </c>
      <c r="AH1887" s="2">
        <v>120</v>
      </c>
      <c r="AI1887" s="2">
        <v>50</v>
      </c>
      <c r="AJ1887" s="2">
        <v>1</v>
      </c>
      <c r="AK1887" s="2">
        <v>1</v>
      </c>
      <c r="AL1887" s="2">
        <v>1</v>
      </c>
      <c r="AM1887" s="2">
        <v>0</v>
      </c>
    </row>
    <row r="1888" spans="1:39" x14ac:dyDescent="0.25">
      <c r="A1888" s="1" t="s">
        <v>7595</v>
      </c>
      <c r="B1888" s="1" t="s">
        <v>3755</v>
      </c>
      <c r="C1888" s="1" t="s">
        <v>7589</v>
      </c>
      <c r="D1888" s="1" t="s">
        <v>773</v>
      </c>
      <c r="E1888" s="1" t="s">
        <v>3003</v>
      </c>
      <c r="F1888" s="1" t="s">
        <v>33</v>
      </c>
      <c r="G1888" s="1" t="s">
        <v>3750</v>
      </c>
      <c r="H1888" s="1" t="s">
        <v>36</v>
      </c>
      <c r="I1888" s="1" t="s">
        <v>3756</v>
      </c>
      <c r="J1888" s="1" t="s">
        <v>7596</v>
      </c>
      <c r="K1888" s="2" t="s">
        <v>3826</v>
      </c>
      <c r="L1888" s="2" t="s">
        <v>3770</v>
      </c>
      <c r="M1888" s="2"/>
      <c r="N1888" s="2"/>
      <c r="O1888" s="2">
        <v>193</v>
      </c>
      <c r="P1888" s="2">
        <v>-8.64</v>
      </c>
      <c r="Q1888" s="2">
        <v>-74.964444444444496</v>
      </c>
      <c r="R1888" s="2">
        <v>27</v>
      </c>
      <c r="S1888" s="2" t="s">
        <v>28</v>
      </c>
      <c r="T1888" s="2">
        <v>579.51</v>
      </c>
      <c r="U1888" s="2">
        <v>14.627875273938299</v>
      </c>
      <c r="V1888" s="2">
        <v>9002.99970071604</v>
      </c>
      <c r="W1888" s="2">
        <v>1375.1305339959999</v>
      </c>
      <c r="X1888" s="2">
        <v>89.636022807999893</v>
      </c>
      <c r="Y1888" s="2">
        <v>0.45581915191257899</v>
      </c>
      <c r="Z1888" s="2">
        <v>11.946857</v>
      </c>
      <c r="AA1888" s="2">
        <v>40</v>
      </c>
      <c r="AB1888" s="2" t="s">
        <v>5782</v>
      </c>
      <c r="AC1888" s="2" t="s">
        <v>7618</v>
      </c>
      <c r="AD1888" s="2" t="e">
        <f>VLOOKUP(AB1888,#REF!,2,FALSE)</f>
        <v>#REF!</v>
      </c>
      <c r="AE1888" s="2" t="e">
        <f>VLOOKUP(AB1888,#REF!,3,FALSE)</f>
        <v>#REF!</v>
      </c>
      <c r="AF1888" s="2" t="e">
        <f>VLOOKUP(AB1888,#REF!,4,FALSE)</f>
        <v>#REF!</v>
      </c>
      <c r="AG1888" s="2" t="s">
        <v>7622</v>
      </c>
      <c r="AH1888" s="2">
        <v>90</v>
      </c>
      <c r="AI1888" s="2">
        <v>40</v>
      </c>
      <c r="AJ1888" s="2">
        <v>0</v>
      </c>
      <c r="AK1888" s="2">
        <v>0</v>
      </c>
      <c r="AL1888" s="2">
        <v>0</v>
      </c>
      <c r="AM1888" s="2">
        <v>0</v>
      </c>
    </row>
    <row r="1889" spans="1:39" x14ac:dyDescent="0.25">
      <c r="A1889" s="1" t="s">
        <v>7597</v>
      </c>
      <c r="B1889" s="1" t="s">
        <v>3757</v>
      </c>
      <c r="C1889" s="1" t="s">
        <v>7589</v>
      </c>
      <c r="D1889" s="1" t="s">
        <v>773</v>
      </c>
      <c r="E1889" s="1" t="s">
        <v>3003</v>
      </c>
      <c r="F1889" s="1" t="s">
        <v>33</v>
      </c>
      <c r="G1889" s="1" t="s">
        <v>3750</v>
      </c>
      <c r="H1889" s="1" t="s">
        <v>39</v>
      </c>
      <c r="I1889" s="1" t="s">
        <v>3758</v>
      </c>
      <c r="J1889" s="1" t="s">
        <v>7598</v>
      </c>
      <c r="K1889" s="2" t="s">
        <v>3790</v>
      </c>
      <c r="L1889" s="2" t="s">
        <v>3770</v>
      </c>
      <c r="M1889" s="2"/>
      <c r="N1889" s="2"/>
      <c r="O1889" s="2">
        <v>237</v>
      </c>
      <c r="P1889" s="2">
        <v>-8.8275000000000006</v>
      </c>
      <c r="Q1889" s="2">
        <v>-75.050833333333301</v>
      </c>
      <c r="R1889" s="2">
        <v>14</v>
      </c>
      <c r="S1889" s="2" t="s">
        <v>28</v>
      </c>
      <c r="T1889" s="2">
        <v>190.8</v>
      </c>
      <c r="U1889" s="2">
        <v>28.155136268343799</v>
      </c>
      <c r="V1889" s="2">
        <v>6084.9999124379701</v>
      </c>
      <c r="W1889" s="2">
        <v>891.160234279002</v>
      </c>
      <c r="X1889" s="2">
        <v>57.489371542000001</v>
      </c>
      <c r="Y1889" s="2">
        <v>0.44112905045120498</v>
      </c>
      <c r="Z1889" s="2">
        <v>12.899559999999999</v>
      </c>
      <c r="AA1889" s="2">
        <v>40</v>
      </c>
      <c r="AB1889" s="2" t="s">
        <v>5782</v>
      </c>
      <c r="AC1889" s="2" t="s">
        <v>7618</v>
      </c>
      <c r="AD1889" s="2" t="e">
        <f>VLOOKUP(AB1889,#REF!,2,FALSE)</f>
        <v>#REF!</v>
      </c>
      <c r="AE1889" s="2" t="e">
        <f>VLOOKUP(AB1889,#REF!,3,FALSE)</f>
        <v>#REF!</v>
      </c>
      <c r="AF1889" s="2" t="e">
        <f>VLOOKUP(AB1889,#REF!,4,FALSE)</f>
        <v>#REF!</v>
      </c>
      <c r="AG1889" s="2" t="s">
        <v>7622</v>
      </c>
      <c r="AH1889" s="2">
        <v>120</v>
      </c>
      <c r="AI1889" s="2">
        <v>50</v>
      </c>
      <c r="AJ1889" s="2">
        <v>0</v>
      </c>
      <c r="AK1889" s="2">
        <v>0</v>
      </c>
      <c r="AL1889" s="2">
        <v>0</v>
      </c>
      <c r="AM1889" s="2">
        <v>0</v>
      </c>
    </row>
    <row r="1890" spans="1:39" x14ac:dyDescent="0.25">
      <c r="A1890" s="1" t="s">
        <v>7599</v>
      </c>
      <c r="B1890" s="1" t="s">
        <v>3759</v>
      </c>
      <c r="C1890" s="1" t="s">
        <v>7589</v>
      </c>
      <c r="D1890" s="1" t="s">
        <v>773</v>
      </c>
      <c r="E1890" s="1" t="s">
        <v>3003</v>
      </c>
      <c r="F1890" s="1" t="s">
        <v>33</v>
      </c>
      <c r="G1890" s="1" t="s">
        <v>3750</v>
      </c>
      <c r="H1890" s="1" t="s">
        <v>42</v>
      </c>
      <c r="I1890" s="1" t="s">
        <v>3760</v>
      </c>
      <c r="J1890" s="1" t="s">
        <v>7616</v>
      </c>
      <c r="K1890" s="2" t="s">
        <v>1228</v>
      </c>
      <c r="L1890" s="2" t="s">
        <v>1228</v>
      </c>
      <c r="M1890" s="2"/>
      <c r="N1890" s="2"/>
      <c r="O1890" s="2">
        <v>304</v>
      </c>
      <c r="P1890" s="2">
        <v>-8.9777777777777779</v>
      </c>
      <c r="Q1890" s="2">
        <v>-75.447222222222223</v>
      </c>
      <c r="R1890" s="2">
        <v>0</v>
      </c>
      <c r="S1890" s="2" t="s">
        <v>694</v>
      </c>
      <c r="T1890" s="2">
        <v>589.72</v>
      </c>
      <c r="U1890" s="2">
        <v>0</v>
      </c>
      <c r="V1890" s="2">
        <v>0</v>
      </c>
      <c r="W1890" s="2">
        <v>0</v>
      </c>
      <c r="X1890" s="2">
        <v>0</v>
      </c>
      <c r="Y1890" s="2">
        <v>0</v>
      </c>
      <c r="Z1890" s="2">
        <v>0</v>
      </c>
      <c r="AA1890" s="2">
        <v>40</v>
      </c>
      <c r="AB1890" s="2" t="s">
        <v>5782</v>
      </c>
      <c r="AC1890" s="2" t="s">
        <v>7618</v>
      </c>
      <c r="AD1890" s="2" t="e">
        <f>VLOOKUP(AB1890,#REF!,2,FALSE)</f>
        <v>#REF!</v>
      </c>
      <c r="AE1890" s="2" t="e">
        <f>VLOOKUP(AB1890,#REF!,3,FALSE)</f>
        <v>#REF!</v>
      </c>
      <c r="AF1890" s="2" t="e">
        <f>VLOOKUP(AB1890,#REF!,4,FALSE)</f>
        <v>#REF!</v>
      </c>
      <c r="AG1890" s="2" t="s">
        <v>7622</v>
      </c>
      <c r="AH1890" s="2">
        <v>160</v>
      </c>
      <c r="AI1890" s="2">
        <v>60</v>
      </c>
      <c r="AJ1890" s="2">
        <v>0</v>
      </c>
      <c r="AK1890" s="2">
        <v>0</v>
      </c>
      <c r="AL1890" s="2">
        <v>0</v>
      </c>
      <c r="AM1890" s="2">
        <v>0</v>
      </c>
    </row>
    <row r="1891" spans="1:39" x14ac:dyDescent="0.25">
      <c r="A1891" s="1" t="s">
        <v>7600</v>
      </c>
      <c r="B1891" s="1" t="s">
        <v>3761</v>
      </c>
      <c r="C1891" s="1" t="s">
        <v>7589</v>
      </c>
      <c r="D1891" s="1" t="s">
        <v>773</v>
      </c>
      <c r="E1891" s="1" t="s">
        <v>3003</v>
      </c>
      <c r="F1891" s="1" t="s">
        <v>33</v>
      </c>
      <c r="G1891" s="1" t="s">
        <v>3750</v>
      </c>
      <c r="H1891" s="1" t="s">
        <v>45</v>
      </c>
      <c r="I1891" s="1" t="s">
        <v>3762</v>
      </c>
      <c r="J1891" s="1" t="s">
        <v>7617</v>
      </c>
      <c r="K1891" s="2" t="s">
        <v>1228</v>
      </c>
      <c r="L1891" s="2" t="s">
        <v>1228</v>
      </c>
      <c r="M1891" s="2"/>
      <c r="N1891" s="2"/>
      <c r="O1891" s="2">
        <v>397</v>
      </c>
      <c r="P1891" s="2">
        <v>-9.0597222222222218</v>
      </c>
      <c r="Q1891" s="2">
        <v>-75.636111111111106</v>
      </c>
      <c r="R1891" s="2">
        <v>0</v>
      </c>
      <c r="S1891" s="2" t="s">
        <v>694</v>
      </c>
      <c r="T1891" s="2">
        <v>548.76</v>
      </c>
      <c r="U1891" s="2">
        <v>0</v>
      </c>
      <c r="V1891" s="2">
        <v>0</v>
      </c>
      <c r="W1891" s="2">
        <v>0</v>
      </c>
      <c r="X1891" s="2">
        <v>0</v>
      </c>
      <c r="Y1891" s="2">
        <v>0</v>
      </c>
      <c r="Z1891" s="2">
        <v>0</v>
      </c>
      <c r="AA1891" s="2">
        <v>40</v>
      </c>
      <c r="AB1891" s="2" t="s">
        <v>5782</v>
      </c>
      <c r="AC1891" s="2" t="s">
        <v>7618</v>
      </c>
      <c r="AD1891" s="2" t="e">
        <f>VLOOKUP(AB1891,#REF!,2,FALSE)</f>
        <v>#REF!</v>
      </c>
      <c r="AE1891" s="2" t="e">
        <f>VLOOKUP(AB1891,#REF!,3,FALSE)</f>
        <v>#REF!</v>
      </c>
      <c r="AF1891" s="2" t="e">
        <f>VLOOKUP(AB1891,#REF!,4,FALSE)</f>
        <v>#REF!</v>
      </c>
      <c r="AG1891" s="2" t="s">
        <v>7622</v>
      </c>
      <c r="AH1891" s="2">
        <v>200</v>
      </c>
      <c r="AI1891" s="2">
        <v>80</v>
      </c>
      <c r="AJ1891" s="2">
        <v>0</v>
      </c>
      <c r="AK1891" s="2">
        <v>0</v>
      </c>
      <c r="AL1891" s="2">
        <v>0</v>
      </c>
      <c r="AM1891" s="2">
        <v>0</v>
      </c>
    </row>
    <row r="1892" spans="1:39" x14ac:dyDescent="0.25">
      <c r="A1892" s="1" t="s">
        <v>7601</v>
      </c>
      <c r="B1892" s="1" t="s">
        <v>3763</v>
      </c>
      <c r="C1892" s="1" t="s">
        <v>7602</v>
      </c>
      <c r="D1892" s="1" t="s">
        <v>773</v>
      </c>
      <c r="E1892" s="1" t="s">
        <v>3003</v>
      </c>
      <c r="F1892" s="1" t="s">
        <v>36</v>
      </c>
      <c r="G1892" s="1" t="s">
        <v>3764</v>
      </c>
      <c r="H1892" s="1" t="s">
        <v>25</v>
      </c>
      <c r="I1892" s="1" t="s">
        <v>3765</v>
      </c>
      <c r="J1892" s="1" t="s">
        <v>7603</v>
      </c>
      <c r="K1892" s="2" t="s">
        <v>3773</v>
      </c>
      <c r="L1892" s="2" t="s">
        <v>6784</v>
      </c>
      <c r="M1892" s="2"/>
      <c r="N1892" s="2"/>
      <c r="O1892" s="2">
        <v>228</v>
      </c>
      <c r="P1892" s="2">
        <v>-9.7722222222222292</v>
      </c>
      <c r="Q1892" s="2">
        <v>-70.709722222222197</v>
      </c>
      <c r="R1892" s="2">
        <v>49</v>
      </c>
      <c r="S1892" s="2" t="s">
        <v>28</v>
      </c>
      <c r="T1892" s="2">
        <v>17847.759999999998</v>
      </c>
      <c r="U1892" s="2">
        <v>0.27997911222472699</v>
      </c>
      <c r="V1892" s="2">
        <v>3345.99887846101</v>
      </c>
      <c r="W1892" s="2">
        <v>406.82118970099901</v>
      </c>
      <c r="X1892" s="2">
        <v>16.331923604</v>
      </c>
      <c r="Y1892" s="2">
        <v>0.34842380144110602</v>
      </c>
      <c r="Z1892" s="2">
        <v>31.928338</v>
      </c>
      <c r="AA1892" s="2">
        <v>40</v>
      </c>
      <c r="AB1892" s="2" t="s">
        <v>5782</v>
      </c>
      <c r="AC1892" s="2" t="s">
        <v>7618</v>
      </c>
      <c r="AD1892" s="2" t="e">
        <f>VLOOKUP(AB1892,#REF!,2,FALSE)</f>
        <v>#REF!</v>
      </c>
      <c r="AE1892" s="2" t="e">
        <f>VLOOKUP(AB1892,#REF!,3,FALSE)</f>
        <v>#REF!</v>
      </c>
      <c r="AF1892" s="2" t="e">
        <f>VLOOKUP(AB1892,#REF!,4,FALSE)</f>
        <v>#REF!</v>
      </c>
      <c r="AG1892" s="2" t="s">
        <v>7625</v>
      </c>
      <c r="AH1892" s="2">
        <v>60</v>
      </c>
      <c r="AI1892" s="2">
        <v>1200</v>
      </c>
      <c r="AJ1892" s="2">
        <v>0</v>
      </c>
      <c r="AK1892" s="2">
        <v>0</v>
      </c>
      <c r="AL1892" s="2">
        <v>0</v>
      </c>
      <c r="AM1892" s="2">
        <v>0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beahd_origen_destino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DIBEC-SES-004</dc:creator>
  <cp:lastModifiedBy>Office</cp:lastModifiedBy>
  <cp:lastPrinted>2024-06-04T20:38:55Z</cp:lastPrinted>
  <dcterms:created xsi:type="dcterms:W3CDTF">2024-06-04T20:36:13Z</dcterms:created>
  <dcterms:modified xsi:type="dcterms:W3CDTF">2025-06-15T08:33:37Z</dcterms:modified>
</cp:coreProperties>
</file>